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PC28\Desktop\R5_SHIFT事業\交付規程様式\R5\様式埋込完了版\final\"/>
    </mc:Choice>
  </mc:AlternateContent>
  <xr:revisionPtr revIDLastSave="0" documentId="8_{29D2D795-83B8-4B26-890E-A71DD7E50794}" xr6:coauthVersionLast="47" xr6:coauthVersionMax="47" xr10:uidLastSave="{00000000-0000-0000-0000-000000000000}"/>
  <bookViews>
    <workbookView xWindow="8040" yWindow="555" windowWidth="15780" windowHeight="14790" xr2:uid="{25CAB68B-C675-40B6-A162-E4E363CD2AAA}"/>
  </bookViews>
  <sheets>
    <sheet name="様式第11別紙1" sheetId="6" r:id="rId1"/>
    <sheet name="様式第11別紙2" sheetId="5" r:id="rId2"/>
    <sheet name="data" sheetId="7" state="hidden" r:id="rId3"/>
  </sheets>
  <definedNames>
    <definedName name="a">#REF!</definedName>
    <definedName name="Num">#REF!</definedName>
    <definedName name="_xlnm.Print_Area" localSheetId="0">様式第11別紙1!$A$1:$S$70</definedName>
    <definedName name="_xlnm.Print_Area" localSheetId="1">様式第11別紙2!$B$2:$AE$49</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7" l="1"/>
  <c r="B7" i="7"/>
  <c r="CI7" i="7"/>
  <c r="CE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X3" i="5" l="1"/>
  <c r="X2" i="5"/>
  <c r="AC30" i="5"/>
  <c r="H30" i="5" s="1"/>
  <c r="AC19" i="5" l="1"/>
  <c r="H19" i="5" s="1"/>
  <c r="AC16" i="5" l="1"/>
  <c r="H16" i="5" s="1"/>
  <c r="L9" i="5"/>
  <c r="CC7" i="7" s="1"/>
  <c r="AC17" i="5"/>
  <c r="H17" i="5" s="1"/>
  <c r="AC18" i="5"/>
  <c r="H18" i="5" s="1"/>
  <c r="AC20" i="5"/>
  <c r="H20" i="5" s="1"/>
  <c r="AC22" i="5"/>
  <c r="H22" i="5" s="1"/>
  <c r="AC23" i="5"/>
  <c r="H23" i="5" s="1"/>
  <c r="AC24" i="5"/>
  <c r="H24" i="5" s="1"/>
  <c r="AC25" i="5"/>
  <c r="H25" i="5" s="1"/>
  <c r="AC26" i="5"/>
  <c r="H26" i="5" s="1"/>
  <c r="AC27" i="5"/>
  <c r="H27" i="5" s="1"/>
  <c r="AC29" i="5"/>
  <c r="H29" i="5" s="1"/>
  <c r="AC31" i="5"/>
  <c r="H31" i="5" s="1"/>
  <c r="H28" i="5" l="1"/>
  <c r="H21" i="5"/>
  <c r="H32" i="5" l="1"/>
  <c r="H34" i="5" l="1"/>
  <c r="Q9" i="5" l="1"/>
  <c r="AA9" i="5" l="1"/>
  <c r="CD7" i="7"/>
  <c r="B12" i="5" l="1"/>
  <c r="CF7" i="7"/>
  <c r="CG7" i="7" l="1"/>
  <c r="G12" i="5"/>
  <c r="Q12" i="5" l="1"/>
  <c r="CH7" i="7"/>
  <c r="V12" i="5" l="1"/>
  <c r="CK7" i="7" s="1"/>
  <c r="CJ7" i="7"/>
</calcChain>
</file>

<file path=xl/sharedStrings.xml><?xml version="1.0" encoding="utf-8"?>
<sst xmlns="http://schemas.openxmlformats.org/spreadsheetml/2006/main" count="432" uniqueCount="315">
  <si>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</si>
  <si>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</si>
  <si>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</si>
  <si>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</si>
  <si>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</si>
  <si>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</si>
  <si>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</si>
  <si>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</si>
  <si>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</si>
  <si>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</si>
  <si>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</si>
  <si>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</si>
  <si>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</si>
  <si>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</si>
  <si>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</si>
  <si>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</si>
  <si>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</si>
  <si>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</si>
  <si>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(1)総事業費</t>
    <phoneticPr fontId="2"/>
  </si>
  <si>
    <t>(2)寄付金その他</t>
    <phoneticPr fontId="2"/>
  </si>
  <si>
    <t>(3)差引額</t>
    <phoneticPr fontId="2"/>
  </si>
  <si>
    <t>(4)補助対象経費</t>
    <phoneticPr fontId="2"/>
  </si>
  <si>
    <t>(1)－(2)</t>
    <phoneticPr fontId="2"/>
  </si>
  <si>
    <t>円</t>
    <rPh sb="0" eb="1">
      <t>エン</t>
    </rPh>
    <phoneticPr fontId="2"/>
  </si>
  <si>
    <t>(5)基準額</t>
    <rPh sb="3" eb="6">
      <t>キジュンガク</t>
    </rPh>
    <phoneticPr fontId="2"/>
  </si>
  <si>
    <t>(6)選定額</t>
    <phoneticPr fontId="2"/>
  </si>
  <si>
    <t>(7)補助基本額</t>
    <phoneticPr fontId="2"/>
  </si>
  <si>
    <t>(3)と(6)を比較して少ない方の額</t>
    <phoneticPr fontId="2"/>
  </si>
  <si>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</si>
  <si>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</si>
  <si>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</si>
  <si>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</si>
  <si>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</si>
  <si>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</si>
  <si>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</si>
  <si>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</si>
  <si>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</si>
  <si>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</si>
  <si>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</si>
  <si>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</si>
  <si>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</si>
  <si>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</si>
  <si>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</si>
  <si>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</si>
  <si>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</si>
  <si>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</si>
  <si>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</si>
  <si>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</si>
  <si>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</si>
  <si>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</si>
  <si>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</si>
  <si>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</si>
  <si>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(9)-(10)</t>
    <phoneticPr fontId="2"/>
  </si>
  <si>
    <t>(8)と(9)を比較して少ない額の方</t>
    <rPh sb="8" eb="10">
      <t>ヒカク</t>
    </rPh>
    <rPh sb="12" eb="13">
      <t>スク</t>
    </rPh>
    <rPh sb="15" eb="16">
      <t>ガク</t>
    </rPh>
    <rPh sb="17" eb="18">
      <t>ホウ</t>
    </rPh>
    <phoneticPr fontId="2"/>
  </si>
  <si>
    <t>(11)削減額</t>
    <rPh sb="4" eb="7">
      <t>サクゲンガク</t>
    </rPh>
    <phoneticPr fontId="2"/>
  </si>
  <si>
    <t>(10)補助金所要額</t>
    <rPh sb="4" eb="10">
      <t>ホジョキンショヨウガク</t>
    </rPh>
    <phoneticPr fontId="2"/>
  </si>
  <si>
    <t>(8)補助金計算額</t>
    <rPh sb="6" eb="8">
      <t>ケイサン</t>
    </rPh>
    <phoneticPr fontId="2"/>
  </si>
  <si>
    <t>(4)と(5)を比較して少ない方の額</t>
    <phoneticPr fontId="2"/>
  </si>
  <si>
    <t>（交付決定通知書の補助基本額）</t>
    <rPh sb="1" eb="8">
      <t>コウフケッテイツウチショ</t>
    </rPh>
    <rPh sb="9" eb="14">
      <t>ホジョキホンガク</t>
    </rPh>
    <phoneticPr fontId="2"/>
  </si>
  <si>
    <t xml:space="preserve">    の収入</t>
    <phoneticPr fontId="2"/>
  </si>
  <si>
    <t>様式第11別紙2</t>
    <rPh sb="0" eb="2">
      <t>ヨウシキ</t>
    </rPh>
    <rPh sb="2" eb="3">
      <t>ダイ</t>
    </rPh>
    <phoneticPr fontId="2"/>
  </si>
  <si>
    <t>工場・事業場住所</t>
    <rPh sb="0" eb="2">
      <t>コウジョウ</t>
    </rPh>
    <rPh sb="3" eb="6">
      <t>ジギョウジョウ</t>
    </rPh>
    <rPh sb="6" eb="8">
      <t>ジュウショ</t>
    </rPh>
    <phoneticPr fontId="6"/>
  </si>
  <si>
    <t>様式第11別紙1</t>
    <rPh sb="0" eb="2">
      <t>ヨウシキ</t>
    </rPh>
    <rPh sb="2" eb="3">
      <t>ダイ</t>
    </rPh>
    <rPh sb="5" eb="7">
      <t>ベッシ</t>
    </rPh>
    <phoneticPr fontId="6"/>
  </si>
  <si>
    <t>網掛けされたセルは自動計算</t>
    <rPh sb="0" eb="2">
      <t>アミカ</t>
    </rPh>
    <rPh sb="9" eb="13">
      <t>ジドウケイサン</t>
    </rPh>
    <phoneticPr fontId="2"/>
  </si>
  <si>
    <t>１．経費実績額</t>
    <rPh sb="2" eb="7">
      <t>ケイヒジッセキガク</t>
    </rPh>
    <phoneticPr fontId="2"/>
  </si>
  <si>
    <t xml:space="preserve">   実支出額</t>
    <rPh sb="3" eb="4">
      <t>ジツ</t>
    </rPh>
    <phoneticPr fontId="2"/>
  </si>
  <si>
    <t>２．補助対象経費実支出額内訳</t>
    <rPh sb="8" eb="9">
      <t>ジツ</t>
    </rPh>
    <rPh sb="11" eb="12">
      <t>ガク</t>
    </rPh>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</si>
  <si>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</si>
  <si>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年度）</t>
    <phoneticPr fontId="2"/>
  </si>
  <si>
    <t>t-CO2 （</t>
    <phoneticPr fontId="2"/>
  </si>
  <si>
    <t>交付決定日　 ～</t>
    <phoneticPr fontId="6"/>
  </si>
  <si>
    <t>データ分析・診断報告書作成</t>
    <rPh sb="6" eb="8">
      <t>シンダン</t>
    </rPh>
    <phoneticPr fontId="2"/>
  </si>
  <si>
    <t>実施計画書作成</t>
    <rPh sb="0" eb="4">
      <t>ジッシケイカク</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</si>
  <si>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</si>
  <si>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</si>
  <si>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</si>
  <si>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</si>
  <si>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</si>
  <si>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</si>
  <si>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</si>
  <si>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</si>
  <si>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</si>
  <si>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</si>
  <si>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</si>
  <si>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</si>
  <si>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</si>
  <si>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phoneticPr fontId="2"/>
  </si>
  <si>
    <t>事前打合せ・現地調査</t>
    <rPh sb="0" eb="4">
      <t>ジゼンウチアワ</t>
    </rPh>
    <phoneticPr fontId="2"/>
  </si>
  <si>
    <t>一般管理費</t>
    <rPh sb="0" eb="5">
      <t>イッパンカンリヒ</t>
    </rPh>
    <phoneticPr fontId="2"/>
  </si>
  <si>
    <t>法人番号</t>
    <rPh sb="2" eb="4">
      <t>バンゴウ</t>
    </rPh>
    <phoneticPr fontId="6"/>
  </si>
  <si>
    <t>法人名</t>
    <rPh sb="2" eb="3">
      <t>メイ</t>
    </rPh>
    <phoneticPr fontId="6"/>
  </si>
  <si>
    <r>
      <t xml:space="preserve">(9)補助金交付
   決定額
</t>
    </r>
    <r>
      <rPr>
        <sz val="9"/>
        <rFont val="ＭＳ Ｐゴシック"/>
        <family val="3"/>
        <charset val="128"/>
      </rPr>
      <t>（交付決定通知書の
補助金の額）</t>
    </r>
    <rPh sb="6" eb="8">
      <t>コウフ</t>
    </rPh>
    <rPh sb="12" eb="15">
      <t>ケッテイガク</t>
    </rPh>
    <rPh sb="17" eb="24">
      <t>コウフケッテイツウチショ</t>
    </rPh>
    <rPh sb="26" eb="29">
      <t>ホジョキン</t>
    </rPh>
    <rPh sb="30" eb="31">
      <t>ガク</t>
    </rPh>
    <phoneticPr fontId="2"/>
  </si>
  <si>
    <t>通信交通費</t>
    <rPh sb="0" eb="2">
      <t>ツウシン</t>
    </rPh>
    <rPh sb="2" eb="4">
      <t>コウツウ</t>
    </rPh>
    <rPh sb="4" eb="5">
      <t>ヒ</t>
    </rPh>
    <phoneticPr fontId="2"/>
  </si>
  <si>
    <t>その他計</t>
    <rPh sb="2" eb="3">
      <t>タ</t>
    </rPh>
    <rPh sb="3" eb="4">
      <t>ケイ</t>
    </rPh>
    <phoneticPr fontId="2"/>
  </si>
  <si>
    <t>Project No.</t>
    <phoneticPr fontId="2"/>
  </si>
  <si>
    <t>GAJ No.</t>
    <phoneticPr fontId="2"/>
  </si>
  <si>
    <t>Project No.</t>
    <phoneticPr fontId="2"/>
  </si>
  <si>
    <t>GAJ No.</t>
    <phoneticPr fontId="2"/>
  </si>
  <si>
    <t>業務費　　 　 　人件費</t>
    <rPh sb="0" eb="2">
      <t>ギョウム</t>
    </rPh>
    <rPh sb="2" eb="3">
      <t>ヒ</t>
    </rPh>
    <rPh sb="9" eb="12">
      <t>ジンケンヒ</t>
    </rPh>
    <phoneticPr fontId="2"/>
  </si>
  <si>
    <t>法人名</t>
    <phoneticPr fontId="2"/>
  </si>
  <si>
    <t>法人番号</t>
    <phoneticPr fontId="2"/>
  </si>
  <si>
    <t>①</t>
    <phoneticPr fontId="2"/>
  </si>
  <si>
    <t>②</t>
    <phoneticPr fontId="2"/>
  </si>
  <si>
    <t>③</t>
    <phoneticPr fontId="2"/>
  </si>
  <si>
    <t>連絡先区分：代表</t>
    <rPh sb="0" eb="3">
      <t>レンラクサキ</t>
    </rPh>
    <rPh sb="3" eb="5">
      <t>クブン</t>
    </rPh>
    <rPh sb="6" eb="8">
      <t>ダイヒョウ</t>
    </rPh>
    <phoneticPr fontId="2"/>
  </si>
  <si>
    <t>連絡先区分：共同</t>
    <rPh sb="0" eb="3">
      <t>レンラクサキ</t>
    </rPh>
    <rPh sb="3" eb="5">
      <t>クブン</t>
    </rPh>
    <rPh sb="6" eb="8">
      <t>キョウドウ</t>
    </rPh>
    <phoneticPr fontId="2"/>
  </si>
  <si>
    <t>対策実施方法</t>
    <rPh sb="0" eb="2">
      <t>タイサク</t>
    </rPh>
    <rPh sb="2" eb="4">
      <t>ジッシ</t>
    </rPh>
    <rPh sb="4" eb="6">
      <t>ホウホウ</t>
    </rPh>
    <phoneticPr fontId="2"/>
  </si>
  <si>
    <t>法人番号※5</t>
    <rPh sb="0" eb="4">
      <t>ホウジンバンゴウ</t>
    </rPh>
    <phoneticPr fontId="6"/>
  </si>
  <si>
    <t>工場・事業場名</t>
  </si>
  <si>
    <t>外注費</t>
    <rPh sb="0" eb="3">
      <t>ガイチュウヒ</t>
    </rPh>
    <phoneticPr fontId="2"/>
  </si>
  <si>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</si>
  <si>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</si>
  <si>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</si>
  <si>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</si>
  <si>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</si>
  <si>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支援機関名</t>
    <rPh sb="0" eb="2">
      <t>シエン</t>
    </rPh>
    <rPh sb="2" eb="4">
      <t>キカン</t>
    </rPh>
    <phoneticPr fontId="6"/>
  </si>
  <si>
    <t>支援する内容</t>
    <rPh sb="0" eb="2">
      <t>シエン</t>
    </rPh>
    <rPh sb="4" eb="6">
      <t>ナイヨウ</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</si>
  <si>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</si>
  <si>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</si>
  <si>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【応募予定年度】</t>
    <rPh sb="1" eb="3">
      <t>オウボ</t>
    </rPh>
    <rPh sb="3" eb="5">
      <t>ヨテイ</t>
    </rPh>
    <rPh sb="5" eb="6">
      <t>ネン</t>
    </rPh>
    <rPh sb="6" eb="7">
      <t>ド</t>
    </rPh>
    <phoneticPr fontId="2"/>
  </si>
  <si>
    <t>年度</t>
    <rPh sb="0" eb="2">
      <t>ネンド</t>
    </rPh>
    <phoneticPr fontId="2"/>
  </si>
  <si>
    <t>※5　法人と事業場で法人番号が異なる場合は記載する。</t>
    <phoneticPr fontId="2"/>
  </si>
  <si>
    <t>建物の所有者</t>
    <rPh sb="0" eb="2">
      <t>タテモノ</t>
    </rPh>
    <phoneticPr fontId="6"/>
  </si>
  <si>
    <t>※1  代表事業者の実施責任者は、様式第11完了実績報告書の補助事業者と一致させる。（部署、役職、氏名）</t>
    <rPh sb="10" eb="12">
      <t>ジッシ</t>
    </rPh>
    <rPh sb="12" eb="15">
      <t>セキニンシャ</t>
    </rPh>
    <rPh sb="17" eb="19">
      <t>ヨウシキ</t>
    </rPh>
    <rPh sb="19" eb="20">
      <t>ダイ</t>
    </rPh>
    <rPh sb="22" eb="29">
      <t>カンリョウジッセキホウコクショ</t>
    </rPh>
    <rPh sb="30" eb="35">
      <t>ホジョジギョウシャ</t>
    </rPh>
    <rPh sb="36" eb="38">
      <t>イッチ</t>
    </rPh>
    <rPh sb="43" eb="45">
      <t>ブショ</t>
    </rPh>
    <rPh sb="46" eb="48">
      <t>ヤクショク</t>
    </rPh>
    <rPh sb="49" eb="51">
      <t>シメイ</t>
    </rPh>
    <phoneticPr fontId="6"/>
  </si>
  <si>
    <t>①支援機関との事前打合せ日</t>
    <rPh sb="1" eb="3">
      <t>シエン</t>
    </rPh>
    <rPh sb="3" eb="5">
      <t>キカン</t>
    </rPh>
    <rPh sb="12" eb="13">
      <t>ビ</t>
    </rPh>
    <phoneticPr fontId="6"/>
  </si>
  <si>
    <t>②現地調査日</t>
    <rPh sb="5" eb="6">
      <t>ビ</t>
    </rPh>
    <phoneticPr fontId="6"/>
  </si>
  <si>
    <t>⑥支援機関からの請求書受領日</t>
    <rPh sb="1" eb="3">
      <t>シエン</t>
    </rPh>
    <rPh sb="3" eb="5">
      <t>キカン</t>
    </rPh>
    <rPh sb="13" eb="14">
      <t>ビ</t>
    </rPh>
    <phoneticPr fontId="6"/>
  </si>
  <si>
    <r>
      <t xml:space="preserve">事業実施のスケジュール
</t>
    </r>
    <r>
      <rPr>
        <b/>
        <sz val="14"/>
        <rFont val="ＭＳ Ｐゴシック"/>
        <family val="3"/>
        <charset val="128"/>
      </rPr>
      <t>（実績）</t>
    </r>
    <rPh sb="13" eb="15">
      <t>ジッセキ</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</si>
  <si>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</si>
  <si>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実施報告書</t>
    <rPh sb="3" eb="5">
      <t>サクゲン</t>
    </rPh>
    <phoneticPr fontId="6"/>
  </si>
  <si>
    <t>（注）左コラムは日本産業分類コード（小分類：数字３桁）を記入する。</t>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</si>
  <si>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</si>
  <si>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</si>
  <si>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CO2削減計画策定支援  経費所要額精算調書</t>
    <rPh sb="3" eb="5">
      <t>サクゲン</t>
    </rPh>
    <rPh sb="5" eb="7">
      <t>ケイカク</t>
    </rPh>
    <rPh sb="7" eb="9">
      <t>サクテイ</t>
    </rPh>
    <rPh sb="9" eb="11">
      <t>シエン</t>
    </rPh>
    <rPh sb="15" eb="18">
      <t>ショヨウガク</t>
    </rPh>
    <rPh sb="18" eb="22">
      <t>セイサンチョウショ</t>
    </rPh>
    <phoneticPr fontId="2"/>
  </si>
  <si>
    <t>(7)×3/4
千円未満切り捨て</t>
    <rPh sb="8" eb="10">
      <t>センエン</t>
    </rPh>
    <rPh sb="10" eb="13">
      <t>ミマンキ</t>
    </rPh>
    <rPh sb="14" eb="15">
      <t>ス</t>
    </rPh>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</si>
  <si>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</si>
  <si>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</si>
  <si>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</si>
  <si>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⑤実施計画報告会実施日</t>
    <rPh sb="1" eb="5">
      <t>ジッシケイカク</t>
    </rPh>
    <rPh sb="10" eb="11">
      <t>ビ</t>
    </rPh>
    <phoneticPr fontId="6"/>
  </si>
  <si>
    <t>【応募予定設備更新支援】</t>
    <rPh sb="5" eb="9">
      <t>セツビコウシン</t>
    </rPh>
    <rPh sb="9" eb="11">
      <t>シエン</t>
    </rPh>
    <phoneticPr fontId="2"/>
  </si>
  <si>
    <t>代表事業者</t>
    <rPh sb="0" eb="5">
      <t>ダイヒョウジギョウシャ</t>
    </rPh>
    <phoneticPr fontId="2"/>
  </si>
  <si>
    <t>事務代行</t>
    <rPh sb="0" eb="4">
      <t>ジムダイコウ</t>
    </rPh>
    <phoneticPr fontId="2"/>
  </si>
  <si>
    <t>共同事業者</t>
    <rPh sb="0" eb="5">
      <t>キョウドウジギョウシャ</t>
    </rPh>
    <phoneticPr fontId="2"/>
  </si>
  <si>
    <t>代表事業者</t>
    <rPh sb="0" eb="5">
      <t>ダイヒョウジギョウシャ</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</si>
  <si>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</si>
  <si>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</si>
  <si>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</si>
  <si>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業務内容</t>
    <rPh sb="0" eb="4">
      <t>ギョウムナイヨウ</t>
    </rPh>
    <phoneticPr fontId="2"/>
  </si>
  <si>
    <t>設備名またはシステム名</t>
    <rPh sb="0" eb="3">
      <t>セツビメイ</t>
    </rPh>
    <rPh sb="10" eb="11">
      <t>メイ</t>
    </rPh>
    <phoneticPr fontId="2"/>
  </si>
  <si>
    <t>事業実施責任者</t>
    <rPh sb="0" eb="4">
      <t>ジギョウジッシ</t>
    </rPh>
    <rPh sb="4" eb="7">
      <t>セキニンシャ</t>
    </rPh>
    <phoneticPr fontId="2"/>
  </si>
  <si>
    <t>法人番号</t>
    <rPh sb="0" eb="4">
      <t>ホウジンバンゴウ</t>
    </rPh>
    <phoneticPr fontId="2"/>
  </si>
  <si>
    <t>１行目</t>
    <rPh sb="1" eb="3">
      <t>ギョウメ</t>
    </rPh>
    <phoneticPr fontId="2"/>
  </si>
  <si>
    <t>２行目</t>
    <rPh sb="1" eb="3">
      <t>ギョウメ</t>
    </rPh>
    <phoneticPr fontId="2"/>
  </si>
  <si>
    <t>事務代行</t>
    <rPh sb="0" eb="4">
      <t>ジムダイコウ</t>
    </rPh>
    <phoneticPr fontId="2"/>
  </si>
  <si>
    <t>共同事業者</t>
    <rPh sb="0" eb="5">
      <t>キョウドウジギョウシャ</t>
    </rPh>
    <phoneticPr fontId="2"/>
  </si>
  <si>
    <t>共同事業者</t>
    <rPh sb="0" eb="2">
      <t>キョウドウ</t>
    </rPh>
    <rPh sb="2" eb="5">
      <t>ジギョウシャ</t>
    </rPh>
    <phoneticPr fontId="28"/>
  </si>
  <si>
    <t>補助事業の概要</t>
    <rPh sb="0" eb="2">
      <t>ホジョ</t>
    </rPh>
    <rPh sb="2" eb="4">
      <t>ジギョウ</t>
    </rPh>
    <rPh sb="5" eb="7">
      <t>ガイヨウ</t>
    </rPh>
    <phoneticPr fontId="28"/>
  </si>
  <si>
    <t>事業実施のスケジュール</t>
    <rPh sb="0" eb="2">
      <t>ジギョウ</t>
    </rPh>
    <rPh sb="2" eb="4">
      <t>ジッシ</t>
    </rPh>
    <phoneticPr fontId="28"/>
  </si>
  <si>
    <t>e</t>
    <phoneticPr fontId="2"/>
  </si>
  <si>
    <t>法人</t>
    <rPh sb="0" eb="2">
      <t>ホウジン</t>
    </rPh>
    <phoneticPr fontId="28"/>
  </si>
  <si>
    <t>事業実施責任者</t>
    <rPh sb="0" eb="2">
      <t>ジギョウ</t>
    </rPh>
    <rPh sb="2" eb="4">
      <t>ジッシ</t>
    </rPh>
    <rPh sb="4" eb="7">
      <t>セキニンシャ</t>
    </rPh>
    <phoneticPr fontId="28"/>
  </si>
  <si>
    <t>経理責任者</t>
    <rPh sb="0" eb="2">
      <t>ケイリ</t>
    </rPh>
    <rPh sb="2" eb="5">
      <t>セキニンシャ</t>
    </rPh>
    <phoneticPr fontId="28"/>
  </si>
  <si>
    <t>代表事業者の事務連絡先</t>
    <rPh sb="0" eb="5">
      <t>ダイヒョウジギョウシャ</t>
    </rPh>
    <rPh sb="6" eb="8">
      <t>ジム</t>
    </rPh>
    <rPh sb="8" eb="10">
      <t>レンラク</t>
    </rPh>
    <rPh sb="10" eb="11">
      <t>サキ</t>
    </rPh>
    <phoneticPr fontId="28"/>
  </si>
  <si>
    <t>法人1</t>
    <rPh sb="0" eb="2">
      <t>ホウジン</t>
    </rPh>
    <phoneticPr fontId="28"/>
  </si>
  <si>
    <t>法人2</t>
    <rPh sb="0" eb="2">
      <t>ホウジン</t>
    </rPh>
    <phoneticPr fontId="28"/>
  </si>
  <si>
    <t>法人3</t>
    <rPh sb="0" eb="2">
      <t>ホウジン</t>
    </rPh>
    <phoneticPr fontId="28"/>
  </si>
  <si>
    <t>共同事業者の事務連絡先</t>
    <rPh sb="0" eb="5">
      <t>キョウドウジギョウシャ</t>
    </rPh>
    <rPh sb="6" eb="8">
      <t>ジム</t>
    </rPh>
    <rPh sb="8" eb="11">
      <t>レンラクサキ</t>
    </rPh>
    <phoneticPr fontId="28"/>
  </si>
  <si>
    <t>支援対象工場・事業場</t>
    <rPh sb="0" eb="2">
      <t>シエン</t>
    </rPh>
    <rPh sb="2" eb="4">
      <t>タイショウ</t>
    </rPh>
    <rPh sb="4" eb="6">
      <t>コウジョウ</t>
    </rPh>
    <rPh sb="7" eb="10">
      <t>ジギョウジョウ</t>
    </rPh>
    <phoneticPr fontId="28"/>
  </si>
  <si>
    <t>年間CO2排出量</t>
    <rPh sb="0" eb="2">
      <t>ネンカン</t>
    </rPh>
    <rPh sb="5" eb="7">
      <t>ハイシュツ</t>
    </rPh>
    <rPh sb="7" eb="8">
      <t>リョウ</t>
    </rPh>
    <phoneticPr fontId="28"/>
  </si>
  <si>
    <t>支援する内容</t>
    <rPh sb="0" eb="2">
      <t>シエン</t>
    </rPh>
    <rPh sb="4" eb="6">
      <t>ナイヨウ</t>
    </rPh>
    <phoneticPr fontId="28"/>
  </si>
  <si>
    <t>①事前打合せ</t>
    <rPh sb="1" eb="3">
      <t>ジゼン</t>
    </rPh>
    <rPh sb="3" eb="5">
      <t>ウチアワ</t>
    </rPh>
    <phoneticPr fontId="28"/>
  </si>
  <si>
    <t>②現地調査</t>
    <phoneticPr fontId="28"/>
  </si>
  <si>
    <t>③計測器設置</t>
    <phoneticPr fontId="28"/>
  </si>
  <si>
    <t>④診断結果報告会</t>
    <phoneticPr fontId="28"/>
  </si>
  <si>
    <t>⑤実施計画報告会</t>
    <phoneticPr fontId="28"/>
  </si>
  <si>
    <t>⑥請求書受領</t>
    <phoneticPr fontId="28"/>
  </si>
  <si>
    <t>⑦完了実績報告</t>
    <rPh sb="1" eb="3">
      <t>カンリョウ</t>
    </rPh>
    <rPh sb="3" eb="5">
      <t>ジッセキ</t>
    </rPh>
    <rPh sb="5" eb="7">
      <t>ホウコク</t>
    </rPh>
    <phoneticPr fontId="28"/>
  </si>
  <si>
    <t>(4)補助対象経費支出予定額</t>
    <phoneticPr fontId="2"/>
  </si>
  <si>
    <t>(5)基準額</t>
    <phoneticPr fontId="2"/>
  </si>
  <si>
    <t>法人名</t>
    <rPh sb="0" eb="2">
      <t>ホウジン</t>
    </rPh>
    <rPh sb="2" eb="3">
      <t>メイ</t>
    </rPh>
    <phoneticPr fontId="28"/>
  </si>
  <si>
    <t>法人番号</t>
    <rPh sb="0" eb="4">
      <t>ホウジンバンゴウ</t>
    </rPh>
    <phoneticPr fontId="28"/>
  </si>
  <si>
    <t>法人〒</t>
    <rPh sb="0" eb="2">
      <t>ホウジン</t>
    </rPh>
    <phoneticPr fontId="28"/>
  </si>
  <si>
    <t>法人所在地</t>
    <rPh sb="0" eb="2">
      <t>ホウジン</t>
    </rPh>
    <rPh sb="2" eb="5">
      <t>ショザイチ</t>
    </rPh>
    <phoneticPr fontId="28"/>
  </si>
  <si>
    <t>主な業務内容</t>
    <rPh sb="0" eb="1">
      <t>オモ</t>
    </rPh>
    <rPh sb="2" eb="4">
      <t>ギョウム</t>
    </rPh>
    <rPh sb="4" eb="6">
      <t>ナイヨウ</t>
    </rPh>
    <phoneticPr fontId="28"/>
  </si>
  <si>
    <t>産業分類</t>
    <rPh sb="0" eb="2">
      <t>サンギョウ</t>
    </rPh>
    <rPh sb="2" eb="4">
      <t>ブンルイ</t>
    </rPh>
    <phoneticPr fontId="28"/>
  </si>
  <si>
    <t>部署</t>
    <rPh sb="0" eb="2">
      <t>ブショ</t>
    </rPh>
    <phoneticPr fontId="28"/>
  </si>
  <si>
    <t>役職</t>
    <rPh sb="0" eb="2">
      <t>ヤクショク</t>
    </rPh>
    <phoneticPr fontId="28"/>
  </si>
  <si>
    <t>氏名</t>
    <rPh sb="0" eb="2">
      <t>シメイ</t>
    </rPh>
    <phoneticPr fontId="28"/>
  </si>
  <si>
    <t>区分</t>
    <rPh sb="0" eb="2">
      <t>クブン</t>
    </rPh>
    <phoneticPr fontId="28"/>
  </si>
  <si>
    <t>勤務先〒</t>
    <rPh sb="0" eb="3">
      <t>キンムサキ</t>
    </rPh>
    <phoneticPr fontId="28"/>
  </si>
  <si>
    <t>勤務先住所</t>
    <rPh sb="0" eb="3">
      <t>キンムサキ</t>
    </rPh>
    <rPh sb="3" eb="5">
      <t>ジュウショ</t>
    </rPh>
    <phoneticPr fontId="28"/>
  </si>
  <si>
    <t>電話番号</t>
    <rPh sb="0" eb="2">
      <t>デンワ</t>
    </rPh>
    <rPh sb="2" eb="4">
      <t>バンゴウ</t>
    </rPh>
    <phoneticPr fontId="28"/>
  </si>
  <si>
    <t>E-mail</t>
    <phoneticPr fontId="28"/>
  </si>
  <si>
    <t>法人番号</t>
    <rPh sb="0" eb="2">
      <t>ホウジン</t>
    </rPh>
    <rPh sb="2" eb="4">
      <t>バンゴウ</t>
    </rPh>
    <phoneticPr fontId="28"/>
  </si>
  <si>
    <t>工場・事業場名</t>
    <rPh sb="0" eb="2">
      <t>コウジョウ</t>
    </rPh>
    <rPh sb="3" eb="5">
      <t>ジギョウ</t>
    </rPh>
    <rPh sb="5" eb="6">
      <t>ジョウ</t>
    </rPh>
    <rPh sb="6" eb="7">
      <t>メイ</t>
    </rPh>
    <phoneticPr fontId="28"/>
  </si>
  <si>
    <t>建物の所有者</t>
    <rPh sb="0" eb="2">
      <t>タテモノ</t>
    </rPh>
    <rPh sb="3" eb="6">
      <t>ショユウシャ</t>
    </rPh>
    <phoneticPr fontId="28"/>
  </si>
  <si>
    <t>工場・事業場郵便番号</t>
    <rPh sb="6" eb="8">
      <t>ユウビン</t>
    </rPh>
    <rPh sb="8" eb="10">
      <t>バンゴウ</t>
    </rPh>
    <phoneticPr fontId="28"/>
  </si>
  <si>
    <t>工場・事業場住所</t>
    <phoneticPr fontId="28"/>
  </si>
  <si>
    <t>排出量</t>
    <rPh sb="0" eb="2">
      <t>ハイシュツ</t>
    </rPh>
    <rPh sb="2" eb="3">
      <t>リョウ</t>
    </rPh>
    <phoneticPr fontId="28"/>
  </si>
  <si>
    <t>年度（参考年度）</t>
    <rPh sb="0" eb="2">
      <t>ネンド</t>
    </rPh>
    <rPh sb="3" eb="7">
      <t>サンコウネンド</t>
    </rPh>
    <phoneticPr fontId="28"/>
  </si>
  <si>
    <t>SHIFT</t>
    <phoneticPr fontId="28"/>
  </si>
  <si>
    <t>他補助金</t>
    <rPh sb="0" eb="1">
      <t>ホカ</t>
    </rPh>
    <rPh sb="1" eb="4">
      <t>ホジョキン</t>
    </rPh>
    <phoneticPr fontId="28"/>
  </si>
  <si>
    <t>自費</t>
    <rPh sb="0" eb="2">
      <t>ジヒ</t>
    </rPh>
    <phoneticPr fontId="28"/>
  </si>
  <si>
    <t>応募予定設備更新支援</t>
    <rPh sb="0" eb="4">
      <t>オウボヨテイ</t>
    </rPh>
    <rPh sb="4" eb="6">
      <t>セツビ</t>
    </rPh>
    <rPh sb="6" eb="8">
      <t>コウシン</t>
    </rPh>
    <rPh sb="8" eb="10">
      <t>シエン</t>
    </rPh>
    <phoneticPr fontId="28"/>
  </si>
  <si>
    <t>H4</t>
    <phoneticPr fontId="2"/>
  </si>
  <si>
    <t>H5</t>
    <phoneticPr fontId="2"/>
  </si>
  <si>
    <t>I6</t>
    <phoneticPr fontId="2"/>
  </si>
  <si>
    <t>J6</t>
    <phoneticPr fontId="2"/>
  </si>
  <si>
    <t>H7</t>
    <phoneticPr fontId="2"/>
  </si>
  <si>
    <t>H8</t>
    <phoneticPr fontId="2"/>
  </si>
  <si>
    <t>H9</t>
    <phoneticPr fontId="2"/>
  </si>
  <si>
    <t>H10</t>
    <phoneticPr fontId="2"/>
  </si>
  <si>
    <t>H11</t>
    <phoneticPr fontId="2"/>
  </si>
  <si>
    <t>H12</t>
    <phoneticPr fontId="2"/>
  </si>
  <si>
    <t>H13</t>
    <phoneticPr fontId="2"/>
  </si>
  <si>
    <t>H14</t>
    <phoneticPr fontId="2"/>
  </si>
  <si>
    <t>AC15</t>
    <phoneticPr fontId="2"/>
  </si>
  <si>
    <t>AD15</t>
    <phoneticPr fontId="2"/>
  </si>
  <si>
    <t>H16</t>
    <phoneticPr fontId="2"/>
  </si>
  <si>
    <t>H17</t>
    <phoneticPr fontId="2"/>
  </si>
  <si>
    <t>H18</t>
    <phoneticPr fontId="2"/>
  </si>
  <si>
    <t>H19</t>
    <phoneticPr fontId="2"/>
  </si>
  <si>
    <t>I20</t>
    <phoneticPr fontId="2"/>
  </si>
  <si>
    <t>J20</t>
    <phoneticPr fontId="2"/>
  </si>
  <si>
    <t>H21</t>
    <phoneticPr fontId="2"/>
  </si>
  <si>
    <t>H22</t>
    <phoneticPr fontId="2"/>
  </si>
  <si>
    <t>E25</t>
    <phoneticPr fontId="2"/>
  </si>
  <si>
    <t>E26</t>
    <phoneticPr fontId="2"/>
  </si>
  <si>
    <t>H25</t>
    <phoneticPr fontId="2"/>
  </si>
  <si>
    <t>K25</t>
    <phoneticPr fontId="2"/>
  </si>
  <si>
    <t>N25</t>
    <phoneticPr fontId="2"/>
  </si>
  <si>
    <t>P25</t>
    <phoneticPr fontId="2"/>
  </si>
  <si>
    <t>E27</t>
    <phoneticPr fontId="2"/>
  </si>
  <si>
    <t>E28</t>
    <phoneticPr fontId="2"/>
  </si>
  <si>
    <t>H27</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</si>
  <si>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</si>
  <si>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</si>
  <si>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</si>
  <si>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</si>
  <si>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</si>
  <si>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</si>
  <si>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</si>
  <si>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</si>
  <si>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</si>
  <si>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</si>
  <si>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</si>
  <si>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</si>
  <si>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</si>
  <si>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</si>
  <si>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</si>
  <si>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</si>
  <si>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</si>
  <si>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</si>
  <si>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</si>
  <si>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H39</t>
    <phoneticPr fontId="2"/>
  </si>
  <si>
    <t>H40</t>
    <phoneticPr fontId="2"/>
  </si>
  <si>
    <t>H41</t>
    <phoneticPr fontId="2"/>
  </si>
  <si>
    <t>I42</t>
    <phoneticPr fontId="2"/>
  </si>
  <si>
    <t>J42</t>
    <phoneticPr fontId="2"/>
  </si>
  <si>
    <t>D43</t>
    <phoneticPr fontId="2"/>
  </si>
  <si>
    <t>D44</t>
    <phoneticPr fontId="2"/>
  </si>
  <si>
    <t>H44</t>
    <phoneticPr fontId="2"/>
  </si>
  <si>
    <t>D45</t>
    <phoneticPr fontId="2"/>
  </si>
  <si>
    <t>D46</t>
    <phoneticPr fontId="2"/>
  </si>
  <si>
    <t>D47</t>
    <phoneticPr fontId="2"/>
  </si>
  <si>
    <t>様式第11別紙1</t>
    <phoneticPr fontId="2"/>
  </si>
  <si>
    <t>様式第11別紙2</t>
    <phoneticPr fontId="2"/>
  </si>
  <si>
    <t>応募予定年度</t>
    <rPh sb="0" eb="4">
      <t>オウボヨテイ</t>
    </rPh>
    <rPh sb="4" eb="6">
      <t>ネンド</t>
    </rPh>
    <phoneticPr fontId="2"/>
  </si>
  <si>
    <t>C61</t>
    <phoneticPr fontId="2"/>
  </si>
  <si>
    <t>経費実績額</t>
    <rPh sb="0" eb="2">
      <t>ケイヒ</t>
    </rPh>
    <rPh sb="2" eb="5">
      <t>ジッセキガク</t>
    </rPh>
    <phoneticPr fontId="6"/>
  </si>
  <si>
    <t>(8)補助金計算額</t>
    <rPh sb="6" eb="9">
      <t>ケイサンガク</t>
    </rPh>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</si>
  <si>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</si>
  <si>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</si>
  <si>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B9</t>
    <phoneticPr fontId="2"/>
  </si>
  <si>
    <t>G9</t>
    <phoneticPr fontId="2"/>
  </si>
  <si>
    <t>L9</t>
    <phoneticPr fontId="2"/>
  </si>
  <si>
    <t>Q9</t>
    <phoneticPr fontId="2"/>
  </si>
  <si>
    <t>V9</t>
    <phoneticPr fontId="2"/>
  </si>
  <si>
    <t>AA9</t>
    <phoneticPr fontId="2"/>
  </si>
  <si>
    <t>B12</t>
    <phoneticPr fontId="2"/>
  </si>
  <si>
    <t>G12</t>
    <phoneticPr fontId="2"/>
  </si>
  <si>
    <t>L12</t>
    <phoneticPr fontId="2"/>
  </si>
  <si>
    <t>Q12</t>
    <phoneticPr fontId="2"/>
  </si>
  <si>
    <t>V12</t>
    <phoneticPr fontId="2"/>
  </si>
  <si>
    <t>O2</t>
    <phoneticPr fontId="2"/>
  </si>
  <si>
    <t>GAJ No.</t>
    <phoneticPr fontId="2"/>
  </si>
  <si>
    <t>副/共同支援機関名※6</t>
    <rPh sb="2" eb="4">
      <t>キョウドウ</t>
    </rPh>
    <rPh sb="4" eb="6">
      <t>シエン</t>
    </rPh>
    <rPh sb="6" eb="8">
      <t>キカン</t>
    </rPh>
    <phoneticPr fontId="6"/>
  </si>
  <si>
    <t>※6　支援を共同実施で行った場合は副/共同支援機関名を記載する。</t>
    <rPh sb="3" eb="5">
      <t>シエン</t>
    </rPh>
    <rPh sb="19" eb="21">
      <t>キョウドウ</t>
    </rPh>
    <rPh sb="21" eb="23">
      <t>シエン</t>
    </rPh>
    <rPh sb="27" eb="29">
      <t>キサイ</t>
    </rPh>
    <phoneticPr fontId="6"/>
  </si>
  <si>
    <t>⑦完了実績報告提出日（令和6年1月22日まで）</t>
    <rPh sb="7" eb="9">
      <t>テイシュツ</t>
    </rPh>
    <rPh sb="9" eb="10">
      <t>ビ</t>
    </rPh>
    <rPh sb="11" eb="13">
      <t>レイワ</t>
    </rPh>
    <phoneticPr fontId="6"/>
  </si>
  <si>
    <t>④診断結果報告会実施日（DX型計画も含めC事業向け支援は不要）</t>
    <rPh sb="1" eb="5">
      <t>シンダンケッカ</t>
    </rPh>
    <rPh sb="10" eb="11">
      <t>ビ</t>
    </rPh>
    <rPh sb="14" eb="15">
      <t>カタ</t>
    </rPh>
    <rPh sb="15" eb="17">
      <t>ケイカク</t>
    </rPh>
    <rPh sb="18" eb="19">
      <t>フク</t>
    </rPh>
    <rPh sb="21" eb="23">
      <t>ジギョウ</t>
    </rPh>
    <rPh sb="23" eb="24">
      <t>ム</t>
    </rPh>
    <rPh sb="25" eb="27">
      <t>シエン</t>
    </rPh>
    <phoneticPr fontId="6"/>
  </si>
  <si>
    <t>③計測器設置日（DXシステムを含む）</t>
    <rPh sb="6" eb="7">
      <t>ビ</t>
    </rPh>
    <rPh sb="15" eb="16">
      <t>フク</t>
    </rPh>
    <phoneticPr fontId="6"/>
  </si>
  <si>
    <r>
      <t xml:space="preserve">（注記）
</t>
    </r>
    <r>
      <rPr>
        <b/>
        <sz val="11"/>
        <rFont val="ＭＳ Ｐゴシック"/>
        <family val="3"/>
        <charset val="128"/>
      </rPr>
      <t>＊左コラムよりプルダウンにて、実施した支援内容を選択して下さい。
　・</t>
    </r>
    <r>
      <rPr>
        <u/>
        <sz val="11"/>
        <rFont val="ＭＳ Ｐゴシック"/>
        <family val="3"/>
        <charset val="128"/>
      </rPr>
      <t>DX型計画策定の場合は、「DX型計画」の中から実施した支援を選択すること</t>
    </r>
    <r>
      <rPr>
        <sz val="11"/>
        <rFont val="ＭＳ Ｐゴシック"/>
        <family val="3"/>
        <charset val="128"/>
      </rPr>
      <t xml:space="preserve">
　　　　A事業：標準事業　　　B事業：大規模電化・燃料転換事業　　　C事業：中小企業事業
　・「DX型計画（A/B事業・事業場全体）」、「A/B事業向け支援（事業場全体）」以外を選択した場合は、設備名
　　（又はシステム名）を以下に記載すること</t>
    </r>
    <rPh sb="1" eb="3">
      <t>チュウキ</t>
    </rPh>
    <rPh sb="20" eb="22">
      <t>ジッシ</t>
    </rPh>
    <rPh sb="33" eb="34">
      <t>クダ</t>
    </rPh>
    <rPh sb="42" eb="43">
      <t>カタ</t>
    </rPh>
    <rPh sb="43" eb="45">
      <t>ケイカク</t>
    </rPh>
    <rPh sb="45" eb="47">
      <t>サクテイ</t>
    </rPh>
    <rPh sb="48" eb="50">
      <t>バアイ</t>
    </rPh>
    <rPh sb="55" eb="56">
      <t>カタ</t>
    </rPh>
    <rPh sb="56" eb="58">
      <t>ケイカク</t>
    </rPh>
    <rPh sb="60" eb="61">
      <t>ナカ</t>
    </rPh>
    <rPh sb="63" eb="65">
      <t>ジッシ</t>
    </rPh>
    <rPh sb="67" eb="69">
      <t>シエン</t>
    </rPh>
    <rPh sb="70" eb="72">
      <t>センタク</t>
    </rPh>
    <rPh sb="127" eb="128">
      <t>カタ</t>
    </rPh>
    <rPh sb="128" eb="130">
      <t>ケイカク</t>
    </rPh>
    <rPh sb="137" eb="140">
      <t>ジギョウジョウ</t>
    </rPh>
    <rPh sb="140" eb="142">
      <t>ゼンタイ</t>
    </rPh>
    <rPh sb="153" eb="155">
      <t>シエン</t>
    </rPh>
    <rPh sb="156" eb="159">
      <t>ジギョウジョウ</t>
    </rPh>
    <rPh sb="159" eb="161">
      <t>ゼンタイ</t>
    </rPh>
    <rPh sb="163" eb="165">
      <t>イガイ</t>
    </rPh>
    <rPh sb="165" eb="167">
      <t>バアイ</t>
    </rPh>
    <rPh sb="169" eb="171">
      <t>シュヨウ</t>
    </rPh>
    <rPh sb="174" eb="176">
      <t>セツビ</t>
    </rPh>
    <rPh sb="176" eb="177">
      <t>メイ</t>
    </rPh>
    <rPh sb="181" eb="182">
      <t>マタ</t>
    </rPh>
    <rPh sb="187" eb="188">
      <t>メイ</t>
    </rPh>
    <rPh sb="190" eb="192">
      <t>イカ</t>
    </rPh>
    <rPh sb="193" eb="195">
      <t>キサイ</t>
    </rPh>
    <phoneticPr fontId="2"/>
  </si>
  <si>
    <t>DXシステム導入費用</t>
    <rPh sb="6" eb="8">
      <t>ドウニュウ</t>
    </rPh>
    <rPh sb="8" eb="10">
      <t>ヒヨウ</t>
    </rPh>
    <phoneticPr fontId="2"/>
  </si>
  <si>
    <t>５</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</si>
  <si>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</si>
  <si>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６</t>
    <phoneticPr fontId="2"/>
  </si>
  <si>
    <t>AC48</t>
    <phoneticPr fontId="2"/>
  </si>
  <si>
    <t>A/B事業</t>
    <rPh sb="3" eb="5">
      <t>ジギョウ</t>
    </rPh>
    <phoneticPr fontId="2"/>
  </si>
  <si>
    <t>C事業</t>
    <rPh sb="1" eb="3">
      <t>ジギョウ</t>
    </rPh>
    <phoneticPr fontId="2"/>
  </si>
  <si>
    <t>AD48</t>
    <phoneticPr fontId="2"/>
  </si>
  <si>
    <t>AE48</t>
    <phoneticPr fontId="2"/>
  </si>
  <si>
    <t>AF48</t>
    <phoneticPr fontId="2"/>
  </si>
  <si>
    <t>AG48</t>
    <phoneticPr fontId="2"/>
  </si>
  <si>
    <t>O50</t>
    <phoneticPr fontId="2"/>
  </si>
  <si>
    <t>C60</t>
    <phoneticPr fontId="2"/>
  </si>
  <si>
    <t>G62</t>
    <phoneticPr fontId="2"/>
  </si>
  <si>
    <t>M63</t>
    <phoneticPr fontId="2"/>
  </si>
  <si>
    <t>M64</t>
  </si>
  <si>
    <t>M65</t>
  </si>
  <si>
    <t>M66</t>
  </si>
  <si>
    <t>M67</t>
  </si>
  <si>
    <t>M68</t>
  </si>
  <si>
    <t>M69</t>
  </si>
  <si>
    <t>機器・システム関連費</t>
    <rPh sb="0" eb="2">
      <t>キキ</t>
    </rPh>
    <rPh sb="7" eb="10">
      <t>カンレンヒ</t>
    </rPh>
    <phoneticPr fontId="2"/>
  </si>
  <si>
    <t>一般管理費は、業務費から外注費、共同実施費及び機器・システム関連費を除いた額に一般管理費率を乗じて算出する。</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</si>
</sst>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e\.m\.d;@"/>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2"/>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游ゴシック"/>
      <family val="2"/>
      <charset val="128"/>
      <scheme val="minor"/>
    </font>
    <font>
      <sz val="11.5"/>
      <name val="ＭＳ Ｐゴシック"/>
      <family val="3"/>
      <charset val="128"/>
    </font>
    <font>
      <sz val="10"/>
      <color theme="1"/>
      <name val="游ゴシック"/>
      <family val="2"/>
      <charset val="128"/>
      <scheme val="minor"/>
    </font>
    <font>
      <sz val="10"/>
      <color theme="1"/>
      <name val="Yu Gothic UI"/>
      <family val="3"/>
      <charset val="128"/>
    </font>
    <font>
      <sz val="10"/>
      <name val="Yu Gothic UI"/>
      <family val="3"/>
      <charset val="128"/>
    </font>
    <font>
      <sz val="6"/>
      <name val="游ゴシック"/>
      <family val="3"/>
      <charset val="128"/>
      <scheme val="minor"/>
    </font>
    <font>
      <u/>
      <sz val="1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style="medium">
        <color theme="1" tint="0.24994659260841701"/>
      </right>
      <top/>
      <bottom style="medium">
        <color theme="1" tint="0.2499465926084170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28">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12" fillId="0" borderId="0" xfId="0" applyFont="1">
      <alignment vertical="center"/>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6"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wrapText="1"/>
    </xf>
    <xf numFmtId="0" fontId="9" fillId="3" borderId="0" xfId="0" applyFont="1" applyFill="1">
      <alignment vertical="center"/>
    </xf>
    <xf numFmtId="0" fontId="18" fillId="0" borderId="0" xfId="2" applyFont="1" applyProtection="1">
      <alignment vertical="center"/>
      <protection locked="0"/>
    </xf>
    <xf numFmtId="0" fontId="17" fillId="0" borderId="6" xfId="2" applyFont="1" applyBorder="1" applyAlignment="1">
      <alignment vertical="center" shrinkToFit="1"/>
    </xf>
    <xf numFmtId="0" fontId="20" fillId="0" borderId="2" xfId="2" applyFont="1" applyBorder="1" applyProtection="1">
      <alignment vertical="center"/>
      <protection locked="0"/>
    </xf>
    <xf numFmtId="0" fontId="19" fillId="0" borderId="0" xfId="2" applyFont="1" applyAlignment="1" applyProtection="1">
      <alignment wrapText="1"/>
      <protection locked="0"/>
    </xf>
    <xf numFmtId="0" fontId="20" fillId="0" borderId="0" xfId="2" applyFont="1" applyAlignment="1" applyProtection="1">
      <protection locked="0"/>
    </xf>
    <xf numFmtId="0" fontId="4" fillId="0" borderId="38" xfId="0" applyFont="1" applyBorder="1">
      <alignment vertical="center"/>
    </xf>
    <xf numFmtId="0" fontId="4" fillId="0" borderId="41" xfId="0" applyFont="1" applyBorder="1">
      <alignment vertical="center"/>
    </xf>
    <xf numFmtId="0" fontId="4" fillId="0" borderId="23" xfId="0" applyFont="1" applyBorder="1" applyAlignment="1" applyProtection="1">
      <alignment vertical="center" shrinkToFit="1"/>
      <protection locked="0"/>
    </xf>
    <xf numFmtId="0" fontId="4" fillId="0" borderId="26" xfId="0" applyFont="1" applyBorder="1" applyAlignment="1" applyProtection="1">
      <alignment horizontal="center" vertical="center"/>
      <protection locked="0"/>
    </xf>
    <xf numFmtId="0" fontId="4" fillId="0" borderId="25" xfId="0" applyFont="1" applyBorder="1" applyAlignment="1" applyProtection="1">
      <alignment horizontal="right" vertical="center" shrinkToFit="1"/>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shrinkToFit="1"/>
      <protection locked="0"/>
    </xf>
    <xf numFmtId="0" fontId="4" fillId="0" borderId="34" xfId="0" applyFont="1" applyBorder="1" applyAlignment="1" applyProtection="1">
      <alignment horizontal="center" vertical="center"/>
      <protection locked="0"/>
    </xf>
    <xf numFmtId="0" fontId="4" fillId="0" borderId="33" xfId="0" applyFont="1" applyBorder="1" applyAlignment="1" applyProtection="1">
      <alignment horizontal="right" vertical="center" shrinkToFit="1"/>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right" vertical="center"/>
      <protection locked="0"/>
    </xf>
    <xf numFmtId="0" fontId="4" fillId="0" borderId="33" xfId="0" applyFont="1" applyBorder="1" applyProtection="1">
      <alignment vertical="center"/>
      <protection locked="0"/>
    </xf>
    <xf numFmtId="3" fontId="4" fillId="0" borderId="31" xfId="0" applyNumberFormat="1" applyFont="1" applyBorder="1" applyAlignment="1" applyProtection="1">
      <alignment horizontal="right" vertical="center"/>
      <protection locked="0"/>
    </xf>
    <xf numFmtId="0" fontId="15" fillId="0" borderId="0" xfId="0" applyFont="1" applyAlignment="1">
      <alignment horizontal="center" vertical="center"/>
    </xf>
    <xf numFmtId="0" fontId="20" fillId="0" borderId="0" xfId="0" applyFont="1">
      <alignment vertical="center"/>
    </xf>
    <xf numFmtId="0" fontId="5" fillId="0" borderId="0" xfId="2" applyFont="1" applyAlignment="1">
      <alignment horizontal="left" vertical="center"/>
    </xf>
    <xf numFmtId="0" fontId="17" fillId="0" borderId="2" xfId="2" applyFont="1"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wrapText="1"/>
      <protection locked="0"/>
    </xf>
    <xf numFmtId="0" fontId="7" fillId="0" borderId="0" xfId="2" applyFont="1" applyAlignment="1" applyProtection="1">
      <alignment horizontal="center" vertical="center"/>
      <protection locked="0"/>
    </xf>
    <xf numFmtId="176" fontId="7" fillId="0" borderId="0" xfId="2" applyNumberFormat="1" applyFont="1" applyAlignment="1" applyProtection="1">
      <alignment horizontal="left" vertical="center"/>
      <protection locked="0"/>
    </xf>
    <xf numFmtId="176" fontId="7" fillId="0" borderId="0" xfId="2" applyNumberFormat="1"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4" fillId="0" borderId="0" xfId="2">
      <alignment vertical="center"/>
    </xf>
    <xf numFmtId="0" fontId="17" fillId="0" borderId="0" xfId="2" applyFont="1">
      <alignment vertical="center"/>
    </xf>
    <xf numFmtId="0" fontId="20" fillId="0" borderId="0" xfId="2" applyFont="1" applyProtection="1">
      <alignment vertical="center"/>
      <protection locked="0"/>
    </xf>
    <xf numFmtId="0" fontId="19" fillId="0" borderId="0" xfId="2" applyFont="1" applyAlignment="1" applyProtection="1">
      <alignment horizontal="center" vertical="center" wrapText="1"/>
      <protection locked="0"/>
    </xf>
    <xf numFmtId="0" fontId="19"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4" fillId="0" borderId="0" xfId="2" applyAlignment="1">
      <alignment horizontal="left" vertical="center"/>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24" fillId="0" borderId="46" xfId="0" applyFont="1" applyBorder="1">
      <alignment vertical="center"/>
    </xf>
    <xf numFmtId="0" fontId="24" fillId="0" borderId="45" xfId="0" applyFont="1" applyBorder="1">
      <alignment vertical="center"/>
    </xf>
    <xf numFmtId="0" fontId="24" fillId="0" borderId="44" xfId="0" applyFont="1" applyBorder="1">
      <alignment vertical="center"/>
    </xf>
    <xf numFmtId="0" fontId="24" fillId="0" borderId="19" xfId="0" applyFont="1" applyBorder="1">
      <alignment vertical="center"/>
    </xf>
    <xf numFmtId="0" fontId="24" fillId="0" borderId="0" xfId="0" applyFont="1">
      <alignment vertical="center"/>
    </xf>
    <xf numFmtId="0" fontId="24" fillId="0" borderId="20" xfId="0" applyFont="1" applyBorder="1">
      <alignment vertical="center"/>
    </xf>
    <xf numFmtId="0" fontId="24" fillId="0" borderId="43" xfId="0" applyFont="1" applyBorder="1">
      <alignment vertical="center"/>
    </xf>
    <xf numFmtId="0" fontId="24" fillId="0" borderId="42" xfId="0" applyFont="1" applyBorder="1">
      <alignment vertical="center"/>
    </xf>
    <xf numFmtId="0" fontId="24" fillId="0" borderId="41" xfId="0" applyFont="1" applyBorder="1">
      <alignment vertical="center"/>
    </xf>
    <xf numFmtId="0" fontId="4" fillId="0" borderId="18" xfId="0" applyFont="1" applyBorder="1" applyAlignment="1">
      <alignment vertical="center" shrinkToFit="1"/>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vertical="center" wrapText="1"/>
    </xf>
    <xf numFmtId="0" fontId="20" fillId="0" borderId="0" xfId="2" applyFont="1" applyAlignment="1" applyProtection="1">
      <alignment horizontal="center" vertical="center"/>
      <protection locked="0"/>
    </xf>
    <xf numFmtId="0" fontId="19" fillId="0" borderId="0" xfId="2" applyFont="1" applyAlignment="1" applyProtection="1">
      <alignment horizontal="left" vertical="center"/>
      <protection locked="0"/>
    </xf>
    <xf numFmtId="0" fontId="19" fillId="0" borderId="0" xfId="2" applyFont="1" applyAlignment="1" applyProtection="1">
      <protection locked="0"/>
    </xf>
    <xf numFmtId="0" fontId="25" fillId="4" borderId="0" xfId="0" applyFont="1" applyFill="1">
      <alignment vertical="center"/>
    </xf>
    <xf numFmtId="0" fontId="25" fillId="4" borderId="50" xfId="0" applyFont="1" applyFill="1" applyBorder="1">
      <alignment vertical="center"/>
    </xf>
    <xf numFmtId="0" fontId="25" fillId="4" borderId="0" xfId="0" applyFont="1" applyFill="1" applyAlignment="1">
      <alignment horizontal="left" vertical="center"/>
    </xf>
    <xf numFmtId="0" fontId="26" fillId="4" borderId="51" xfId="0" applyFont="1" applyFill="1" applyBorder="1" applyAlignment="1" applyProtection="1">
      <protection locked="0"/>
    </xf>
    <xf numFmtId="0" fontId="26" fillId="4" borderId="52" xfId="0" applyFont="1" applyFill="1" applyBorder="1" applyAlignment="1" applyProtection="1">
      <protection locked="0"/>
    </xf>
    <xf numFmtId="0" fontId="27" fillId="4" borderId="53" xfId="0" applyFont="1" applyFill="1" applyBorder="1" applyAlignment="1" applyProtection="1">
      <protection locked="0"/>
    </xf>
    <xf numFmtId="0" fontId="27" fillId="4" borderId="52" xfId="0" applyFont="1" applyFill="1" applyBorder="1" applyAlignment="1" applyProtection="1">
      <protection locked="0"/>
    </xf>
    <xf numFmtId="0" fontId="26" fillId="4" borderId="53" xfId="0" applyFont="1" applyFill="1" applyBorder="1" applyAlignment="1" applyProtection="1">
      <protection locked="0"/>
    </xf>
    <xf numFmtId="0" fontId="26" fillId="4" borderId="54" xfId="0" applyFont="1" applyFill="1" applyBorder="1" applyAlignment="1" applyProtection="1">
      <protection locked="0"/>
    </xf>
    <xf numFmtId="0" fontId="26" fillId="4" borderId="55" xfId="0" applyFont="1" applyFill="1" applyBorder="1" applyAlignment="1" applyProtection="1">
      <alignment horizontal="left" vertical="top"/>
      <protection locked="0"/>
    </xf>
    <xf numFmtId="0" fontId="26" fillId="4" borderId="51" xfId="0" applyFont="1" applyFill="1" applyBorder="1" applyAlignment="1" applyProtection="1">
      <alignment horizontal="left" vertical="top"/>
      <protection locked="0"/>
    </xf>
    <xf numFmtId="0" fontId="26" fillId="4" borderId="53" xfId="0" applyFont="1" applyFill="1" applyBorder="1" applyAlignment="1" applyProtection="1">
      <alignment horizontal="left" vertical="top"/>
      <protection locked="0"/>
    </xf>
    <xf numFmtId="0" fontId="27" fillId="4" borderId="56" xfId="0" applyFont="1" applyFill="1" applyBorder="1" applyAlignment="1" applyProtection="1">
      <protection locked="0"/>
    </xf>
    <xf numFmtId="0" fontId="26" fillId="4" borderId="54" xfId="0" applyFont="1" applyFill="1" applyBorder="1" applyAlignment="1" applyProtection="1">
      <alignment horizontal="left" vertical="top"/>
      <protection locked="0"/>
    </xf>
    <xf numFmtId="0" fontId="26" fillId="4" borderId="52" xfId="0" applyFont="1" applyFill="1" applyBorder="1" applyAlignment="1" applyProtection="1">
      <alignment horizontal="left" vertical="top"/>
      <protection locked="0"/>
    </xf>
    <xf numFmtId="0" fontId="25" fillId="4" borderId="0" xfId="0" applyFont="1" applyFill="1" applyAlignment="1">
      <alignment vertical="top"/>
    </xf>
    <xf numFmtId="0" fontId="26" fillId="4" borderId="56" xfId="0" applyFont="1" applyFill="1" applyBorder="1" applyAlignment="1" applyProtection="1">
      <alignment horizontal="left" vertical="top"/>
      <protection locked="0"/>
    </xf>
    <xf numFmtId="0" fontId="26" fillId="4" borderId="57" xfId="0" applyFont="1" applyFill="1" applyBorder="1" applyAlignment="1" applyProtection="1">
      <alignment horizontal="left" vertical="top"/>
      <protection locked="0"/>
    </xf>
    <xf numFmtId="0" fontId="25" fillId="4" borderId="0" xfId="0" applyFont="1" applyFill="1" applyAlignment="1">
      <alignment horizontal="left" vertical="top"/>
    </xf>
    <xf numFmtId="0" fontId="25" fillId="4" borderId="54" xfId="0" applyFont="1" applyFill="1" applyBorder="1" applyAlignment="1">
      <alignment horizontal="left" vertical="top"/>
    </xf>
    <xf numFmtId="0" fontId="25" fillId="4" borderId="53" xfId="0" applyFont="1" applyFill="1" applyBorder="1" applyAlignment="1">
      <alignment horizontal="left" vertical="top"/>
    </xf>
    <xf numFmtId="0" fontId="25" fillId="4" borderId="56" xfId="0" applyFont="1" applyFill="1" applyBorder="1" applyAlignment="1">
      <alignment horizontal="left" vertical="top"/>
    </xf>
    <xf numFmtId="0" fontId="26" fillId="4" borderId="58" xfId="0" applyFont="1" applyFill="1" applyBorder="1" applyAlignment="1" applyProtection="1">
      <alignment horizontal="left" vertical="top"/>
      <protection locked="0"/>
    </xf>
    <xf numFmtId="0" fontId="27" fillId="4" borderId="56" xfId="0" applyFont="1" applyFill="1" applyBorder="1" applyAlignment="1" applyProtection="1">
      <alignment horizontal="left" vertical="top"/>
      <protection locked="0"/>
    </xf>
    <xf numFmtId="0" fontId="27" fillId="4" borderId="57" xfId="0" applyFont="1" applyFill="1" applyBorder="1" applyAlignment="1" applyProtection="1">
      <alignment horizontal="left" vertical="top"/>
      <protection locked="0"/>
    </xf>
    <xf numFmtId="38" fontId="26" fillId="4" borderId="57" xfId="1" applyFont="1" applyFill="1" applyBorder="1" applyAlignment="1" applyProtection="1">
      <alignment horizontal="left" vertical="top"/>
      <protection locked="0"/>
    </xf>
    <xf numFmtId="0" fontId="26" fillId="4" borderId="59" xfId="0" applyFont="1" applyFill="1" applyBorder="1" applyAlignment="1" applyProtection="1">
      <alignment horizontal="center" vertical="center" wrapText="1"/>
      <protection locked="0"/>
    </xf>
    <xf numFmtId="0" fontId="26" fillId="4" borderId="60"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6" fillId="4" borderId="54" xfId="0" applyFont="1" applyFill="1" applyBorder="1" applyAlignment="1" applyProtection="1">
      <alignment horizontal="center" vertical="top" wrapText="1"/>
      <protection locked="0"/>
    </xf>
    <xf numFmtId="0" fontId="26" fillId="4" borderId="61" xfId="0" applyFont="1" applyFill="1" applyBorder="1" applyAlignment="1" applyProtection="1">
      <alignment horizontal="center" vertical="top" wrapText="1"/>
      <protection locked="0"/>
    </xf>
    <xf numFmtId="0" fontId="26" fillId="4" borderId="62" xfId="0" applyFont="1" applyFill="1" applyBorder="1" applyAlignment="1" applyProtection="1">
      <alignment horizontal="center" vertical="center" wrapText="1"/>
      <protection locked="0"/>
    </xf>
    <xf numFmtId="0" fontId="27" fillId="4" borderId="59" xfId="0" applyFont="1" applyFill="1" applyBorder="1" applyAlignment="1" applyProtection="1">
      <alignment horizontal="center" vertical="center" wrapText="1"/>
      <protection locked="0"/>
    </xf>
    <xf numFmtId="38" fontId="26" fillId="4" borderId="59" xfId="1" applyFont="1" applyFill="1" applyBorder="1" applyAlignment="1" applyProtection="1">
      <alignment horizontal="center" vertical="center" wrapText="1"/>
      <protection locked="0"/>
    </xf>
    <xf numFmtId="0" fontId="25" fillId="4" borderId="0" xfId="0" applyFont="1" applyFill="1" applyAlignment="1">
      <alignment horizontal="center" vertical="center"/>
    </xf>
    <xf numFmtId="38" fontId="26" fillId="5" borderId="61" xfId="0" applyNumberFormat="1" applyFont="1" applyFill="1" applyBorder="1" applyAlignment="1">
      <alignment horizontal="center" vertical="center"/>
    </xf>
    <xf numFmtId="0" fontId="26" fillId="5" borderId="61" xfId="0" applyFont="1" applyFill="1" applyBorder="1" applyAlignment="1">
      <alignment horizontal="center" vertical="center"/>
    </xf>
    <xf numFmtId="178" fontId="26" fillId="5" borderId="61" xfId="0" applyNumberFormat="1"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wrapText="1"/>
    </xf>
    <xf numFmtId="0" fontId="27" fillId="4" borderId="61" xfId="0" applyFont="1" applyFill="1" applyBorder="1" applyAlignment="1" applyProtection="1">
      <alignment horizontal="center" vertical="center" wrapText="1"/>
      <protection locked="0"/>
    </xf>
    <xf numFmtId="0" fontId="27" fillId="4" borderId="53" xfId="0" applyFont="1" applyFill="1" applyBorder="1" applyAlignment="1" applyProtection="1">
      <alignment horizontal="left" vertical="top"/>
      <protection locked="0"/>
    </xf>
    <xf numFmtId="0" fontId="25" fillId="4" borderId="55" xfId="0" applyFont="1" applyFill="1" applyBorder="1">
      <alignment vertical="center"/>
    </xf>
    <xf numFmtId="0" fontId="25" fillId="4" borderId="57" xfId="0" applyFont="1" applyFill="1" applyBorder="1" applyAlignment="1">
      <alignment vertical="top"/>
    </xf>
    <xf numFmtId="0" fontId="25" fillId="4" borderId="57" xfId="0" applyFont="1" applyFill="1" applyBorder="1" applyAlignment="1">
      <alignment horizontal="left" vertical="top"/>
    </xf>
    <xf numFmtId="0" fontId="25" fillId="4" borderId="59" xfId="0" applyFont="1" applyFill="1" applyBorder="1" applyAlignment="1">
      <alignment horizontal="center" vertical="center"/>
    </xf>
    <xf numFmtId="0" fontId="25" fillId="5" borderId="61" xfId="0" applyFont="1" applyFill="1" applyBorder="1" applyAlignment="1">
      <alignment horizontal="center" vertical="center"/>
    </xf>
    <xf numFmtId="49" fontId="30" fillId="0" borderId="0" xfId="0" applyNumberFormat="1" applyFont="1" applyAlignment="1">
      <alignment horizontal="center" vertical="center"/>
    </xf>
    <xf numFmtId="0" fontId="4" fillId="0" borderId="1" xfId="2" applyBorder="1" applyAlignment="1" applyProtection="1">
      <alignment horizontal="center" vertical="center" wrapText="1"/>
      <protection locked="0"/>
    </xf>
    <xf numFmtId="176" fontId="7" fillId="0" borderId="5" xfId="2" applyNumberFormat="1" applyFont="1" applyBorder="1" applyAlignment="1" applyProtection="1">
      <alignment horizontal="center" vertical="center"/>
      <protection locked="0"/>
    </xf>
    <xf numFmtId="176" fontId="7" fillId="0" borderId="6" xfId="2" applyNumberFormat="1" applyFont="1" applyBorder="1" applyAlignment="1" applyProtection="1">
      <alignment horizontal="center" vertical="center"/>
      <protection locked="0"/>
    </xf>
    <xf numFmtId="176" fontId="7" fillId="0" borderId="7" xfId="2" applyNumberFormat="1" applyFont="1" applyBorder="1" applyAlignment="1" applyProtection="1">
      <alignment horizontal="center" vertical="center"/>
      <protection locked="0"/>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13" xfId="2" applyBorder="1" applyAlignment="1">
      <alignment horizontal="center" vertical="center" wrapText="1"/>
    </xf>
    <xf numFmtId="0" fontId="4" fillId="0" borderId="15" xfId="2" applyBorder="1" applyAlignment="1">
      <alignment horizontal="center" vertical="center" wrapText="1"/>
    </xf>
    <xf numFmtId="0" fontId="4" fillId="0" borderId="3" xfId="2" applyBorder="1" applyAlignment="1" applyProtection="1">
      <alignment horizontal="left" vertical="center" wrapText="1"/>
      <protection locked="0"/>
    </xf>
    <xf numFmtId="0" fontId="4" fillId="0" borderId="12" xfId="2" applyBorder="1" applyAlignment="1" applyProtection="1">
      <alignment horizontal="left" vertical="center" wrapText="1"/>
      <protection locked="0"/>
    </xf>
    <xf numFmtId="0" fontId="4" fillId="0" borderId="4" xfId="2" applyBorder="1" applyAlignment="1" applyProtection="1">
      <alignment horizontal="left"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3"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14" xfId="2" applyBorder="1" applyAlignment="1">
      <alignment horizontal="center" vertical="center" wrapText="1"/>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1" xfId="2" applyBorder="1" applyAlignment="1">
      <alignment horizontal="center" vertical="center"/>
    </xf>
    <xf numFmtId="0" fontId="4" fillId="0" borderId="11" xfId="2" applyBorder="1" applyAlignment="1">
      <alignment horizontal="center" vertical="center"/>
    </xf>
    <xf numFmtId="0" fontId="4" fillId="0" borderId="13" xfId="2" applyBorder="1" applyAlignment="1">
      <alignment horizontal="center" vertical="center"/>
    </xf>
    <xf numFmtId="0" fontId="4" fillId="0" borderId="15" xfId="2" applyBorder="1" applyAlignment="1">
      <alignment horizontal="center" vertical="center"/>
    </xf>
    <xf numFmtId="0" fontId="5" fillId="0" borderId="0" xfId="2" applyFont="1" applyAlignment="1">
      <alignment horizontal="left" vertical="center"/>
    </xf>
    <xf numFmtId="0" fontId="4" fillId="0" borderId="5" xfId="2" applyBorder="1" applyAlignment="1" applyProtection="1">
      <alignment horizontal="left" vertical="center" wrapText="1"/>
      <protection locked="0"/>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0" xfId="2" applyAlignment="1">
      <alignment horizontal="left" vertical="center"/>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 xfId="2" applyFont="1" applyBorder="1" applyAlignment="1">
      <alignment horizontal="center" vertical="center"/>
    </xf>
    <xf numFmtId="0" fontId="4" fillId="0" borderId="2" xfId="2" applyBorder="1" applyAlignment="1">
      <alignment horizontal="center" vertical="center" wrapText="1"/>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7" fillId="0" borderId="2" xfId="2" applyFont="1" applyBorder="1" applyAlignment="1" applyProtection="1">
      <alignment horizontal="center" vertical="center"/>
      <protection locked="0"/>
    </xf>
    <xf numFmtId="0" fontId="4" fillId="0" borderId="0" xfId="2" applyAlignment="1">
      <alignment horizontal="left" vertical="center" wrapText="1"/>
    </xf>
    <xf numFmtId="0" fontId="17" fillId="0" borderId="5" xfId="2" applyFont="1" applyBorder="1" applyAlignment="1" applyProtection="1">
      <alignment horizontal="center" vertical="center" wrapText="1"/>
      <protection locked="0"/>
    </xf>
    <xf numFmtId="0" fontId="17" fillId="0" borderId="6" xfId="2" applyFont="1" applyBorder="1" applyAlignment="1" applyProtection="1">
      <alignment horizontal="center" vertical="center" wrapText="1"/>
      <protection locked="0"/>
    </xf>
    <xf numFmtId="0" fontId="17" fillId="0" borderId="6" xfId="2" applyFont="1" applyBorder="1" applyAlignment="1">
      <alignment horizontal="left" vertical="center" wrapText="1"/>
    </xf>
    <xf numFmtId="0" fontId="17" fillId="0" borderId="7" xfId="2" applyFont="1" applyBorder="1" applyAlignment="1">
      <alignment horizontal="left"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6" xfId="2" applyBorder="1" applyAlignment="1">
      <alignment horizontal="center" vertical="center" wrapText="1"/>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176" fontId="7" fillId="0" borderId="6" xfId="2" applyNumberFormat="1" applyFont="1" applyBorder="1" applyAlignment="1" applyProtection="1">
      <alignment horizontal="left" vertical="center"/>
      <protection locked="0"/>
    </xf>
    <xf numFmtId="176" fontId="7" fillId="0" borderId="7" xfId="2" applyNumberFormat="1" applyFont="1" applyBorder="1" applyAlignment="1" applyProtection="1">
      <alignment horizontal="left" vertical="center"/>
      <protection locked="0"/>
    </xf>
    <xf numFmtId="0" fontId="4" fillId="0" borderId="1" xfId="2" applyBorder="1" applyAlignment="1">
      <alignment horizontal="left" vertical="center"/>
    </xf>
    <xf numFmtId="0" fontId="22" fillId="0" borderId="0" xfId="2" applyFont="1" applyAlignment="1">
      <alignment horizontal="left" vertical="center" wrapText="1"/>
    </xf>
    <xf numFmtId="0" fontId="4" fillId="0" borderId="1" xfId="2" applyBorder="1" applyAlignment="1">
      <alignment horizontal="center" vertical="center" wrapText="1"/>
    </xf>
    <xf numFmtId="0" fontId="4" fillId="0" borderId="0" xfId="2" applyAlignment="1">
      <alignment horizontal="center" vertical="center" wrapText="1"/>
    </xf>
    <xf numFmtId="0" fontId="4" fillId="0" borderId="49" xfId="2" applyBorder="1" applyAlignment="1" applyProtection="1">
      <alignment horizontal="left" vertical="center" wrapText="1"/>
      <protection locked="0"/>
    </xf>
    <xf numFmtId="0" fontId="4" fillId="0" borderId="48" xfId="2" applyBorder="1" applyAlignment="1" applyProtection="1">
      <alignment horizontal="left" vertical="center" wrapText="1"/>
      <protection locked="0"/>
    </xf>
    <xf numFmtId="0" fontId="4" fillId="0" borderId="47" xfId="2" applyBorder="1" applyAlignment="1" applyProtection="1">
      <alignment horizontal="left" vertical="center" wrapText="1"/>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0" fontId="30" fillId="0" borderId="0" xfId="0" applyFont="1" applyAlignment="1">
      <alignment horizontal="left" vertical="center" wrapText="1"/>
    </xf>
    <xf numFmtId="0" fontId="17" fillId="0" borderId="0" xfId="0" applyFont="1" applyAlignment="1">
      <alignment horizontal="center" vertical="center"/>
    </xf>
    <xf numFmtId="0" fontId="15" fillId="0" borderId="2" xfId="0" applyFont="1" applyBorder="1" applyAlignment="1">
      <alignment horizontal="center" vertical="center"/>
    </xf>
    <xf numFmtId="177" fontId="15" fillId="0" borderId="2" xfId="0" applyNumberFormat="1" applyFont="1" applyBorder="1" applyAlignment="1">
      <alignment horizontal="center" vertical="center"/>
    </xf>
    <xf numFmtId="0" fontId="4" fillId="0" borderId="46" xfId="0" applyFont="1" applyBorder="1" applyAlignment="1">
      <alignment horizontal="left" vertical="top"/>
    </xf>
    <xf numFmtId="0" fontId="4" fillId="0" borderId="45" xfId="0" applyFont="1" applyBorder="1" applyAlignment="1">
      <alignment horizontal="left" vertical="top"/>
    </xf>
    <xf numFmtId="0" fontId="4" fillId="0" borderId="44" xfId="0" applyFont="1" applyBorder="1" applyAlignment="1">
      <alignment horizontal="left" vertical="top"/>
    </xf>
    <xf numFmtId="0" fontId="4" fillId="0" borderId="43" xfId="0" applyFont="1" applyBorder="1" applyAlignment="1">
      <alignment horizontal="left" vertical="top"/>
    </xf>
    <xf numFmtId="0" fontId="4" fillId="0" borderId="42" xfId="0" applyFont="1" applyBorder="1" applyAlignment="1">
      <alignment horizontal="left" vertical="top"/>
    </xf>
    <xf numFmtId="0" fontId="4" fillId="0" borderId="41" xfId="0" applyFont="1" applyBorder="1" applyAlignment="1">
      <alignment horizontal="left" vertical="top"/>
    </xf>
    <xf numFmtId="3" fontId="4" fillId="0" borderId="40" xfId="0" applyNumberFormat="1" applyFont="1" applyBorder="1" applyAlignment="1" applyProtection="1">
      <alignment horizontal="right" vertical="center"/>
      <protection locked="0"/>
    </xf>
    <xf numFmtId="3" fontId="4" fillId="0" borderId="39" xfId="0" applyNumberFormat="1" applyFont="1" applyBorder="1" applyAlignment="1" applyProtection="1">
      <alignment horizontal="right" vertical="center"/>
      <protection locked="0"/>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3" xfId="0" applyFont="1" applyBorder="1" applyAlignment="1">
      <alignment horizontal="left" vertical="top" wrapText="1"/>
    </xf>
    <xf numFmtId="0" fontId="4" fillId="0" borderId="42" xfId="0" applyFont="1" applyBorder="1" applyAlignment="1">
      <alignment horizontal="left" vertical="top" wrapText="1"/>
    </xf>
    <xf numFmtId="0" fontId="4" fillId="0" borderId="41" xfId="0" applyFont="1" applyBorder="1" applyAlignment="1">
      <alignment horizontal="left" vertical="top" wrapText="1"/>
    </xf>
    <xf numFmtId="0" fontId="4" fillId="0" borderId="40" xfId="0"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46"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20" fillId="0" borderId="43" xfId="0" applyFont="1" applyBorder="1" applyAlignment="1">
      <alignment horizontal="left" vertical="top" wrapText="1"/>
    </xf>
    <xf numFmtId="0" fontId="20" fillId="0" borderId="42" xfId="0" applyFont="1" applyBorder="1" applyAlignment="1">
      <alignment horizontal="left" vertical="top" wrapText="1"/>
    </xf>
    <xf numFmtId="0" fontId="20" fillId="0" borderId="41" xfId="0" applyFont="1" applyBorder="1" applyAlignment="1">
      <alignment horizontal="left" vertical="top" wrapText="1"/>
    </xf>
    <xf numFmtId="3" fontId="4" fillId="2" borderId="40" xfId="0" applyNumberFormat="1" applyFont="1" applyFill="1" applyBorder="1" applyAlignment="1">
      <alignment horizontal="right" vertical="center"/>
    </xf>
    <xf numFmtId="3" fontId="4" fillId="2" borderId="39" xfId="0" applyNumberFormat="1" applyFont="1" applyFill="1" applyBorder="1" applyAlignment="1">
      <alignment horizontal="right" vertical="center"/>
    </xf>
    <xf numFmtId="0" fontId="4" fillId="0" borderId="43" xfId="0" applyFont="1" applyBorder="1" applyAlignment="1">
      <alignment horizontal="center" vertical="top"/>
    </xf>
    <xf numFmtId="0" fontId="4" fillId="0" borderId="42" xfId="0" applyFont="1" applyBorder="1" applyAlignment="1">
      <alignment horizontal="center" vertical="top"/>
    </xf>
    <xf numFmtId="0" fontId="4" fillId="0" borderId="41" xfId="0" applyFont="1" applyBorder="1" applyAlignment="1">
      <alignment horizontal="center" vertical="top"/>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20" fillId="0" borderId="43" xfId="0" applyFont="1" applyBorder="1" applyAlignment="1">
      <alignment horizontal="center" vertical="top" wrapText="1"/>
    </xf>
    <xf numFmtId="0" fontId="20" fillId="0" borderId="42" xfId="0" applyFont="1" applyBorder="1" applyAlignment="1">
      <alignment horizontal="center" vertical="top" wrapText="1"/>
    </xf>
    <xf numFmtId="0" fontId="20" fillId="0" borderId="41" xfId="0" applyFont="1" applyBorder="1" applyAlignment="1">
      <alignment horizontal="center" vertical="top" wrapText="1"/>
    </xf>
    <xf numFmtId="0" fontId="4" fillId="0" borderId="46" xfId="0" applyFont="1" applyBorder="1" applyAlignment="1">
      <alignment horizontal="left" vertical="top" wrapText="1"/>
    </xf>
    <xf numFmtId="0" fontId="4" fillId="0" borderId="45" xfId="0" applyFont="1" applyBorder="1" applyAlignment="1">
      <alignment horizontal="left" vertical="top" wrapText="1"/>
    </xf>
    <xf numFmtId="0" fontId="4" fillId="0" borderId="44" xfId="0" applyFont="1" applyBorder="1" applyAlignment="1">
      <alignment horizontal="left" vertical="top" wrapText="1"/>
    </xf>
    <xf numFmtId="38" fontId="4" fillId="2" borderId="40" xfId="1" applyFont="1" applyFill="1" applyBorder="1" applyAlignment="1">
      <alignment horizontal="right" vertical="center"/>
    </xf>
    <xf numFmtId="38" fontId="4" fillId="2" borderId="39" xfId="1" applyFont="1" applyFill="1" applyBorder="1" applyAlignment="1">
      <alignment horizontal="right" vertical="center"/>
    </xf>
    <xf numFmtId="38" fontId="4" fillId="0" borderId="40" xfId="1" applyFont="1" applyFill="1" applyBorder="1" applyAlignment="1" applyProtection="1">
      <alignment horizontal="right" vertical="center"/>
      <protection locked="0"/>
    </xf>
    <xf numFmtId="38" fontId="4" fillId="0" borderId="39" xfId="1" applyFont="1" applyFill="1" applyBorder="1" applyAlignment="1" applyProtection="1">
      <alignment horizontal="right" vertical="center"/>
      <protection locked="0"/>
    </xf>
    <xf numFmtId="0" fontId="4" fillId="0" borderId="29" xfId="0" applyFont="1" applyBorder="1" applyAlignment="1" applyProtection="1">
      <alignment horizontal="right" vertical="center" shrinkToFit="1"/>
      <protection locked="0"/>
    </xf>
    <xf numFmtId="38" fontId="4" fillId="2" borderId="29" xfId="1" applyFont="1" applyFill="1" applyBorder="1" applyAlignment="1" applyProtection="1">
      <alignment vertical="center" shrinkToFit="1"/>
      <protection locked="0"/>
    </xf>
    <xf numFmtId="38" fontId="4" fillId="2" borderId="30" xfId="1" applyFont="1" applyFill="1" applyBorder="1" applyAlignment="1" applyProtection="1">
      <alignment vertical="center" shrinkToFit="1"/>
      <protection locked="0"/>
    </xf>
    <xf numFmtId="0" fontId="4" fillId="0" borderId="2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2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30" xfId="0" applyFont="1" applyBorder="1" applyAlignment="1" applyProtection="1">
      <alignment horizontal="right" vertical="center" shrinkToFit="1"/>
      <protection locked="0"/>
    </xf>
    <xf numFmtId="0" fontId="4" fillId="0" borderId="33" xfId="0" applyFont="1" applyBorder="1" applyAlignment="1" applyProtection="1">
      <alignment horizontal="right" vertical="center" shrinkToFit="1"/>
      <protection locked="0"/>
    </xf>
    <xf numFmtId="0" fontId="4" fillId="0" borderId="31" xfId="0" applyFont="1" applyBorder="1" applyAlignment="1" applyProtection="1">
      <alignment horizontal="right" vertical="center" shrinkToFit="1"/>
      <protection locked="0"/>
    </xf>
    <xf numFmtId="38" fontId="4" fillId="2" borderId="33" xfId="1" applyFont="1" applyFill="1" applyBorder="1" applyAlignment="1" applyProtection="1">
      <alignment vertical="center" shrinkToFit="1"/>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0"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3" fontId="4" fillId="2" borderId="33" xfId="0" applyNumberFormat="1" applyFont="1" applyFill="1" applyBorder="1" applyAlignment="1" applyProtection="1">
      <alignment horizontal="right" vertical="center"/>
      <protection locked="0"/>
    </xf>
    <xf numFmtId="3" fontId="4" fillId="2" borderId="31" xfId="0" applyNumberFormat="1" applyFont="1" applyFill="1" applyBorder="1" applyAlignment="1" applyProtection="1">
      <alignment horizontal="right" vertical="center"/>
      <protection locked="0"/>
    </xf>
    <xf numFmtId="3" fontId="4" fillId="0" borderId="31" xfId="0" applyNumberFormat="1" applyFont="1" applyBorder="1" applyAlignment="1" applyProtection="1">
      <alignment horizontal="right" vertical="center"/>
      <protection locked="0"/>
    </xf>
    <xf numFmtId="0" fontId="4" fillId="0" borderId="16" xfId="0" applyFont="1" applyBorder="1" applyAlignment="1">
      <alignment horizontal="distributed" vertical="center" shrinkToFit="1"/>
    </xf>
    <xf numFmtId="3" fontId="4" fillId="2" borderId="16" xfId="0" applyNumberFormat="1" applyFont="1" applyFill="1" applyBorder="1" applyAlignment="1">
      <alignment horizontal="right" vertical="center" shrinkToFit="1"/>
    </xf>
    <xf numFmtId="3" fontId="4" fillId="2" borderId="17" xfId="0" applyNumberFormat="1" applyFont="1" applyFill="1" applyBorder="1" applyAlignment="1">
      <alignment horizontal="right" vertical="center" shrinkToFit="1"/>
    </xf>
    <xf numFmtId="0" fontId="24" fillId="0" borderId="16" xfId="0" applyFont="1" applyBorder="1" applyAlignment="1">
      <alignment horizontal="center" vertical="center"/>
    </xf>
    <xf numFmtId="0" fontId="4" fillId="0" borderId="33" xfId="0" applyFont="1" applyBorder="1" applyAlignment="1" applyProtection="1">
      <alignment horizontal="center" vertical="center"/>
      <protection locked="0"/>
    </xf>
    <xf numFmtId="0" fontId="4" fillId="0" borderId="2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3" fontId="4" fillId="0" borderId="25" xfId="0" applyNumberFormat="1" applyFont="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3" fontId="4" fillId="2" borderId="25" xfId="0" applyNumberFormat="1" applyFont="1" applyFill="1" applyBorder="1" applyAlignment="1" applyProtection="1">
      <alignment horizontal="right" vertical="center"/>
      <protection locked="0"/>
    </xf>
    <xf numFmtId="3" fontId="4" fillId="2" borderId="23" xfId="0" applyNumberFormat="1" applyFont="1" applyFill="1" applyBorder="1" applyAlignment="1" applyProtection="1">
      <alignment horizontal="right" vertical="center"/>
      <protection locked="0"/>
    </xf>
    <xf numFmtId="0" fontId="4" fillId="0" borderId="29" xfId="0" applyFont="1" applyBorder="1" applyAlignment="1" applyProtection="1">
      <alignment horizontal="center" vertical="center" shrinkToFit="1"/>
      <protection locked="0"/>
    </xf>
    <xf numFmtId="38" fontId="4" fillId="2" borderId="43" xfId="1" applyFont="1" applyFill="1" applyBorder="1" applyAlignment="1" applyProtection="1">
      <alignment horizontal="right" vertical="center"/>
    </xf>
    <xf numFmtId="38" fontId="4" fillId="2" borderId="42" xfId="1" applyFont="1" applyFill="1" applyBorder="1" applyAlignment="1" applyProtection="1">
      <alignment horizontal="right" vertical="center"/>
    </xf>
    <xf numFmtId="0" fontId="4" fillId="0" borderId="39" xfId="0" applyFont="1" applyBorder="1" applyAlignment="1">
      <alignment horizontal="left" vertical="center"/>
    </xf>
    <xf numFmtId="0" fontId="4" fillId="0" borderId="3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pplyProtection="1">
      <alignment horizontal="center" vertical="center" shrinkToFit="1"/>
      <protection locked="0"/>
    </xf>
    <xf numFmtId="38" fontId="4" fillId="2" borderId="21" xfId="1" applyFont="1" applyFill="1" applyBorder="1" applyAlignment="1" applyProtection="1">
      <alignment vertical="center" shrinkToFit="1"/>
      <protection locked="0"/>
    </xf>
    <xf numFmtId="38" fontId="4" fillId="2" borderId="22" xfId="1" applyFont="1" applyFill="1" applyBorder="1" applyAlignment="1" applyProtection="1">
      <alignment vertical="center" shrinkToFit="1"/>
      <protection locked="0"/>
    </xf>
    <xf numFmtId="0" fontId="20" fillId="0" borderId="19" xfId="0" applyFont="1" applyBorder="1" applyAlignment="1">
      <alignment horizontal="left" vertical="top"/>
    </xf>
    <xf numFmtId="0" fontId="20" fillId="0" borderId="0" xfId="0" applyFont="1" applyAlignment="1">
      <alignment horizontal="left" vertical="top"/>
    </xf>
    <xf numFmtId="0" fontId="20" fillId="0" borderId="20" xfId="0" applyFont="1" applyBorder="1" applyAlignment="1">
      <alignment horizontal="left" vertical="top"/>
    </xf>
    <xf numFmtId="0" fontId="20" fillId="0" borderId="0" xfId="0" applyFont="1" applyAlignment="1">
      <alignment horizontal="left" vertical="center" wrapText="1"/>
    </xf>
    <xf numFmtId="0" fontId="4" fillId="0" borderId="36" xfId="0" applyFont="1" applyBorder="1" applyAlignment="1" applyProtection="1">
      <alignment horizontal="left" vertical="center"/>
      <protection locked="0"/>
    </xf>
    <xf numFmtId="3" fontId="4" fillId="0" borderId="30" xfId="0" applyNumberFormat="1" applyFont="1" applyBorder="1" applyAlignment="1" applyProtection="1">
      <alignment vertical="center" shrinkToFit="1"/>
      <protection locked="0"/>
    </xf>
    <xf numFmtId="3" fontId="4" fillId="0" borderId="33" xfId="0" applyNumberFormat="1" applyFont="1" applyBorder="1" applyAlignment="1" applyProtection="1">
      <alignment vertical="center" shrinkToFit="1"/>
      <protection locked="0"/>
    </xf>
  </cellXfs>
  <cellStyles count="3">
    <cellStyle name="桁区切り" xfId="1" builtinId="6"/>
    <cellStyle name="標準" xfId="0" builtinId="0"/>
    <cellStyle name="標準 2" xfId="2" xr:uid="{80039D24-9FE4-4D2A-8544-D838CE32558E}"/>
  </cellStyles>
  <dxfs count="5">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C$15" lockText="1" noThreeD="1"/>
</file>

<file path=xl/ctrlProps/ctrlProp2.xml><?xml version="1.0" encoding="utf-8"?>
<formControlPr xmlns="http://schemas.microsoft.com/office/spreadsheetml/2009/9/main" objectType="CheckBox" fmlaLink="$AD$15" lockText="1" noThreeD="1"/>
</file>

<file path=xl/ctrlProps/ctrlProp3.xml><?xml version="1.0" encoding="utf-8"?>
<formControlPr xmlns="http://schemas.microsoft.com/office/spreadsheetml/2009/9/main" objectType="CheckBox" fmlaLink="$AC$31" lockText="1" noThreeD="1"/>
</file>

<file path=xl/ctrlProps/ctrlProp4.xml><?xml version="1.0" encoding="utf-8"?>
<formControlPr xmlns="http://schemas.microsoft.com/office/spreadsheetml/2009/9/main" objectType="CheckBox" fmlaLink="$AD$31" lockText="1" noThreeD="1"/>
</file>

<file path=xl/ctrlProps/ctrlProp5.xml><?xml version="1.0" encoding="utf-8"?>
<formControlPr xmlns="http://schemas.microsoft.com/office/spreadsheetml/2009/9/main" objectType="CheckBox" fmlaLink="$AC$48" lockText="1" noThreeD="1"/>
</file>

<file path=xl/ctrlProps/ctrlProp6.xml><?xml version="1.0" encoding="utf-8"?>
<formControlPr xmlns="http://schemas.microsoft.com/office/spreadsheetml/2009/9/main" objectType="CheckBox" fmlaLink="$AF$48" lockText="1" noThreeD="1"/>
</file>

<file path=xl/ctrlProps/ctrlProp7.xml><?xml version="1.0" encoding="utf-8"?>
<formControlPr xmlns="http://schemas.microsoft.com/office/spreadsheetml/2009/9/main" objectType="CheckBox" fmlaLink="$AD$48" lockText="1" noThreeD="1"/>
</file>

<file path=xl/ctrlProps/ctrlProp8.xml><?xml version="1.0" encoding="utf-8"?>
<formControlPr xmlns="http://schemas.microsoft.com/office/spreadsheetml/2009/9/main" objectType="CheckBox" fmlaLink="$AE$48" lockText="1" noThreeD="1"/>
</file>

<file path=xl/ctrlProps/ctrlProp9.xml><?xml version="1.0" encoding="utf-8"?>
<formControlPr xmlns="http://schemas.microsoft.com/office/spreadsheetml/2009/9/main" objectType="CheckBox" fmlaLink="$AG$48" lockText="1" noThreeD="1"/>
</file>

<file path=xl/drawings/drawing1.xml><?xml version="1.0" encoding="utf-8"?>
<xdr:wsDr xmlns:xdr="http://schemas.openxmlformats.org/drawingml/2006/spreadsheetDrawing" xmlns:a="http://schemas.openxmlformats.org/drawingml/2006/main">
  <xdr:twoCellAnchor>
    <xdr:from>
      <xdr:col>9</xdr:col>
      <xdr:colOff>164273</xdr:colOff>
      <xdr:row>14</xdr:row>
      <xdr:rowOff>13608</xdr:rowOff>
    </xdr:from>
    <xdr:to>
      <xdr:col>11</xdr:col>
      <xdr:colOff>693965</xdr:colOff>
      <xdr:row>15</xdr:row>
      <xdr:rowOff>10613</xdr:rowOff>
    </xdr:to>
    <xdr:grpSp>
      <xdr:nvGrpSpPr>
        <xdr:cNvPr id="7" name="グループ1-1">
          <a:extLst>
            <a:ext uri="{FF2B5EF4-FFF2-40B4-BE49-F238E27FC236}">
              <a16:creationId xmlns:a16="http://schemas.microsoft.com/office/drawing/2014/main" id="{00000000-0008-0000-0000-000007000000}"/>
            </a:ext>
          </a:extLst>
        </xdr:cNvPr>
        <xdr:cNvGrpSpPr/>
      </xdr:nvGrpSpPr>
      <xdr:grpSpPr>
        <a:xfrm>
          <a:off x="5988130" y="3633108"/>
          <a:ext cx="1346121" cy="255541"/>
          <a:chOff x="5172087" y="3086099"/>
          <a:chExt cx="1164587" cy="288725"/>
        </a:xfrm>
      </xdr:grpSpPr>
      <xdr:sp macro="" textlink="">
        <xdr:nvSpPr>
          <xdr:cNvPr id="8" name="テキスト ボックス 1-2">
            <a:extLst>
              <a:ext uri="{FF2B5EF4-FFF2-40B4-BE49-F238E27FC236}">
                <a16:creationId xmlns:a16="http://schemas.microsoft.com/office/drawing/2014/main" id="{00000000-0008-0000-0000-000008000000}"/>
              </a:ext>
            </a:extLst>
          </xdr:cNvPr>
          <xdr:cNvSpPr txBox="1"/>
        </xdr:nvSpPr>
        <xdr:spPr>
          <a:xfrm>
            <a:off x="5400675" y="3086099"/>
            <a:ext cx="935999" cy="28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5172087" y="3086099"/>
                <a:ext cx="1007998" cy="288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733046</xdr:colOff>
      <xdr:row>14</xdr:row>
      <xdr:rowOff>0</xdr:rowOff>
    </xdr:from>
    <xdr:to>
      <xdr:col>16</xdr:col>
      <xdr:colOff>71350</xdr:colOff>
      <xdr:row>15</xdr:row>
      <xdr:rowOff>24220</xdr:rowOff>
    </xdr:to>
    <xdr:grpSp>
      <xdr:nvGrpSpPr>
        <xdr:cNvPr id="10" name="グループ1-2">
          <a:extLst>
            <a:ext uri="{FF2B5EF4-FFF2-40B4-BE49-F238E27FC236}">
              <a16:creationId xmlns:a16="http://schemas.microsoft.com/office/drawing/2014/main" id="{00000000-0008-0000-0000-00000A000000}"/>
            </a:ext>
          </a:extLst>
        </xdr:cNvPr>
        <xdr:cNvGrpSpPr/>
      </xdr:nvGrpSpPr>
      <xdr:grpSpPr>
        <a:xfrm>
          <a:off x="8829296" y="3619500"/>
          <a:ext cx="1188875" cy="282756"/>
          <a:chOff x="7705716" y="3086099"/>
          <a:chExt cx="1165911" cy="288724"/>
        </a:xfrm>
      </xdr:grpSpPr>
      <xdr:sp macro="" textlink="">
        <xdr:nvSpPr>
          <xdr:cNvPr id="11" name="テキスト ボックス 1-2">
            <a:extLst>
              <a:ext uri="{FF2B5EF4-FFF2-40B4-BE49-F238E27FC236}">
                <a16:creationId xmlns:a16="http://schemas.microsoft.com/office/drawing/2014/main" id="{00000000-0008-0000-0000-00000B000000}"/>
              </a:ext>
            </a:extLst>
          </xdr:cNvPr>
          <xdr:cNvSpPr txBox="1"/>
        </xdr:nvSpPr>
        <xdr:spPr>
          <a:xfrm>
            <a:off x="7934325" y="3086099"/>
            <a:ext cx="937302" cy="288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7705716" y="3086099"/>
                <a:ext cx="1009403" cy="288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171460</xdr:colOff>
      <xdr:row>30</xdr:row>
      <xdr:rowOff>13607</xdr:rowOff>
    </xdr:from>
    <xdr:to>
      <xdr:col>12</xdr:col>
      <xdr:colOff>108857</xdr:colOff>
      <xdr:row>31</xdr:row>
      <xdr:rowOff>355</xdr:rowOff>
    </xdr:to>
    <xdr:grpSp>
      <xdr:nvGrpSpPr>
        <xdr:cNvPr id="20" name="グループ2-1">
          <a:extLst>
            <a:ext uri="{FF2B5EF4-FFF2-40B4-BE49-F238E27FC236}">
              <a16:creationId xmlns:a16="http://schemas.microsoft.com/office/drawing/2014/main" id="{00000000-0008-0000-0000-000014000000}"/>
            </a:ext>
          </a:extLst>
        </xdr:cNvPr>
        <xdr:cNvGrpSpPr/>
      </xdr:nvGrpSpPr>
      <xdr:grpSpPr>
        <a:xfrm>
          <a:off x="5995317" y="7878536"/>
          <a:ext cx="1570254" cy="245283"/>
          <a:chOff x="5905505" y="6172695"/>
          <a:chExt cx="1328245" cy="279181"/>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6174827" y="6173023"/>
            <a:ext cx="1058923" cy="278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5905505" y="6172695"/>
                <a:ext cx="1112017" cy="279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733420</xdr:colOff>
      <xdr:row>29</xdr:row>
      <xdr:rowOff>170915</xdr:rowOff>
    </xdr:from>
    <xdr:to>
      <xdr:col>16</xdr:col>
      <xdr:colOff>370789</xdr:colOff>
      <xdr:row>31</xdr:row>
      <xdr:rowOff>54429</xdr:rowOff>
    </xdr:to>
    <xdr:grpSp>
      <xdr:nvGrpSpPr>
        <xdr:cNvPr id="23" name="グループ2-2">
          <a:extLst>
            <a:ext uri="{FF2B5EF4-FFF2-40B4-BE49-F238E27FC236}">
              <a16:creationId xmlns:a16="http://schemas.microsoft.com/office/drawing/2014/main" id="{00000000-0008-0000-0000-000017000000}"/>
            </a:ext>
          </a:extLst>
        </xdr:cNvPr>
        <xdr:cNvGrpSpPr/>
      </xdr:nvGrpSpPr>
      <xdr:grpSpPr>
        <a:xfrm>
          <a:off x="8829670" y="7763701"/>
          <a:ext cx="1487940" cy="414192"/>
          <a:chOff x="8191496" y="6186436"/>
          <a:chExt cx="1190575" cy="278762"/>
        </a:xfrm>
      </xdr:grpSpPr>
      <xdr:sp macro="" textlink="">
        <xdr:nvSpPr>
          <xdr:cNvPr id="24" name="テキスト ボックス 2-2">
            <a:extLst>
              <a:ext uri="{FF2B5EF4-FFF2-40B4-BE49-F238E27FC236}">
                <a16:creationId xmlns:a16="http://schemas.microsoft.com/office/drawing/2014/main" id="{00000000-0008-0000-0000-000018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8191496" y="6186436"/>
                <a:ext cx="1041097"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0</xdr:rowOff>
    </xdr:from>
    <xdr:to>
      <xdr:col>4</xdr:col>
      <xdr:colOff>-1</xdr:colOff>
      <xdr:row>23</xdr:row>
      <xdr:rowOff>250032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2750344" y="5786438"/>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77145</xdr:colOff>
      <xdr:row>47</xdr:row>
      <xdr:rowOff>22237</xdr:rowOff>
    </xdr:from>
    <xdr:to>
      <xdr:col>9</xdr:col>
      <xdr:colOff>9525</xdr:colOff>
      <xdr:row>48</xdr:row>
      <xdr:rowOff>1</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825788" y="13697416"/>
          <a:ext cx="3007594" cy="317942"/>
          <a:chOff x="2779863" y="13964401"/>
          <a:chExt cx="3004193" cy="311194"/>
        </a:xfrm>
      </xdr:grpSpPr>
      <xdr:sp macro="" textlink="">
        <xdr:nvSpPr>
          <xdr:cNvPr id="17" name="テキスト ボックス 2-1">
            <a:extLst>
              <a:ext uri="{FF2B5EF4-FFF2-40B4-BE49-F238E27FC236}">
                <a16:creationId xmlns:a16="http://schemas.microsoft.com/office/drawing/2014/main" id="{00000000-0008-0000-0000-000011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7223" name="Check Box 2-1"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2779863" y="13964401"/>
                <a:ext cx="2742839" cy="292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7</xdr:col>
      <xdr:colOff>118873</xdr:colOff>
      <xdr:row>48</xdr:row>
      <xdr:rowOff>299361</xdr:rowOff>
    </xdr:from>
    <xdr:to>
      <xdr:col>9</xdr:col>
      <xdr:colOff>123826</xdr:colOff>
      <xdr:row>49</xdr:row>
      <xdr:rowOff>281657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922194" y="14314718"/>
          <a:ext cx="1025489" cy="295260"/>
          <a:chOff x="4922195" y="14015380"/>
          <a:chExt cx="1025489" cy="295260"/>
        </a:xfrm>
      </xdr:grpSpPr>
      <xdr:sp macro="" textlink="">
        <xdr:nvSpPr>
          <xdr:cNvPr id="19" name="テキスト ボックス 2-2">
            <a:extLst>
              <a:ext uri="{FF2B5EF4-FFF2-40B4-BE49-F238E27FC236}">
                <a16:creationId xmlns:a16="http://schemas.microsoft.com/office/drawing/2014/main" id="{00000000-0008-0000-0000-000013000000}"/>
              </a:ext>
            </a:extLst>
          </xdr:cNvPr>
          <xdr:cNvSpPr txBox="1"/>
        </xdr:nvSpPr>
        <xdr:spPr>
          <a:xfrm>
            <a:off x="5106148" y="14041561"/>
            <a:ext cx="767818" cy="24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A/B</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4" name="Check Box 2-2"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4922195" y="14015380"/>
                <a:ext cx="1025489" cy="2952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802479</xdr:colOff>
      <xdr:row>47</xdr:row>
      <xdr:rowOff>22938</xdr:rowOff>
    </xdr:from>
    <xdr:to>
      <xdr:col>13</xdr:col>
      <xdr:colOff>590550</xdr:colOff>
      <xdr:row>47</xdr:row>
      <xdr:rowOff>291888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809908" y="13698117"/>
          <a:ext cx="2876892" cy="268950"/>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7225" name="Check Box 2-3"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6412707" y="13281738"/>
                <a:ext cx="295064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47</xdr:row>
      <xdr:rowOff>22932</xdr:rowOff>
    </xdr:from>
    <xdr:to>
      <xdr:col>18</xdr:col>
      <xdr:colOff>31987</xdr:colOff>
      <xdr:row>47</xdr:row>
      <xdr:rowOff>291897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9173934" y="13698111"/>
          <a:ext cx="1920660" cy="268965"/>
          <a:chOff x="9467847" y="13281732"/>
          <a:chExt cx="1956040" cy="288063"/>
        </a:xfrm>
      </xdr:grpSpPr>
      <xdr:sp macro="" textlink="">
        <xdr:nvSpPr>
          <xdr:cNvPr id="28" name="テキスト ボックス 2-4">
            <a:extLst>
              <a:ext uri="{FF2B5EF4-FFF2-40B4-BE49-F238E27FC236}">
                <a16:creationId xmlns:a16="http://schemas.microsoft.com/office/drawing/2014/main" id="{00000000-0008-0000-0000-00001C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7226" name="Check Box 2-4"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9467847" y="13281934"/>
                <a:ext cx="1777942"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121443</xdr:colOff>
      <xdr:row>48</xdr:row>
      <xdr:rowOff>253403</xdr:rowOff>
    </xdr:from>
    <xdr:to>
      <xdr:col>11</xdr:col>
      <xdr:colOff>631031</xdr:colOff>
      <xdr:row>50</xdr:row>
      <xdr:rowOff>34012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945300" y="14268760"/>
          <a:ext cx="1326017" cy="392931"/>
          <a:chOff x="5945297" y="13969308"/>
          <a:chExt cx="1326017" cy="392930"/>
        </a:xfrm>
      </xdr:grpSpPr>
      <xdr:sp macro="" textlink="">
        <xdr:nvSpPr>
          <xdr:cNvPr id="7168" name="テキスト ボックス 2-1">
            <a:extLst>
              <a:ext uri="{FF2B5EF4-FFF2-40B4-BE49-F238E27FC236}">
                <a16:creationId xmlns:a16="http://schemas.microsoft.com/office/drawing/2014/main" id="{00000000-0008-0000-0000-0000001C0000}"/>
              </a:ext>
            </a:extLst>
          </xdr:cNvPr>
          <xdr:cNvSpPr txBox="1"/>
        </xdr:nvSpPr>
        <xdr:spPr>
          <a:xfrm>
            <a:off x="6126252" y="14035787"/>
            <a:ext cx="1071524" cy="299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7" name="Check Box 2-4"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5945297" y="13969308"/>
                <a:ext cx="1326017" cy="392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657F-C4A9-4223-A5AC-ED7B41CA692B}">
  <sheetPr>
    <pageSetUpPr fitToPage="1"/>
  </sheetPr>
  <dimension ref="A1:AI70"/>
  <sheetViews>
    <sheetView showGridLines="0" tabSelected="1" view="pageBreakPreview" zoomScale="70" zoomScaleNormal="70" zoomScaleSheetLayoutView="70" zoomScalePageLayoutView="70" workbookViewId="0">
      <selection activeCell="D45" sqref="D45:G45"/>
    </sheetView>
  </sheetViews>
  <sheetFormatPr defaultColWidth="9" defaultRowHeight="13.5" x14ac:dyDescent="0.4"/>
  <cols>
    <col min="1" max="1" width="17.375" style="1" customWidth="1"/>
    <col min="2" max="2" width="9.125" style="1" customWidth="1"/>
    <col min="3" max="3" width="9.625" style="1" customWidth="1"/>
    <col min="4" max="4" width="3.625" style="1" customWidth="1"/>
    <col min="5" max="5" width="6.625" style="1" customWidth="1"/>
    <col min="6" max="7" width="8.375" style="1" customWidth="1"/>
    <col min="8" max="8" width="2.625" style="1" customWidth="1"/>
    <col min="9" max="9" width="10.625" style="1" customWidth="1"/>
    <col min="10" max="10" width="5.125" style="1" customWidth="1"/>
    <col min="11" max="11" width="5.5" style="1" customWidth="1"/>
    <col min="12" max="12" width="10.75" style="1" customWidth="1"/>
    <col min="13" max="13" width="8.375" style="1" customWidth="1"/>
    <col min="14" max="14" width="10.875" style="1" customWidth="1"/>
    <col min="15" max="15" width="6" style="1" customWidth="1"/>
    <col min="16" max="20" width="7.25" style="1" customWidth="1"/>
    <col min="21" max="27" width="7.25" style="1" hidden="1" customWidth="1"/>
    <col min="28" max="28" width="16.25" style="60" hidden="1" customWidth="1"/>
    <col min="29" max="33" width="12.625" style="60" hidden="1" customWidth="1"/>
    <col min="34" max="34" width="12.625" style="1" customWidth="1"/>
    <col min="35" max="16384" width="9" style="1"/>
  </cols>
  <sheetData>
    <row r="1" spans="1:35" ht="20.25" customHeight="1" x14ac:dyDescent="0.4">
      <c r="A1" s="181" t="s">
        <v>62</v>
      </c>
      <c r="B1" s="181"/>
      <c r="C1" s="185"/>
      <c r="D1" s="58"/>
      <c r="E1" s="58"/>
      <c r="F1" s="58"/>
      <c r="G1" s="45"/>
      <c r="H1" s="58"/>
      <c r="I1" s="58"/>
      <c r="J1" s="58"/>
      <c r="K1" s="58"/>
      <c r="L1" s="58"/>
      <c r="M1" s="59"/>
      <c r="N1" s="46" t="s">
        <v>94</v>
      </c>
      <c r="O1" s="199"/>
      <c r="P1" s="199"/>
      <c r="Q1" s="199"/>
      <c r="R1" s="199"/>
      <c r="S1" s="199"/>
      <c r="T1" s="55"/>
      <c r="U1" s="55"/>
      <c r="V1" s="55"/>
      <c r="W1" s="55"/>
      <c r="X1" s="55"/>
      <c r="Y1" s="55"/>
      <c r="Z1" s="55"/>
      <c r="AA1" s="55"/>
    </row>
    <row r="2" spans="1:35" ht="20.25" customHeight="1" x14ac:dyDescent="0.4">
      <c r="A2" s="45"/>
      <c r="B2" s="181"/>
      <c r="C2" s="181"/>
      <c r="D2" s="181"/>
      <c r="E2" s="58"/>
      <c r="F2" s="185"/>
      <c r="G2" s="185"/>
      <c r="H2" s="58"/>
      <c r="I2" s="58"/>
      <c r="J2" s="58"/>
      <c r="K2" s="58"/>
      <c r="L2" s="58"/>
      <c r="M2" s="59"/>
      <c r="N2" s="46" t="s">
        <v>95</v>
      </c>
      <c r="O2" s="199"/>
      <c r="P2" s="199"/>
      <c r="Q2" s="199"/>
      <c r="R2" s="199"/>
      <c r="S2" s="199"/>
      <c r="T2" s="55"/>
      <c r="U2" s="55"/>
      <c r="V2" s="55"/>
      <c r="W2" s="55"/>
      <c r="X2" s="55"/>
      <c r="Y2" s="55"/>
      <c r="Z2" s="55"/>
      <c r="AA2" s="55"/>
    </row>
    <row r="3" spans="1:35" ht="20.25" customHeight="1" x14ac:dyDescent="0.4">
      <c r="A3" s="192" t="s">
        <v>129</v>
      </c>
      <c r="B3" s="192"/>
      <c r="C3" s="192"/>
      <c r="D3" s="192"/>
      <c r="E3" s="192"/>
      <c r="F3" s="192"/>
      <c r="G3" s="192"/>
      <c r="H3" s="192"/>
      <c r="I3" s="192"/>
      <c r="J3" s="192"/>
      <c r="K3" s="192"/>
      <c r="L3" s="192"/>
      <c r="M3" s="192"/>
      <c r="N3" s="192"/>
      <c r="O3" s="192"/>
      <c r="P3" s="192"/>
      <c r="Q3" s="192"/>
      <c r="R3" s="192"/>
      <c r="S3" s="192"/>
      <c r="T3" s="48"/>
      <c r="U3" s="48"/>
      <c r="V3" s="48"/>
      <c r="W3" s="48"/>
      <c r="X3" s="48"/>
      <c r="Y3" s="48"/>
      <c r="Z3" s="48"/>
      <c r="AA3" s="48"/>
      <c r="AB3" s="87"/>
    </row>
    <row r="4" spans="1:35" ht="20.25" customHeight="1" x14ac:dyDescent="0.4">
      <c r="A4" s="193" t="s">
        <v>0</v>
      </c>
      <c r="B4" s="167" t="s">
        <v>1</v>
      </c>
      <c r="C4" s="168"/>
      <c r="D4" s="163" t="s">
        <v>90</v>
      </c>
      <c r="E4" s="164"/>
      <c r="F4" s="164"/>
      <c r="G4" s="165"/>
      <c r="H4" s="182"/>
      <c r="I4" s="175"/>
      <c r="J4" s="175"/>
      <c r="K4" s="175"/>
      <c r="L4" s="175"/>
      <c r="M4" s="175"/>
      <c r="N4" s="175"/>
      <c r="O4" s="175"/>
      <c r="P4" s="175"/>
      <c r="Q4" s="175"/>
      <c r="R4" s="175"/>
      <c r="S4" s="176"/>
      <c r="T4" s="47"/>
      <c r="U4" s="47"/>
      <c r="V4" s="47"/>
      <c r="W4" s="47"/>
      <c r="X4" s="47"/>
      <c r="Y4" s="47"/>
      <c r="Z4" s="47"/>
      <c r="AA4" s="47"/>
    </row>
    <row r="5" spans="1:35" ht="20.25" customHeight="1" x14ac:dyDescent="0.4">
      <c r="A5" s="193"/>
      <c r="B5" s="169"/>
      <c r="C5" s="170"/>
      <c r="D5" s="163" t="s">
        <v>89</v>
      </c>
      <c r="E5" s="164"/>
      <c r="F5" s="164"/>
      <c r="G5" s="165"/>
      <c r="H5" s="182"/>
      <c r="I5" s="175"/>
      <c r="J5" s="175"/>
      <c r="K5" s="175"/>
      <c r="L5" s="175"/>
      <c r="M5" s="175"/>
      <c r="N5" s="175"/>
      <c r="O5" s="175"/>
      <c r="P5" s="175"/>
      <c r="Q5" s="175"/>
      <c r="R5" s="175"/>
      <c r="S5" s="176"/>
      <c r="T5" s="47"/>
      <c r="U5" s="47"/>
      <c r="V5" s="47"/>
      <c r="W5" s="47"/>
      <c r="X5" s="47"/>
      <c r="Y5" s="47"/>
      <c r="Z5" s="47"/>
      <c r="AA5" s="47"/>
    </row>
    <row r="6" spans="1:35" ht="20.25" customHeight="1" x14ac:dyDescent="0.4">
      <c r="A6" s="193"/>
      <c r="B6" s="169"/>
      <c r="C6" s="170"/>
      <c r="D6" s="163" t="s">
        <v>3</v>
      </c>
      <c r="E6" s="164"/>
      <c r="F6" s="164"/>
      <c r="G6" s="165"/>
      <c r="H6" s="65" t="s">
        <v>4</v>
      </c>
      <c r="I6" s="66"/>
      <c r="J6" s="175"/>
      <c r="K6" s="175"/>
      <c r="L6" s="175"/>
      <c r="M6" s="175"/>
      <c r="N6" s="175"/>
      <c r="O6" s="175"/>
      <c r="P6" s="175"/>
      <c r="Q6" s="175"/>
      <c r="R6" s="175"/>
      <c r="S6" s="176"/>
      <c r="T6" s="47"/>
      <c r="U6" s="47"/>
      <c r="V6" s="47"/>
      <c r="W6" s="47"/>
      <c r="X6" s="47"/>
      <c r="Y6" s="47"/>
      <c r="Z6" s="47"/>
      <c r="AA6" s="47"/>
    </row>
    <row r="7" spans="1:35" ht="20.25" customHeight="1" x14ac:dyDescent="0.4">
      <c r="A7" s="193"/>
      <c r="B7" s="169"/>
      <c r="C7" s="170"/>
      <c r="D7" s="163" t="s">
        <v>5</v>
      </c>
      <c r="E7" s="164"/>
      <c r="F7" s="164"/>
      <c r="G7" s="165"/>
      <c r="H7" s="182"/>
      <c r="I7" s="175"/>
      <c r="J7" s="175"/>
      <c r="K7" s="175"/>
      <c r="L7" s="175"/>
      <c r="M7" s="175"/>
      <c r="N7" s="175"/>
      <c r="O7" s="175"/>
      <c r="P7" s="175"/>
      <c r="Q7" s="175"/>
      <c r="R7" s="175"/>
      <c r="S7" s="176"/>
      <c r="T7" s="47"/>
      <c r="U7" s="47"/>
      <c r="V7" s="47"/>
      <c r="W7" s="47"/>
      <c r="X7" s="47"/>
      <c r="Y7" s="47"/>
      <c r="Z7" s="47"/>
      <c r="AA7" s="47"/>
    </row>
    <row r="8" spans="1:35" ht="20.25" customHeight="1" x14ac:dyDescent="0.4">
      <c r="A8" s="193"/>
      <c r="B8" s="183"/>
      <c r="C8" s="184"/>
      <c r="D8" s="163" t="s">
        <v>6</v>
      </c>
      <c r="E8" s="164"/>
      <c r="F8" s="164"/>
      <c r="G8" s="165"/>
      <c r="H8" s="194"/>
      <c r="I8" s="195"/>
      <c r="J8" s="195"/>
      <c r="K8" s="195"/>
      <c r="L8" s="196" t="s">
        <v>130</v>
      </c>
      <c r="M8" s="197"/>
      <c r="N8" s="197"/>
      <c r="O8" s="197"/>
      <c r="P8" s="197"/>
      <c r="Q8" s="197"/>
      <c r="R8" s="197"/>
      <c r="S8" s="198"/>
      <c r="T8" s="47"/>
      <c r="U8" s="47"/>
      <c r="V8" s="47"/>
      <c r="W8" s="47"/>
      <c r="X8" s="47"/>
      <c r="Y8" s="47"/>
      <c r="Z8" s="47"/>
      <c r="AA8" s="47"/>
    </row>
    <row r="9" spans="1:35" ht="20.25" customHeight="1" x14ac:dyDescent="0.4">
      <c r="A9" s="193"/>
      <c r="B9" s="167" t="s">
        <v>131</v>
      </c>
      <c r="C9" s="168"/>
      <c r="D9" s="163" t="s">
        <v>7</v>
      </c>
      <c r="E9" s="164"/>
      <c r="F9" s="164"/>
      <c r="G9" s="165"/>
      <c r="H9" s="182"/>
      <c r="I9" s="175"/>
      <c r="J9" s="175"/>
      <c r="K9" s="175"/>
      <c r="L9" s="175"/>
      <c r="M9" s="175"/>
      <c r="N9" s="175"/>
      <c r="O9" s="175"/>
      <c r="P9" s="175"/>
      <c r="Q9" s="175"/>
      <c r="R9" s="175"/>
      <c r="S9" s="176"/>
      <c r="T9" s="47"/>
      <c r="U9" s="47"/>
      <c r="V9" s="47"/>
      <c r="W9" s="47"/>
      <c r="X9" s="47"/>
      <c r="Y9" s="47"/>
      <c r="Z9" s="47"/>
      <c r="AA9" s="47"/>
    </row>
    <row r="10" spans="1:35" ht="20.25" customHeight="1" x14ac:dyDescent="0.4">
      <c r="A10" s="193"/>
      <c r="B10" s="169"/>
      <c r="C10" s="170"/>
      <c r="D10" s="163" t="s">
        <v>8</v>
      </c>
      <c r="E10" s="164"/>
      <c r="F10" s="164"/>
      <c r="G10" s="165"/>
      <c r="H10" s="182"/>
      <c r="I10" s="175"/>
      <c r="J10" s="175"/>
      <c r="K10" s="175"/>
      <c r="L10" s="175"/>
      <c r="M10" s="175"/>
      <c r="N10" s="175"/>
      <c r="O10" s="175"/>
      <c r="P10" s="175"/>
      <c r="Q10" s="175"/>
      <c r="R10" s="175"/>
      <c r="S10" s="176"/>
      <c r="T10" s="47"/>
      <c r="U10" s="47"/>
      <c r="V10" s="47"/>
      <c r="W10" s="47"/>
      <c r="X10" s="47"/>
      <c r="Y10" s="47"/>
      <c r="Z10" s="47"/>
      <c r="AA10" s="47"/>
    </row>
    <row r="11" spans="1:35" ht="20.25" customHeight="1" x14ac:dyDescent="0.4">
      <c r="A11" s="193"/>
      <c r="B11" s="169"/>
      <c r="C11" s="170"/>
      <c r="D11" s="163" t="s">
        <v>9</v>
      </c>
      <c r="E11" s="164"/>
      <c r="F11" s="164"/>
      <c r="G11" s="165"/>
      <c r="H11" s="182"/>
      <c r="I11" s="175"/>
      <c r="J11" s="175"/>
      <c r="K11" s="175"/>
      <c r="L11" s="175"/>
      <c r="M11" s="175"/>
      <c r="N11" s="175"/>
      <c r="O11" s="175"/>
      <c r="P11" s="175"/>
      <c r="Q11" s="175"/>
      <c r="R11" s="175"/>
      <c r="S11" s="176"/>
      <c r="T11" s="47"/>
      <c r="U11" s="47"/>
      <c r="V11" s="47"/>
      <c r="W11" s="47"/>
      <c r="X11" s="47"/>
      <c r="Y11" s="47"/>
      <c r="Z11" s="47"/>
      <c r="AA11" s="47"/>
    </row>
    <row r="12" spans="1:35" ht="20.25" customHeight="1" x14ac:dyDescent="0.4">
      <c r="A12" s="193"/>
      <c r="B12" s="167" t="s">
        <v>110</v>
      </c>
      <c r="C12" s="168"/>
      <c r="D12" s="163" t="s">
        <v>7</v>
      </c>
      <c r="E12" s="164"/>
      <c r="F12" s="164"/>
      <c r="G12" s="165"/>
      <c r="H12" s="182"/>
      <c r="I12" s="175"/>
      <c r="J12" s="175"/>
      <c r="K12" s="175"/>
      <c r="L12" s="175"/>
      <c r="M12" s="175"/>
      <c r="N12" s="175"/>
      <c r="O12" s="175"/>
      <c r="P12" s="175"/>
      <c r="Q12" s="175"/>
      <c r="R12" s="175"/>
      <c r="S12" s="176"/>
      <c r="T12" s="47"/>
      <c r="U12" s="47"/>
      <c r="V12" s="47"/>
      <c r="W12" s="47"/>
      <c r="X12" s="47"/>
      <c r="Y12" s="47"/>
      <c r="Z12" s="47"/>
      <c r="AA12" s="47"/>
      <c r="AH12" s="63"/>
      <c r="AI12" s="22"/>
    </row>
    <row r="13" spans="1:35" ht="20.25" customHeight="1" x14ac:dyDescent="0.4">
      <c r="A13" s="193"/>
      <c r="B13" s="169"/>
      <c r="C13" s="170"/>
      <c r="D13" s="163" t="s">
        <v>8</v>
      </c>
      <c r="E13" s="164"/>
      <c r="F13" s="164"/>
      <c r="G13" s="165"/>
      <c r="H13" s="182"/>
      <c r="I13" s="175"/>
      <c r="J13" s="175"/>
      <c r="K13" s="175"/>
      <c r="L13" s="175"/>
      <c r="M13" s="175"/>
      <c r="N13" s="175"/>
      <c r="O13" s="175"/>
      <c r="P13" s="175"/>
      <c r="Q13" s="175"/>
      <c r="R13" s="175"/>
      <c r="S13" s="176"/>
      <c r="T13" s="47"/>
      <c r="U13" s="47"/>
      <c r="V13" s="47"/>
      <c r="W13" s="47"/>
      <c r="X13" s="47"/>
      <c r="Y13" s="47"/>
      <c r="Z13" s="47"/>
      <c r="AA13" s="47"/>
      <c r="AH13" s="63"/>
      <c r="AI13" s="22"/>
    </row>
    <row r="14" spans="1:35" ht="20.25" customHeight="1" x14ac:dyDescent="0.15">
      <c r="A14" s="193"/>
      <c r="B14" s="169"/>
      <c r="C14" s="170"/>
      <c r="D14" s="163" t="s">
        <v>9</v>
      </c>
      <c r="E14" s="164"/>
      <c r="F14" s="164"/>
      <c r="G14" s="165"/>
      <c r="H14" s="182"/>
      <c r="I14" s="175"/>
      <c r="J14" s="175"/>
      <c r="K14" s="175"/>
      <c r="L14" s="175"/>
      <c r="M14" s="175"/>
      <c r="N14" s="175"/>
      <c r="O14" s="175"/>
      <c r="P14" s="175"/>
      <c r="Q14" s="175"/>
      <c r="R14" s="175"/>
      <c r="S14" s="176"/>
      <c r="T14" s="47"/>
      <c r="U14" s="47"/>
      <c r="V14" s="47"/>
      <c r="W14" s="47"/>
      <c r="X14" s="47"/>
      <c r="Y14" s="47"/>
      <c r="Z14" s="47"/>
      <c r="AA14" s="47"/>
      <c r="AC14" s="26" t="s">
        <v>140</v>
      </c>
      <c r="AD14" s="26" t="s">
        <v>141</v>
      </c>
      <c r="AE14" s="26"/>
      <c r="AH14" s="63"/>
      <c r="AI14" s="22"/>
    </row>
    <row r="15" spans="1:35" ht="20.25" customHeight="1" x14ac:dyDescent="0.4">
      <c r="A15" s="193"/>
      <c r="B15" s="167" t="s">
        <v>117</v>
      </c>
      <c r="C15" s="168"/>
      <c r="D15" s="163" t="s">
        <v>10</v>
      </c>
      <c r="E15" s="164"/>
      <c r="F15" s="164"/>
      <c r="G15" s="165"/>
      <c r="H15" s="163"/>
      <c r="I15" s="164"/>
      <c r="J15" s="164"/>
      <c r="K15" s="164"/>
      <c r="L15" s="164"/>
      <c r="M15" s="164"/>
      <c r="N15" s="164"/>
      <c r="O15" s="164"/>
      <c r="P15" s="164"/>
      <c r="Q15" s="164"/>
      <c r="R15" s="164"/>
      <c r="S15" s="165"/>
      <c r="T15" s="48"/>
      <c r="U15" s="48"/>
      <c r="V15" s="48"/>
      <c r="W15" s="48"/>
      <c r="X15" s="48"/>
      <c r="Y15" s="48"/>
      <c r="Z15" s="48"/>
      <c r="AA15" s="48"/>
      <c r="AB15" s="60" t="s">
        <v>104</v>
      </c>
      <c r="AC15" s="24" t="b">
        <v>0</v>
      </c>
      <c r="AD15" s="24" t="b">
        <v>0</v>
      </c>
    </row>
    <row r="16" spans="1:35" ht="22.5" customHeight="1" x14ac:dyDescent="0.4">
      <c r="A16" s="193"/>
      <c r="B16" s="169"/>
      <c r="C16" s="170"/>
      <c r="D16" s="163" t="s">
        <v>2</v>
      </c>
      <c r="E16" s="164"/>
      <c r="F16" s="164"/>
      <c r="G16" s="165"/>
      <c r="H16" s="154"/>
      <c r="I16" s="155"/>
      <c r="J16" s="155"/>
      <c r="K16" s="155"/>
      <c r="L16" s="155"/>
      <c r="M16" s="155"/>
      <c r="N16" s="155"/>
      <c r="O16" s="155"/>
      <c r="P16" s="155"/>
      <c r="Q16" s="155"/>
      <c r="R16" s="155"/>
      <c r="S16" s="156"/>
      <c r="T16" s="47"/>
      <c r="U16" s="47"/>
      <c r="V16" s="47"/>
      <c r="W16" s="47"/>
      <c r="X16" s="47"/>
      <c r="Y16" s="47"/>
      <c r="Z16" s="47"/>
      <c r="AA16" s="47"/>
    </row>
    <row r="17" spans="1:30" ht="20.25" customHeight="1" x14ac:dyDescent="0.4">
      <c r="A17" s="193"/>
      <c r="B17" s="169"/>
      <c r="C17" s="170"/>
      <c r="D17" s="163" t="s">
        <v>7</v>
      </c>
      <c r="E17" s="164"/>
      <c r="F17" s="164"/>
      <c r="G17" s="165"/>
      <c r="H17" s="154"/>
      <c r="I17" s="155"/>
      <c r="J17" s="155"/>
      <c r="K17" s="155"/>
      <c r="L17" s="155"/>
      <c r="M17" s="155"/>
      <c r="N17" s="155"/>
      <c r="O17" s="155"/>
      <c r="P17" s="155"/>
      <c r="Q17" s="155"/>
      <c r="R17" s="155"/>
      <c r="S17" s="156"/>
      <c r="T17" s="47"/>
      <c r="U17" s="47"/>
      <c r="V17" s="47"/>
      <c r="W17" s="47"/>
      <c r="X17" s="47"/>
      <c r="Y17" s="47"/>
      <c r="Z17" s="47"/>
      <c r="AA17" s="47"/>
    </row>
    <row r="18" spans="1:30" ht="20.25" customHeight="1" x14ac:dyDescent="0.4">
      <c r="A18" s="193"/>
      <c r="B18" s="169"/>
      <c r="C18" s="170"/>
      <c r="D18" s="163" t="s">
        <v>8</v>
      </c>
      <c r="E18" s="164"/>
      <c r="F18" s="164"/>
      <c r="G18" s="165"/>
      <c r="H18" s="154"/>
      <c r="I18" s="155"/>
      <c r="J18" s="155"/>
      <c r="K18" s="155"/>
      <c r="L18" s="155"/>
      <c r="M18" s="155"/>
      <c r="N18" s="155"/>
      <c r="O18" s="155"/>
      <c r="P18" s="155"/>
      <c r="Q18" s="155"/>
      <c r="R18" s="155"/>
      <c r="S18" s="156"/>
      <c r="T18" s="47"/>
      <c r="U18" s="47"/>
      <c r="V18" s="47"/>
      <c r="W18" s="47"/>
      <c r="X18" s="47"/>
      <c r="Y18" s="47"/>
      <c r="Z18" s="47"/>
      <c r="AA18" s="47"/>
    </row>
    <row r="19" spans="1:30" ht="20.25" customHeight="1" x14ac:dyDescent="0.4">
      <c r="A19" s="193"/>
      <c r="B19" s="169"/>
      <c r="C19" s="170"/>
      <c r="D19" s="163" t="s">
        <v>9</v>
      </c>
      <c r="E19" s="164"/>
      <c r="F19" s="164"/>
      <c r="G19" s="165"/>
      <c r="H19" s="154"/>
      <c r="I19" s="155"/>
      <c r="J19" s="155"/>
      <c r="K19" s="155"/>
      <c r="L19" s="155"/>
      <c r="M19" s="155"/>
      <c r="N19" s="155"/>
      <c r="O19" s="155"/>
      <c r="P19" s="155"/>
      <c r="Q19" s="155"/>
      <c r="R19" s="155"/>
      <c r="S19" s="156"/>
      <c r="T19" s="47"/>
      <c r="U19" s="47"/>
      <c r="V19" s="47"/>
      <c r="W19" s="47"/>
      <c r="X19" s="47"/>
      <c r="Y19" s="47"/>
      <c r="Z19" s="47"/>
      <c r="AA19" s="47"/>
    </row>
    <row r="20" spans="1:30" ht="20.25" customHeight="1" x14ac:dyDescent="0.4">
      <c r="A20" s="193"/>
      <c r="B20" s="169"/>
      <c r="C20" s="170"/>
      <c r="D20" s="163" t="s">
        <v>11</v>
      </c>
      <c r="E20" s="164"/>
      <c r="F20" s="164"/>
      <c r="G20" s="165"/>
      <c r="H20" s="65" t="s">
        <v>4</v>
      </c>
      <c r="I20" s="66"/>
      <c r="J20" s="175"/>
      <c r="K20" s="175"/>
      <c r="L20" s="175"/>
      <c r="M20" s="175"/>
      <c r="N20" s="175"/>
      <c r="O20" s="175"/>
      <c r="P20" s="175"/>
      <c r="Q20" s="175"/>
      <c r="R20" s="175"/>
      <c r="S20" s="176"/>
      <c r="T20" s="47"/>
      <c r="U20" s="47"/>
      <c r="V20" s="47"/>
      <c r="W20" s="47"/>
      <c r="X20" s="47"/>
      <c r="Y20" s="47"/>
      <c r="Z20" s="47"/>
      <c r="AA20" s="47"/>
    </row>
    <row r="21" spans="1:30" ht="20.25" customHeight="1" x14ac:dyDescent="0.4">
      <c r="A21" s="193"/>
      <c r="B21" s="169"/>
      <c r="C21" s="170"/>
      <c r="D21" s="163" t="s">
        <v>12</v>
      </c>
      <c r="E21" s="164"/>
      <c r="F21" s="164"/>
      <c r="G21" s="165"/>
      <c r="H21" s="208"/>
      <c r="I21" s="209"/>
      <c r="J21" s="209"/>
      <c r="K21" s="209"/>
      <c r="L21" s="209"/>
      <c r="M21" s="209"/>
      <c r="N21" s="209"/>
      <c r="O21" s="209"/>
      <c r="P21" s="209"/>
      <c r="Q21" s="209"/>
      <c r="R21" s="209"/>
      <c r="S21" s="210"/>
      <c r="T21" s="47"/>
      <c r="U21" s="47"/>
      <c r="V21" s="47"/>
      <c r="W21" s="47"/>
      <c r="X21" s="47"/>
      <c r="Y21" s="47"/>
      <c r="Z21" s="47"/>
      <c r="AA21" s="47"/>
    </row>
    <row r="22" spans="1:30" ht="20.25" customHeight="1" x14ac:dyDescent="0.4">
      <c r="A22" s="193"/>
      <c r="B22" s="183"/>
      <c r="C22" s="184"/>
      <c r="D22" s="163" t="s">
        <v>13</v>
      </c>
      <c r="E22" s="164"/>
      <c r="F22" s="164"/>
      <c r="G22" s="165"/>
      <c r="H22" s="211"/>
      <c r="I22" s="212"/>
      <c r="J22" s="212"/>
      <c r="K22" s="212"/>
      <c r="L22" s="212"/>
      <c r="M22" s="212"/>
      <c r="N22" s="212"/>
      <c r="O22" s="212"/>
      <c r="P22" s="212"/>
      <c r="Q22" s="212"/>
      <c r="R22" s="212"/>
      <c r="S22" s="213"/>
      <c r="T22" s="49"/>
      <c r="U22" s="49"/>
      <c r="V22" s="49"/>
      <c r="W22" s="49"/>
      <c r="X22" s="49"/>
      <c r="Y22" s="49"/>
      <c r="Z22" s="49"/>
      <c r="AA22" s="49"/>
    </row>
    <row r="23" spans="1:30" ht="20.25" customHeight="1" x14ac:dyDescent="0.4">
      <c r="A23" s="152" t="s">
        <v>111</v>
      </c>
      <c r="B23" s="167" t="s">
        <v>1</v>
      </c>
      <c r="C23" s="168"/>
      <c r="D23" s="179"/>
      <c r="E23" s="163" t="s">
        <v>99</v>
      </c>
      <c r="F23" s="164"/>
      <c r="G23" s="165"/>
      <c r="H23" s="205" t="s">
        <v>73</v>
      </c>
      <c r="I23" s="207"/>
      <c r="J23" s="207"/>
      <c r="K23" s="207"/>
      <c r="L23" s="207"/>
      <c r="M23" s="207"/>
      <c r="N23" s="207"/>
      <c r="O23" s="207"/>
      <c r="P23" s="207"/>
      <c r="Q23" s="207"/>
      <c r="R23" s="207"/>
      <c r="S23" s="206"/>
      <c r="T23" s="50"/>
      <c r="U23" s="50"/>
      <c r="V23" s="50"/>
      <c r="W23" s="50"/>
      <c r="X23" s="50"/>
      <c r="Y23" s="50"/>
      <c r="Z23" s="50"/>
      <c r="AA23" s="50"/>
    </row>
    <row r="24" spans="1:30" ht="20.25" customHeight="1" x14ac:dyDescent="0.4">
      <c r="A24" s="166"/>
      <c r="B24" s="169"/>
      <c r="C24" s="170"/>
      <c r="D24" s="180"/>
      <c r="E24" s="177" t="s">
        <v>100</v>
      </c>
      <c r="F24" s="177"/>
      <c r="G24" s="178"/>
      <c r="H24" s="163" t="s">
        <v>9</v>
      </c>
      <c r="I24" s="164"/>
      <c r="J24" s="165"/>
      <c r="K24" s="163" t="s">
        <v>74</v>
      </c>
      <c r="L24" s="164"/>
      <c r="M24" s="165"/>
      <c r="N24" s="163" t="s">
        <v>75</v>
      </c>
      <c r="O24" s="165"/>
      <c r="P24" s="164" t="s">
        <v>76</v>
      </c>
      <c r="Q24" s="164"/>
      <c r="R24" s="164"/>
      <c r="S24" s="165"/>
      <c r="T24" s="48"/>
      <c r="U24" s="48"/>
      <c r="V24" s="48"/>
      <c r="W24" s="48"/>
      <c r="X24" s="48"/>
      <c r="Y24" s="48"/>
      <c r="Z24" s="48"/>
      <c r="AA24" s="48"/>
    </row>
    <row r="25" spans="1:30" ht="21" customHeight="1" x14ac:dyDescent="0.4">
      <c r="A25" s="166"/>
      <c r="B25" s="169"/>
      <c r="C25" s="170"/>
      <c r="D25" s="152" t="s">
        <v>101</v>
      </c>
      <c r="E25" s="149"/>
      <c r="F25" s="150"/>
      <c r="G25" s="151"/>
      <c r="H25" s="161"/>
      <c r="I25" s="157"/>
      <c r="J25" s="158"/>
      <c r="K25" s="161"/>
      <c r="L25" s="157"/>
      <c r="M25" s="158"/>
      <c r="N25" s="171"/>
      <c r="O25" s="172"/>
      <c r="P25" s="157"/>
      <c r="Q25" s="157"/>
      <c r="R25" s="157"/>
      <c r="S25" s="158"/>
      <c r="T25" s="50"/>
      <c r="U25" s="50"/>
      <c r="V25" s="50"/>
      <c r="W25" s="50"/>
      <c r="X25" s="50"/>
      <c r="Y25" s="50"/>
      <c r="Z25" s="50"/>
      <c r="AA25" s="50"/>
    </row>
    <row r="26" spans="1:30" ht="21" customHeight="1" x14ac:dyDescent="0.4">
      <c r="A26" s="166"/>
      <c r="B26" s="169"/>
      <c r="C26" s="170"/>
      <c r="D26" s="153"/>
      <c r="E26" s="146"/>
      <c r="F26" s="147"/>
      <c r="G26" s="148"/>
      <c r="H26" s="162"/>
      <c r="I26" s="159"/>
      <c r="J26" s="160"/>
      <c r="K26" s="162"/>
      <c r="L26" s="159"/>
      <c r="M26" s="160"/>
      <c r="N26" s="173"/>
      <c r="O26" s="174"/>
      <c r="P26" s="159"/>
      <c r="Q26" s="159"/>
      <c r="R26" s="159"/>
      <c r="S26" s="160"/>
      <c r="T26" s="50"/>
      <c r="U26" s="50"/>
      <c r="V26" s="50"/>
      <c r="W26" s="50"/>
      <c r="X26" s="50"/>
      <c r="Y26" s="50"/>
      <c r="Z26" s="50"/>
      <c r="AA26" s="50"/>
    </row>
    <row r="27" spans="1:30" ht="21" customHeight="1" x14ac:dyDescent="0.4">
      <c r="A27" s="166"/>
      <c r="B27" s="169"/>
      <c r="C27" s="170"/>
      <c r="D27" s="152" t="s">
        <v>102</v>
      </c>
      <c r="E27" s="149"/>
      <c r="F27" s="150"/>
      <c r="G27" s="151"/>
      <c r="H27" s="161"/>
      <c r="I27" s="157"/>
      <c r="J27" s="158"/>
      <c r="K27" s="161"/>
      <c r="L27" s="157"/>
      <c r="M27" s="158"/>
      <c r="N27" s="171"/>
      <c r="O27" s="172"/>
      <c r="P27" s="157"/>
      <c r="Q27" s="157"/>
      <c r="R27" s="157"/>
      <c r="S27" s="158"/>
      <c r="T27" s="50"/>
      <c r="U27" s="50"/>
      <c r="V27" s="50"/>
      <c r="W27" s="50"/>
      <c r="X27" s="50"/>
      <c r="Y27" s="50"/>
      <c r="Z27" s="50"/>
      <c r="AA27" s="50"/>
    </row>
    <row r="28" spans="1:30" ht="21" customHeight="1" x14ac:dyDescent="0.4">
      <c r="A28" s="166"/>
      <c r="B28" s="169"/>
      <c r="C28" s="170"/>
      <c r="D28" s="153"/>
      <c r="E28" s="146"/>
      <c r="F28" s="147"/>
      <c r="G28" s="148"/>
      <c r="H28" s="162"/>
      <c r="I28" s="159"/>
      <c r="J28" s="160"/>
      <c r="K28" s="162"/>
      <c r="L28" s="159"/>
      <c r="M28" s="160"/>
      <c r="N28" s="173"/>
      <c r="O28" s="174"/>
      <c r="P28" s="159"/>
      <c r="Q28" s="159"/>
      <c r="R28" s="159"/>
      <c r="S28" s="160"/>
      <c r="T28" s="50"/>
      <c r="U28" s="50"/>
      <c r="V28" s="50"/>
      <c r="W28" s="50"/>
      <c r="X28" s="50"/>
      <c r="Y28" s="50"/>
      <c r="Z28" s="50"/>
      <c r="AA28" s="50"/>
    </row>
    <row r="29" spans="1:30" ht="21" customHeight="1" x14ac:dyDescent="0.4">
      <c r="A29" s="166"/>
      <c r="B29" s="169"/>
      <c r="C29" s="170"/>
      <c r="D29" s="152" t="s">
        <v>103</v>
      </c>
      <c r="E29" s="149"/>
      <c r="F29" s="150"/>
      <c r="G29" s="151"/>
      <c r="H29" s="161"/>
      <c r="I29" s="157"/>
      <c r="J29" s="158"/>
      <c r="K29" s="161"/>
      <c r="L29" s="157"/>
      <c r="M29" s="158"/>
      <c r="N29" s="171"/>
      <c r="O29" s="172"/>
      <c r="P29" s="157"/>
      <c r="Q29" s="157"/>
      <c r="R29" s="157"/>
      <c r="S29" s="158"/>
      <c r="T29" s="50"/>
      <c r="U29" s="50"/>
      <c r="V29" s="50"/>
      <c r="W29" s="50"/>
      <c r="X29" s="50"/>
      <c r="Y29" s="50"/>
      <c r="Z29" s="50"/>
      <c r="AA29" s="50"/>
    </row>
    <row r="30" spans="1:30" ht="21" customHeight="1" x14ac:dyDescent="0.4">
      <c r="A30" s="166"/>
      <c r="B30" s="169"/>
      <c r="C30" s="170"/>
      <c r="D30" s="153"/>
      <c r="E30" s="146"/>
      <c r="F30" s="147"/>
      <c r="G30" s="148"/>
      <c r="H30" s="162"/>
      <c r="I30" s="159"/>
      <c r="J30" s="160"/>
      <c r="K30" s="162"/>
      <c r="L30" s="159"/>
      <c r="M30" s="160"/>
      <c r="N30" s="173"/>
      <c r="O30" s="174"/>
      <c r="P30" s="159"/>
      <c r="Q30" s="159"/>
      <c r="R30" s="159"/>
      <c r="S30" s="160"/>
      <c r="T30" s="50"/>
      <c r="U30" s="50"/>
      <c r="V30" s="50"/>
      <c r="W30" s="50"/>
      <c r="X30" s="50"/>
      <c r="Y30" s="50"/>
      <c r="Z30" s="50"/>
      <c r="AA30" s="50"/>
      <c r="AC30" s="60" t="s">
        <v>142</v>
      </c>
      <c r="AD30" s="60" t="s">
        <v>141</v>
      </c>
    </row>
    <row r="31" spans="1:30" ht="20.25" customHeight="1" x14ac:dyDescent="0.4">
      <c r="A31" s="166"/>
      <c r="B31" s="167" t="s">
        <v>132</v>
      </c>
      <c r="C31" s="168"/>
      <c r="D31" s="163" t="s">
        <v>77</v>
      </c>
      <c r="E31" s="164"/>
      <c r="F31" s="164"/>
      <c r="G31" s="165"/>
      <c r="H31" s="163"/>
      <c r="I31" s="164"/>
      <c r="J31" s="164"/>
      <c r="K31" s="164"/>
      <c r="L31" s="164"/>
      <c r="M31" s="164"/>
      <c r="N31" s="164"/>
      <c r="O31" s="164"/>
      <c r="P31" s="164"/>
      <c r="Q31" s="164"/>
      <c r="R31" s="164"/>
      <c r="S31" s="165"/>
      <c r="T31" s="48"/>
      <c r="U31" s="48"/>
      <c r="V31" s="48"/>
      <c r="W31" s="48"/>
      <c r="X31" s="48"/>
      <c r="Y31" s="48"/>
      <c r="Z31" s="48"/>
      <c r="AA31" s="48"/>
      <c r="AB31" s="60" t="s">
        <v>105</v>
      </c>
      <c r="AC31" s="24" t="b">
        <v>0</v>
      </c>
      <c r="AD31" s="24" t="b">
        <v>0</v>
      </c>
    </row>
    <row r="32" spans="1:30" ht="20.25" customHeight="1" x14ac:dyDescent="0.4">
      <c r="A32" s="166"/>
      <c r="B32" s="169"/>
      <c r="C32" s="170"/>
      <c r="D32" s="163" t="s">
        <v>78</v>
      </c>
      <c r="E32" s="164"/>
      <c r="F32" s="164"/>
      <c r="G32" s="165"/>
      <c r="H32" s="154"/>
      <c r="I32" s="155"/>
      <c r="J32" s="155"/>
      <c r="K32" s="155"/>
      <c r="L32" s="155"/>
      <c r="M32" s="155"/>
      <c r="N32" s="155"/>
      <c r="O32" s="155"/>
      <c r="P32" s="155"/>
      <c r="Q32" s="155"/>
      <c r="R32" s="155"/>
      <c r="S32" s="156"/>
      <c r="T32" s="47"/>
      <c r="U32" s="47"/>
      <c r="V32" s="47"/>
      <c r="W32" s="47"/>
      <c r="X32" s="47"/>
      <c r="Y32" s="47"/>
      <c r="Z32" s="47"/>
      <c r="AA32" s="47"/>
    </row>
    <row r="33" spans="1:35" ht="20.25" customHeight="1" x14ac:dyDescent="0.4">
      <c r="A33" s="166"/>
      <c r="B33" s="169"/>
      <c r="C33" s="170"/>
      <c r="D33" s="163" t="s">
        <v>79</v>
      </c>
      <c r="E33" s="164"/>
      <c r="F33" s="164"/>
      <c r="G33" s="165"/>
      <c r="H33" s="154"/>
      <c r="I33" s="155"/>
      <c r="J33" s="155"/>
      <c r="K33" s="155"/>
      <c r="L33" s="155"/>
      <c r="M33" s="155"/>
      <c r="N33" s="155"/>
      <c r="O33" s="155"/>
      <c r="P33" s="155"/>
      <c r="Q33" s="155"/>
      <c r="R33" s="155"/>
      <c r="S33" s="156"/>
      <c r="T33" s="47"/>
      <c r="U33" s="47"/>
      <c r="V33" s="47"/>
      <c r="W33" s="47"/>
      <c r="X33" s="47"/>
      <c r="Y33" s="47"/>
      <c r="Z33" s="47"/>
      <c r="AA33" s="47"/>
    </row>
    <row r="34" spans="1:35" ht="20.25" customHeight="1" x14ac:dyDescent="0.15">
      <c r="A34" s="166"/>
      <c r="B34" s="169"/>
      <c r="C34" s="170"/>
      <c r="D34" s="163" t="s">
        <v>80</v>
      </c>
      <c r="E34" s="164"/>
      <c r="F34" s="164"/>
      <c r="G34" s="165"/>
      <c r="H34" s="154"/>
      <c r="I34" s="155"/>
      <c r="J34" s="155"/>
      <c r="K34" s="155"/>
      <c r="L34" s="155"/>
      <c r="M34" s="155"/>
      <c r="N34" s="155"/>
      <c r="O34" s="155"/>
      <c r="P34" s="155"/>
      <c r="Q34" s="155"/>
      <c r="R34" s="155"/>
      <c r="S34" s="156"/>
      <c r="T34" s="47"/>
      <c r="U34" s="47"/>
      <c r="V34" s="47"/>
      <c r="W34" s="47"/>
      <c r="X34" s="47"/>
      <c r="Y34" s="47"/>
      <c r="Z34" s="47"/>
      <c r="AA34" s="47"/>
      <c r="AC34" s="25"/>
      <c r="AD34" s="26"/>
      <c r="AE34" s="26"/>
    </row>
    <row r="35" spans="1:35" ht="20.25" customHeight="1" x14ac:dyDescent="0.4">
      <c r="A35" s="166"/>
      <c r="B35" s="169"/>
      <c r="C35" s="170"/>
      <c r="D35" s="163" t="s">
        <v>81</v>
      </c>
      <c r="E35" s="164"/>
      <c r="F35" s="164"/>
      <c r="G35" s="165"/>
      <c r="H35" s="154"/>
      <c r="I35" s="155"/>
      <c r="J35" s="155"/>
      <c r="K35" s="155"/>
      <c r="L35" s="155"/>
      <c r="M35" s="155"/>
      <c r="N35" s="155"/>
      <c r="O35" s="155"/>
      <c r="P35" s="155"/>
      <c r="Q35" s="155"/>
      <c r="R35" s="155"/>
      <c r="S35" s="156"/>
      <c r="T35" s="47"/>
      <c r="U35" s="47"/>
      <c r="V35" s="47"/>
      <c r="W35" s="47"/>
      <c r="X35" s="47"/>
      <c r="Y35" s="47"/>
      <c r="Z35" s="47"/>
      <c r="AA35" s="47"/>
      <c r="AC35" s="61"/>
    </row>
    <row r="36" spans="1:35" ht="20.25" customHeight="1" x14ac:dyDescent="0.15">
      <c r="A36" s="166"/>
      <c r="B36" s="169"/>
      <c r="C36" s="170"/>
      <c r="D36" s="163" t="s">
        <v>82</v>
      </c>
      <c r="E36" s="164"/>
      <c r="F36" s="164"/>
      <c r="G36" s="165"/>
      <c r="H36" s="65" t="s">
        <v>4</v>
      </c>
      <c r="I36" s="66"/>
      <c r="J36" s="175"/>
      <c r="K36" s="175"/>
      <c r="L36" s="175"/>
      <c r="M36" s="175"/>
      <c r="N36" s="175"/>
      <c r="O36" s="175"/>
      <c r="P36" s="175"/>
      <c r="Q36" s="175"/>
      <c r="R36" s="175"/>
      <c r="S36" s="176"/>
      <c r="T36" s="47"/>
      <c r="U36" s="47"/>
      <c r="V36" s="47"/>
      <c r="W36" s="47"/>
      <c r="X36" s="47"/>
      <c r="Y36" s="47"/>
      <c r="Z36" s="47"/>
      <c r="AA36" s="47"/>
      <c r="AC36" s="25"/>
      <c r="AD36" s="26"/>
      <c r="AE36" s="26"/>
    </row>
    <row r="37" spans="1:35" ht="20.25" customHeight="1" x14ac:dyDescent="0.4">
      <c r="A37" s="166"/>
      <c r="B37" s="169"/>
      <c r="C37" s="170"/>
      <c r="D37" s="163" t="s">
        <v>83</v>
      </c>
      <c r="E37" s="164"/>
      <c r="F37" s="164"/>
      <c r="G37" s="165"/>
      <c r="H37" s="208"/>
      <c r="I37" s="209"/>
      <c r="J37" s="209"/>
      <c r="K37" s="209"/>
      <c r="L37" s="209"/>
      <c r="M37" s="209"/>
      <c r="N37" s="209"/>
      <c r="O37" s="209"/>
      <c r="P37" s="209"/>
      <c r="Q37" s="209"/>
      <c r="R37" s="209"/>
      <c r="S37" s="210"/>
      <c r="T37" s="51"/>
      <c r="U37" s="51"/>
      <c r="V37" s="51"/>
      <c r="W37" s="51"/>
      <c r="X37" s="51"/>
      <c r="Y37" s="51"/>
      <c r="Z37" s="51"/>
      <c r="AA37" s="51"/>
      <c r="AC37" s="62"/>
    </row>
    <row r="38" spans="1:35" ht="20.25" customHeight="1" x14ac:dyDescent="0.15">
      <c r="A38" s="153"/>
      <c r="B38" s="183"/>
      <c r="C38" s="184"/>
      <c r="D38" s="163" t="s">
        <v>84</v>
      </c>
      <c r="E38" s="164"/>
      <c r="F38" s="164"/>
      <c r="G38" s="165"/>
      <c r="H38" s="182"/>
      <c r="I38" s="175"/>
      <c r="J38" s="175"/>
      <c r="K38" s="175"/>
      <c r="L38" s="175"/>
      <c r="M38" s="175"/>
      <c r="N38" s="175"/>
      <c r="O38" s="175"/>
      <c r="P38" s="175"/>
      <c r="Q38" s="175"/>
      <c r="R38" s="175"/>
      <c r="S38" s="176"/>
      <c r="T38" s="47"/>
      <c r="U38" s="47"/>
      <c r="V38" s="47"/>
      <c r="W38" s="47"/>
      <c r="X38" s="47"/>
      <c r="Y38" s="47"/>
      <c r="Z38" s="47"/>
      <c r="AA38" s="47"/>
      <c r="AC38" s="25"/>
      <c r="AD38" s="26"/>
      <c r="AE38" s="26"/>
    </row>
    <row r="39" spans="1:35" ht="20.25" customHeight="1" x14ac:dyDescent="0.4">
      <c r="A39" s="152" t="s">
        <v>14</v>
      </c>
      <c r="B39" s="167" t="s">
        <v>112</v>
      </c>
      <c r="C39" s="168"/>
      <c r="D39" s="163" t="s">
        <v>107</v>
      </c>
      <c r="E39" s="164"/>
      <c r="F39" s="164"/>
      <c r="G39" s="165"/>
      <c r="H39" s="182"/>
      <c r="I39" s="175"/>
      <c r="J39" s="175"/>
      <c r="K39" s="175"/>
      <c r="L39" s="175"/>
      <c r="M39" s="175"/>
      <c r="N39" s="175"/>
      <c r="O39" s="175"/>
      <c r="P39" s="175"/>
      <c r="Q39" s="175"/>
      <c r="R39" s="175"/>
      <c r="S39" s="176"/>
      <c r="T39" s="47"/>
      <c r="U39" s="47"/>
      <c r="V39" s="47"/>
      <c r="W39" s="47"/>
      <c r="X39" s="47"/>
      <c r="Y39" s="47"/>
      <c r="Z39" s="47"/>
      <c r="AA39" s="47"/>
      <c r="AC39" s="88"/>
      <c r="AD39" s="87"/>
    </row>
    <row r="40" spans="1:35" ht="20.25" customHeight="1" x14ac:dyDescent="0.4">
      <c r="A40" s="166"/>
      <c r="B40" s="169"/>
      <c r="C40" s="170"/>
      <c r="D40" s="163" t="s">
        <v>108</v>
      </c>
      <c r="E40" s="164"/>
      <c r="F40" s="164"/>
      <c r="G40" s="165"/>
      <c r="H40" s="182"/>
      <c r="I40" s="175"/>
      <c r="J40" s="175"/>
      <c r="K40" s="175"/>
      <c r="L40" s="175"/>
      <c r="M40" s="175"/>
      <c r="N40" s="175"/>
      <c r="O40" s="175"/>
      <c r="P40" s="175"/>
      <c r="Q40" s="175"/>
      <c r="R40" s="175"/>
      <c r="S40" s="176"/>
      <c r="T40" s="47"/>
      <c r="U40" s="47"/>
      <c r="V40" s="47"/>
      <c r="W40" s="47"/>
      <c r="X40" s="47"/>
      <c r="Y40" s="47"/>
      <c r="Z40" s="47"/>
      <c r="AA40" s="47"/>
      <c r="AC40" s="88"/>
      <c r="AD40" s="87"/>
    </row>
    <row r="41" spans="1:35" ht="20.25" customHeight="1" x14ac:dyDescent="0.4">
      <c r="A41" s="166"/>
      <c r="B41" s="169"/>
      <c r="C41" s="170"/>
      <c r="D41" s="163" t="s">
        <v>122</v>
      </c>
      <c r="E41" s="164"/>
      <c r="F41" s="164"/>
      <c r="G41" s="165"/>
      <c r="H41" s="182"/>
      <c r="I41" s="175"/>
      <c r="J41" s="175"/>
      <c r="K41" s="175"/>
      <c r="L41" s="175"/>
      <c r="M41" s="175"/>
      <c r="N41" s="175"/>
      <c r="O41" s="175"/>
      <c r="P41" s="175"/>
      <c r="Q41" s="175"/>
      <c r="R41" s="175"/>
      <c r="S41" s="176"/>
      <c r="T41" s="47"/>
      <c r="U41" s="47"/>
      <c r="V41" s="47"/>
      <c r="W41" s="47"/>
      <c r="X41" s="47"/>
      <c r="Y41" s="47"/>
      <c r="Z41" s="47"/>
      <c r="AA41" s="47"/>
    </row>
    <row r="42" spans="1:35" ht="20.25" customHeight="1" x14ac:dyDescent="0.15">
      <c r="A42" s="166"/>
      <c r="B42" s="169"/>
      <c r="C42" s="170"/>
      <c r="D42" s="163" t="s">
        <v>61</v>
      </c>
      <c r="E42" s="164"/>
      <c r="F42" s="164"/>
      <c r="G42" s="165"/>
      <c r="H42" s="65" t="s">
        <v>4</v>
      </c>
      <c r="I42" s="66"/>
      <c r="J42" s="175"/>
      <c r="K42" s="175"/>
      <c r="L42" s="175"/>
      <c r="M42" s="175"/>
      <c r="N42" s="175"/>
      <c r="O42" s="175"/>
      <c r="P42" s="175"/>
      <c r="Q42" s="175"/>
      <c r="R42" s="175"/>
      <c r="S42" s="176"/>
      <c r="T42" s="47"/>
      <c r="U42" s="47"/>
      <c r="V42" s="47"/>
      <c r="W42" s="47"/>
      <c r="X42" s="47"/>
      <c r="Y42" s="47"/>
      <c r="Z42" s="47"/>
      <c r="AA42" s="47"/>
      <c r="AC42" s="89"/>
      <c r="AD42" s="26"/>
      <c r="AE42" s="26"/>
      <c r="AF42" s="26"/>
      <c r="AG42" s="26"/>
    </row>
    <row r="43" spans="1:35" ht="34.5" customHeight="1" x14ac:dyDescent="0.4">
      <c r="A43" s="166"/>
      <c r="B43" s="205" t="s">
        <v>113</v>
      </c>
      <c r="C43" s="206"/>
      <c r="D43" s="182"/>
      <c r="E43" s="175"/>
      <c r="F43" s="175"/>
      <c r="G43" s="175"/>
      <c r="H43" s="175"/>
      <c r="I43" s="175"/>
      <c r="J43" s="175"/>
      <c r="K43" s="175"/>
      <c r="L43" s="175"/>
      <c r="M43" s="175"/>
      <c r="N43" s="175"/>
      <c r="O43" s="175"/>
      <c r="P43" s="175"/>
      <c r="Q43" s="175"/>
      <c r="R43" s="175"/>
      <c r="S43" s="176"/>
      <c r="T43" s="47"/>
      <c r="U43" s="47"/>
      <c r="V43" s="47"/>
      <c r="W43" s="47"/>
      <c r="X43" s="47"/>
      <c r="Y43" s="47"/>
      <c r="Z43" s="47"/>
      <c r="AA43" s="47"/>
      <c r="AC43" s="62"/>
    </row>
    <row r="44" spans="1:35" ht="34.5" customHeight="1" x14ac:dyDescent="0.4">
      <c r="A44" s="166"/>
      <c r="B44" s="205" t="s">
        <v>114</v>
      </c>
      <c r="C44" s="206"/>
      <c r="D44" s="201"/>
      <c r="E44" s="202"/>
      <c r="F44" s="202"/>
      <c r="G44" s="23" t="s">
        <v>69</v>
      </c>
      <c r="H44" s="202"/>
      <c r="I44" s="202"/>
      <c r="J44" s="203" t="s">
        <v>68</v>
      </c>
      <c r="K44" s="203"/>
      <c r="L44" s="203"/>
      <c r="M44" s="203"/>
      <c r="N44" s="203"/>
      <c r="O44" s="203"/>
      <c r="P44" s="203"/>
      <c r="Q44" s="203"/>
      <c r="R44" s="203"/>
      <c r="S44" s="204"/>
      <c r="T44" s="56"/>
      <c r="U44" s="56"/>
      <c r="V44" s="56"/>
      <c r="W44" s="56"/>
      <c r="X44" s="56"/>
      <c r="Y44" s="56"/>
      <c r="Z44" s="56"/>
      <c r="AA44" s="56"/>
    </row>
    <row r="45" spans="1:35" ht="99.75" customHeight="1" x14ac:dyDescent="0.4">
      <c r="A45" s="166"/>
      <c r="B45" s="167" t="s">
        <v>116</v>
      </c>
      <c r="C45" s="168"/>
      <c r="D45" s="149"/>
      <c r="E45" s="150"/>
      <c r="F45" s="150"/>
      <c r="G45" s="151"/>
      <c r="H45" s="196" t="s">
        <v>291</v>
      </c>
      <c r="I45" s="197"/>
      <c r="J45" s="197"/>
      <c r="K45" s="197"/>
      <c r="L45" s="197"/>
      <c r="M45" s="197"/>
      <c r="N45" s="197"/>
      <c r="O45" s="197"/>
      <c r="P45" s="197"/>
      <c r="Q45" s="197"/>
      <c r="R45" s="197"/>
      <c r="S45" s="198"/>
      <c r="T45" s="47"/>
      <c r="U45" s="47"/>
      <c r="V45" s="47"/>
      <c r="W45" s="47"/>
      <c r="X45" s="47"/>
      <c r="Y45" s="47"/>
      <c r="Z45" s="47"/>
      <c r="AA45" s="47"/>
    </row>
    <row r="46" spans="1:35" ht="22.5" customHeight="1" x14ac:dyDescent="0.4">
      <c r="A46" s="166"/>
      <c r="B46" s="169"/>
      <c r="C46" s="222"/>
      <c r="D46" s="154"/>
      <c r="E46" s="155"/>
      <c r="F46" s="155"/>
      <c r="G46" s="155"/>
      <c r="H46" s="155"/>
      <c r="I46" s="155"/>
      <c r="J46" s="155"/>
      <c r="K46" s="155"/>
      <c r="L46" s="155"/>
      <c r="M46" s="155"/>
      <c r="N46" s="155"/>
      <c r="O46" s="155"/>
      <c r="P46" s="155"/>
      <c r="Q46" s="155"/>
      <c r="R46" s="155"/>
      <c r="S46" s="156"/>
      <c r="T46" s="47"/>
      <c r="U46" s="47"/>
      <c r="V46" s="47"/>
      <c r="W46" s="47"/>
      <c r="X46" s="47"/>
      <c r="Y46" s="47"/>
      <c r="Z46" s="47"/>
      <c r="AA46" s="47"/>
    </row>
    <row r="47" spans="1:35" ht="22.5" customHeight="1" x14ac:dyDescent="0.4">
      <c r="A47" s="166"/>
      <c r="B47" s="169"/>
      <c r="C47" s="222"/>
      <c r="D47" s="223"/>
      <c r="E47" s="224"/>
      <c r="F47" s="224"/>
      <c r="G47" s="224"/>
      <c r="H47" s="224"/>
      <c r="I47" s="224"/>
      <c r="J47" s="224"/>
      <c r="K47" s="224"/>
      <c r="L47" s="224"/>
      <c r="M47" s="224"/>
      <c r="N47" s="224"/>
      <c r="O47" s="224"/>
      <c r="P47" s="224"/>
      <c r="Q47" s="224"/>
      <c r="R47" s="224"/>
      <c r="S47" s="225"/>
      <c r="T47" s="47"/>
      <c r="U47" s="47"/>
      <c r="V47" s="47"/>
      <c r="W47" s="47"/>
      <c r="X47" s="47"/>
      <c r="Y47" s="47"/>
      <c r="Z47" s="47"/>
      <c r="AA47" s="47"/>
    </row>
    <row r="48" spans="1:35" ht="26.25" customHeight="1" x14ac:dyDescent="0.4">
      <c r="A48" s="166"/>
      <c r="B48" s="167" t="s">
        <v>118</v>
      </c>
      <c r="C48" s="168"/>
      <c r="D48" s="65"/>
      <c r="E48" s="69"/>
      <c r="F48" s="69"/>
      <c r="G48" s="69"/>
      <c r="H48" s="69"/>
      <c r="I48" s="69"/>
      <c r="J48" s="69"/>
      <c r="K48" s="69"/>
      <c r="L48" s="69"/>
      <c r="M48" s="69"/>
      <c r="N48" s="69"/>
      <c r="O48" s="69"/>
      <c r="P48" s="69"/>
      <c r="Q48" s="69"/>
      <c r="R48" s="69"/>
      <c r="S48" s="70"/>
      <c r="T48" s="50"/>
      <c r="U48" s="50"/>
      <c r="V48" s="50"/>
      <c r="W48" s="50"/>
      <c r="X48" s="50"/>
      <c r="Y48" s="50"/>
      <c r="Z48" s="50"/>
      <c r="AA48" s="50"/>
      <c r="AB48" s="60" t="s">
        <v>106</v>
      </c>
      <c r="AC48" s="24" t="b">
        <v>0</v>
      </c>
      <c r="AD48" s="24" t="b">
        <v>0</v>
      </c>
      <c r="AE48" s="24" t="b">
        <v>0</v>
      </c>
      <c r="AF48" s="24" t="b">
        <v>0</v>
      </c>
      <c r="AG48" s="24" t="b">
        <v>0</v>
      </c>
      <c r="AH48" s="63"/>
      <c r="AI48" s="22"/>
    </row>
    <row r="49" spans="1:35" ht="24.75" customHeight="1" x14ac:dyDescent="0.15">
      <c r="A49" s="166"/>
      <c r="B49" s="169"/>
      <c r="C49" s="170"/>
      <c r="D49" s="226" t="s">
        <v>128</v>
      </c>
      <c r="E49" s="227"/>
      <c r="F49" s="227"/>
      <c r="G49" s="227"/>
      <c r="H49" s="227"/>
      <c r="I49" s="227"/>
      <c r="J49" s="227"/>
      <c r="K49" s="227"/>
      <c r="L49" s="227"/>
      <c r="M49" s="227"/>
      <c r="N49" s="227"/>
      <c r="O49" s="227"/>
      <c r="P49" s="227"/>
      <c r="Q49" s="227"/>
      <c r="R49" s="227"/>
      <c r="S49" s="228"/>
      <c r="T49" s="50"/>
      <c r="U49" s="50"/>
      <c r="V49" s="50"/>
      <c r="W49" s="50"/>
      <c r="X49" s="50"/>
      <c r="Y49" s="50"/>
      <c r="Z49" s="50"/>
      <c r="AA49" s="50"/>
      <c r="AC49" s="89"/>
      <c r="AD49" s="26"/>
      <c r="AE49" s="26"/>
      <c r="AF49" s="26"/>
      <c r="AG49" s="26"/>
      <c r="AH49" s="63"/>
      <c r="AI49" s="22"/>
    </row>
    <row r="50" spans="1:35" ht="23.25" customHeight="1" x14ac:dyDescent="0.15">
      <c r="A50" s="153"/>
      <c r="B50" s="183"/>
      <c r="C50" s="184"/>
      <c r="D50" s="71"/>
      <c r="E50" s="221" t="s">
        <v>139</v>
      </c>
      <c r="F50" s="221"/>
      <c r="G50" s="221"/>
      <c r="H50" s="221"/>
      <c r="I50" s="68"/>
      <c r="J50" s="68"/>
      <c r="K50" s="68"/>
      <c r="L50" s="68"/>
      <c r="M50" s="221" t="s">
        <v>119</v>
      </c>
      <c r="N50" s="221"/>
      <c r="O50" s="139"/>
      <c r="P50" s="72" t="s">
        <v>120</v>
      </c>
      <c r="Q50" s="221"/>
      <c r="R50" s="221"/>
      <c r="S50" s="184"/>
      <c r="T50" s="50"/>
      <c r="U50" s="50"/>
      <c r="V50" s="50"/>
      <c r="W50" s="50"/>
      <c r="X50" s="50"/>
      <c r="Y50" s="50"/>
      <c r="Z50" s="50"/>
      <c r="AA50" s="50"/>
      <c r="AC50" s="89"/>
      <c r="AD50" s="26"/>
      <c r="AE50" s="26"/>
      <c r="AF50" s="26"/>
      <c r="AG50" s="26"/>
      <c r="AH50" s="63"/>
      <c r="AI50" s="22"/>
    </row>
    <row r="51" spans="1:35" ht="12.75" customHeight="1" x14ac:dyDescent="0.4">
      <c r="A51" s="67"/>
      <c r="B51" s="67"/>
      <c r="C51" s="67"/>
      <c r="D51" s="73"/>
      <c r="E51" s="73"/>
      <c r="F51" s="73"/>
      <c r="G51" s="73"/>
      <c r="H51" s="73"/>
      <c r="I51" s="73"/>
      <c r="J51" s="73"/>
      <c r="K51" s="73"/>
      <c r="L51" s="73"/>
      <c r="M51" s="73"/>
      <c r="N51" s="73"/>
      <c r="O51" s="73"/>
      <c r="P51" s="73"/>
      <c r="Q51" s="73"/>
      <c r="R51" s="73"/>
      <c r="S51" s="73"/>
      <c r="T51" s="48"/>
      <c r="U51" s="48"/>
      <c r="V51" s="48"/>
      <c r="W51" s="48"/>
      <c r="X51" s="48"/>
      <c r="Y51" s="48"/>
      <c r="Z51" s="48"/>
      <c r="AA51" s="48"/>
    </row>
    <row r="52" spans="1:35" ht="21" customHeight="1" x14ac:dyDescent="0.4">
      <c r="A52" s="220" t="s">
        <v>15</v>
      </c>
      <c r="B52" s="220"/>
      <c r="C52" s="220"/>
      <c r="D52" s="220"/>
      <c r="E52" s="220"/>
      <c r="F52" s="220"/>
      <c r="G52" s="220"/>
      <c r="H52" s="220"/>
      <c r="I52" s="220"/>
      <c r="J52" s="220"/>
      <c r="K52" s="220"/>
      <c r="L52" s="220"/>
      <c r="M52" s="220"/>
      <c r="N52" s="220"/>
      <c r="O52" s="220"/>
      <c r="P52" s="220"/>
      <c r="Q52" s="220"/>
      <c r="R52" s="220"/>
      <c r="S52" s="220"/>
      <c r="T52" s="57"/>
      <c r="U52" s="57"/>
      <c r="V52" s="57"/>
      <c r="W52" s="57"/>
      <c r="X52" s="57"/>
      <c r="Y52" s="57"/>
      <c r="Z52" s="57"/>
      <c r="AA52" s="57"/>
    </row>
    <row r="53" spans="1:35" ht="21" customHeight="1" x14ac:dyDescent="0.4">
      <c r="A53" s="200" t="s">
        <v>123</v>
      </c>
      <c r="B53" s="200"/>
      <c r="C53" s="200"/>
      <c r="D53" s="200"/>
      <c r="E53" s="200"/>
      <c r="F53" s="200"/>
      <c r="G53" s="200"/>
      <c r="H53" s="200"/>
      <c r="I53" s="200"/>
      <c r="J53" s="200"/>
      <c r="K53" s="200"/>
      <c r="L53" s="200"/>
      <c r="M53" s="200"/>
      <c r="N53" s="200"/>
      <c r="O53" s="200"/>
      <c r="P53" s="200"/>
      <c r="Q53" s="200"/>
      <c r="R53" s="200"/>
      <c r="S53" s="200"/>
      <c r="T53" s="47"/>
      <c r="U53" s="47"/>
      <c r="V53" s="47"/>
      <c r="W53" s="47"/>
      <c r="X53" s="47"/>
      <c r="Y53" s="47"/>
      <c r="Z53" s="47"/>
      <c r="AA53" s="47"/>
    </row>
    <row r="54" spans="1:35" ht="21" customHeight="1" x14ac:dyDescent="0.4">
      <c r="A54" s="185" t="s">
        <v>16</v>
      </c>
      <c r="B54" s="185"/>
      <c r="C54" s="185"/>
      <c r="D54" s="185"/>
      <c r="E54" s="185"/>
      <c r="F54" s="185"/>
      <c r="G54" s="185"/>
      <c r="H54" s="185"/>
      <c r="I54" s="185"/>
      <c r="J54" s="185"/>
      <c r="K54" s="185"/>
      <c r="L54" s="185"/>
      <c r="M54" s="185"/>
      <c r="N54" s="185"/>
      <c r="O54" s="185"/>
      <c r="P54" s="185"/>
      <c r="Q54" s="185"/>
      <c r="R54" s="185"/>
      <c r="S54" s="185"/>
      <c r="T54" s="49"/>
      <c r="U54" s="49"/>
      <c r="V54" s="49"/>
      <c r="W54" s="49"/>
      <c r="X54" s="49"/>
      <c r="Y54" s="49"/>
      <c r="Z54" s="49"/>
      <c r="AA54" s="49"/>
    </row>
    <row r="55" spans="1:35" ht="21" customHeight="1" x14ac:dyDescent="0.4">
      <c r="A55" s="200" t="s">
        <v>137</v>
      </c>
      <c r="B55" s="200"/>
      <c r="C55" s="200"/>
      <c r="D55" s="200"/>
      <c r="E55" s="200"/>
      <c r="F55" s="200"/>
      <c r="G55" s="200"/>
      <c r="H55" s="200"/>
      <c r="I55" s="200"/>
      <c r="J55" s="200"/>
      <c r="K55" s="200"/>
      <c r="L55" s="200"/>
      <c r="M55" s="200"/>
      <c r="N55" s="200"/>
      <c r="O55" s="200"/>
      <c r="P55" s="200"/>
      <c r="Q55" s="200"/>
      <c r="R55" s="200"/>
      <c r="S55" s="200"/>
      <c r="T55" s="49"/>
      <c r="U55" s="49"/>
      <c r="V55" s="49"/>
      <c r="W55" s="49"/>
      <c r="X55" s="49"/>
      <c r="Y55" s="49"/>
      <c r="Z55" s="49"/>
      <c r="AA55" s="49"/>
    </row>
    <row r="56" spans="1:35" ht="21" customHeight="1" x14ac:dyDescent="0.4">
      <c r="A56" s="185" t="s">
        <v>85</v>
      </c>
      <c r="B56" s="185"/>
      <c r="C56" s="185"/>
      <c r="D56" s="185"/>
      <c r="E56" s="185"/>
      <c r="F56" s="185"/>
      <c r="G56" s="185"/>
      <c r="H56" s="185"/>
      <c r="I56" s="185"/>
      <c r="J56" s="185"/>
      <c r="K56" s="185"/>
      <c r="L56" s="185"/>
      <c r="M56" s="185"/>
      <c r="N56" s="185"/>
      <c r="O56" s="185"/>
      <c r="P56" s="185"/>
      <c r="Q56" s="185"/>
      <c r="R56" s="185"/>
      <c r="S56" s="185"/>
      <c r="T56" s="49"/>
      <c r="U56" s="49"/>
      <c r="V56" s="49"/>
      <c r="W56" s="49"/>
      <c r="X56" s="49"/>
      <c r="Y56" s="49"/>
      <c r="Z56" s="49"/>
      <c r="AA56" s="49"/>
    </row>
    <row r="57" spans="1:35" ht="21" customHeight="1" x14ac:dyDescent="0.4">
      <c r="A57" s="185" t="s">
        <v>121</v>
      </c>
      <c r="B57" s="185"/>
      <c r="C57" s="185"/>
      <c r="D57" s="185"/>
      <c r="E57" s="185"/>
      <c r="F57" s="185"/>
      <c r="G57" s="185"/>
      <c r="H57" s="185"/>
      <c r="I57" s="185"/>
      <c r="J57" s="185"/>
      <c r="K57" s="185"/>
      <c r="L57" s="185"/>
      <c r="M57" s="185"/>
      <c r="N57" s="185"/>
      <c r="O57" s="185"/>
      <c r="P57" s="185"/>
      <c r="Q57" s="185"/>
      <c r="R57" s="185"/>
      <c r="S57" s="185"/>
      <c r="T57" s="49"/>
      <c r="U57" s="49"/>
      <c r="V57" s="49"/>
      <c r="W57" s="49"/>
      <c r="X57" s="49"/>
      <c r="Y57" s="49"/>
      <c r="Z57" s="49"/>
      <c r="AA57" s="49"/>
    </row>
    <row r="58" spans="1:35" ht="18" customHeight="1" x14ac:dyDescent="0.4">
      <c r="A58" s="64"/>
      <c r="B58" s="64"/>
      <c r="C58" s="64"/>
      <c r="D58" s="64"/>
      <c r="E58" s="64"/>
      <c r="F58" s="64"/>
      <c r="G58" s="64"/>
      <c r="H58" s="64"/>
      <c r="I58" s="64"/>
      <c r="J58" s="64"/>
      <c r="K58" s="64"/>
      <c r="L58" s="64"/>
      <c r="M58" s="64"/>
      <c r="N58" s="64"/>
      <c r="O58" s="64"/>
      <c r="P58" s="64"/>
      <c r="Q58" s="64"/>
      <c r="R58" s="64"/>
      <c r="S58" s="64"/>
      <c r="T58" s="49"/>
      <c r="U58" s="49"/>
      <c r="V58" s="49"/>
      <c r="W58" s="49"/>
      <c r="X58" s="49"/>
      <c r="Y58" s="49"/>
      <c r="Z58" s="49"/>
      <c r="AA58" s="49"/>
    </row>
    <row r="59" spans="1:35" ht="24" customHeight="1" x14ac:dyDescent="0.4">
      <c r="A59" s="219"/>
      <c r="B59" s="219"/>
      <c r="C59" s="219"/>
      <c r="D59" s="219"/>
      <c r="E59" s="219"/>
      <c r="F59" s="219"/>
      <c r="G59" s="219"/>
      <c r="H59" s="219"/>
      <c r="I59" s="219"/>
      <c r="J59" s="219"/>
      <c r="K59" s="219"/>
      <c r="L59" s="219"/>
      <c r="M59" s="219"/>
      <c r="N59" s="219"/>
      <c r="O59" s="219"/>
      <c r="P59" s="219"/>
      <c r="Q59" s="219"/>
      <c r="R59" s="219"/>
      <c r="S59" s="219"/>
      <c r="T59" s="49"/>
      <c r="U59" s="49"/>
      <c r="V59" s="49"/>
      <c r="W59" s="49"/>
      <c r="X59" s="49"/>
      <c r="Y59" s="49"/>
      <c r="Z59" s="49"/>
      <c r="AA59" s="49"/>
    </row>
    <row r="60" spans="1:35" ht="23.25" customHeight="1" x14ac:dyDescent="0.4">
      <c r="A60" s="143" t="s">
        <v>115</v>
      </c>
      <c r="B60" s="145"/>
      <c r="C60" s="214"/>
      <c r="D60" s="215"/>
      <c r="E60" s="215"/>
      <c r="F60" s="215"/>
      <c r="G60" s="215"/>
      <c r="H60" s="215"/>
      <c r="I60" s="215"/>
      <c r="J60" s="215"/>
      <c r="K60" s="215"/>
      <c r="L60" s="215"/>
      <c r="M60" s="215"/>
      <c r="N60" s="215"/>
      <c r="O60" s="215"/>
      <c r="P60" s="215"/>
      <c r="Q60" s="215"/>
      <c r="R60" s="215"/>
      <c r="S60" s="216"/>
      <c r="T60" s="52"/>
      <c r="U60" s="52"/>
      <c r="V60" s="52"/>
      <c r="W60" s="52"/>
      <c r="X60" s="52"/>
      <c r="Y60" s="52"/>
      <c r="Z60" s="52"/>
      <c r="AA60" s="52"/>
    </row>
    <row r="61" spans="1:35" ht="23.25" customHeight="1" x14ac:dyDescent="0.4">
      <c r="A61" s="143" t="s">
        <v>286</v>
      </c>
      <c r="B61" s="145"/>
      <c r="C61" s="214"/>
      <c r="D61" s="215"/>
      <c r="E61" s="215"/>
      <c r="F61" s="215"/>
      <c r="G61" s="215"/>
      <c r="H61" s="215"/>
      <c r="I61" s="215"/>
      <c r="J61" s="215"/>
      <c r="K61" s="215"/>
      <c r="L61" s="215"/>
      <c r="M61" s="215"/>
      <c r="N61" s="215"/>
      <c r="O61" s="215"/>
      <c r="P61" s="215"/>
      <c r="Q61" s="215"/>
      <c r="R61" s="215"/>
      <c r="S61" s="216"/>
      <c r="T61" s="52"/>
      <c r="U61" s="52"/>
      <c r="V61" s="52"/>
      <c r="W61" s="52"/>
      <c r="X61" s="52"/>
      <c r="Y61" s="52"/>
      <c r="Z61" s="52"/>
      <c r="AA61" s="52"/>
    </row>
    <row r="62" spans="1:35" ht="23.25" customHeight="1" x14ac:dyDescent="0.4">
      <c r="A62" s="143" t="s">
        <v>17</v>
      </c>
      <c r="B62" s="145"/>
      <c r="C62" s="143" t="s">
        <v>70</v>
      </c>
      <c r="D62" s="144"/>
      <c r="E62" s="144"/>
      <c r="F62" s="144"/>
      <c r="G62" s="217" t="s">
        <v>86</v>
      </c>
      <c r="H62" s="217"/>
      <c r="I62" s="217"/>
      <c r="J62" s="217"/>
      <c r="K62" s="217"/>
      <c r="L62" s="217"/>
      <c r="M62" s="217"/>
      <c r="N62" s="217"/>
      <c r="O62" s="217"/>
      <c r="P62" s="217"/>
      <c r="Q62" s="217"/>
      <c r="R62" s="217"/>
      <c r="S62" s="218"/>
      <c r="T62" s="53"/>
      <c r="U62" s="53"/>
      <c r="V62" s="53"/>
      <c r="W62" s="53"/>
      <c r="X62" s="53"/>
      <c r="Y62" s="53"/>
      <c r="Z62" s="53"/>
      <c r="AA62" s="53"/>
    </row>
    <row r="63" spans="1:35" ht="23.25" customHeight="1" x14ac:dyDescent="0.4">
      <c r="A63" s="186" t="s">
        <v>127</v>
      </c>
      <c r="B63" s="187"/>
      <c r="C63" s="143" t="s">
        <v>124</v>
      </c>
      <c r="D63" s="144"/>
      <c r="E63" s="144"/>
      <c r="F63" s="144"/>
      <c r="G63" s="144"/>
      <c r="H63" s="144"/>
      <c r="I63" s="144"/>
      <c r="J63" s="144"/>
      <c r="K63" s="144"/>
      <c r="L63" s="145"/>
      <c r="M63" s="140"/>
      <c r="N63" s="141"/>
      <c r="O63" s="141"/>
      <c r="P63" s="141"/>
      <c r="Q63" s="141"/>
      <c r="R63" s="141"/>
      <c r="S63" s="142"/>
      <c r="T63" s="54"/>
      <c r="U63" s="54"/>
      <c r="V63" s="54"/>
      <c r="W63" s="54"/>
      <c r="X63" s="54"/>
      <c r="Y63" s="54"/>
      <c r="Z63" s="54"/>
      <c r="AA63" s="54"/>
      <c r="AH63" s="63"/>
      <c r="AI63" s="22"/>
    </row>
    <row r="64" spans="1:35" ht="23.25" customHeight="1" x14ac:dyDescent="0.4">
      <c r="A64" s="188"/>
      <c r="B64" s="189"/>
      <c r="C64" s="143" t="s">
        <v>125</v>
      </c>
      <c r="D64" s="144"/>
      <c r="E64" s="144"/>
      <c r="F64" s="144"/>
      <c r="G64" s="144"/>
      <c r="H64" s="144"/>
      <c r="I64" s="144"/>
      <c r="J64" s="144"/>
      <c r="K64" s="144"/>
      <c r="L64" s="145"/>
      <c r="M64" s="140"/>
      <c r="N64" s="141"/>
      <c r="O64" s="141"/>
      <c r="P64" s="141"/>
      <c r="Q64" s="141"/>
      <c r="R64" s="141"/>
      <c r="S64" s="142"/>
      <c r="T64" s="54"/>
      <c r="U64" s="54"/>
      <c r="V64" s="54"/>
      <c r="W64" s="54"/>
      <c r="X64" s="54"/>
      <c r="Y64" s="54"/>
      <c r="Z64" s="54"/>
      <c r="AA64" s="54"/>
      <c r="AH64" s="63"/>
      <c r="AI64" s="22"/>
    </row>
    <row r="65" spans="1:35" ht="23.25" customHeight="1" x14ac:dyDescent="0.4">
      <c r="A65" s="188"/>
      <c r="B65" s="189"/>
      <c r="C65" s="143" t="s">
        <v>290</v>
      </c>
      <c r="D65" s="144"/>
      <c r="E65" s="144"/>
      <c r="F65" s="144"/>
      <c r="G65" s="144"/>
      <c r="H65" s="144"/>
      <c r="I65" s="144"/>
      <c r="J65" s="144"/>
      <c r="K65" s="144"/>
      <c r="L65" s="144"/>
      <c r="M65" s="140"/>
      <c r="N65" s="141"/>
      <c r="O65" s="141"/>
      <c r="P65" s="141"/>
      <c r="Q65" s="141"/>
      <c r="R65" s="141"/>
      <c r="S65" s="142"/>
      <c r="T65" s="54"/>
      <c r="U65" s="54"/>
      <c r="V65" s="54"/>
      <c r="W65" s="54"/>
      <c r="X65" s="54"/>
      <c r="Y65" s="54"/>
      <c r="Z65" s="54"/>
      <c r="AA65" s="54"/>
      <c r="AH65" s="63"/>
      <c r="AI65" s="22"/>
    </row>
    <row r="66" spans="1:35" ht="23.25" customHeight="1" x14ac:dyDescent="0.4">
      <c r="A66" s="188"/>
      <c r="B66" s="189"/>
      <c r="C66" s="143" t="s">
        <v>289</v>
      </c>
      <c r="D66" s="144"/>
      <c r="E66" s="144"/>
      <c r="F66" s="144"/>
      <c r="G66" s="144"/>
      <c r="H66" s="144"/>
      <c r="I66" s="144"/>
      <c r="J66" s="144"/>
      <c r="K66" s="144"/>
      <c r="L66" s="144"/>
      <c r="M66" s="140"/>
      <c r="N66" s="141"/>
      <c r="O66" s="141"/>
      <c r="P66" s="141"/>
      <c r="Q66" s="141"/>
      <c r="R66" s="141"/>
      <c r="S66" s="142"/>
      <c r="T66" s="54"/>
      <c r="U66" s="54"/>
      <c r="V66" s="54"/>
      <c r="W66" s="54"/>
      <c r="X66" s="54"/>
      <c r="Y66" s="54"/>
      <c r="Z66" s="54"/>
      <c r="AA66" s="54"/>
      <c r="AH66" s="63"/>
      <c r="AI66" s="22"/>
    </row>
    <row r="67" spans="1:35" ht="23.25" customHeight="1" x14ac:dyDescent="0.4">
      <c r="A67" s="188"/>
      <c r="B67" s="189"/>
      <c r="C67" s="143" t="s">
        <v>138</v>
      </c>
      <c r="D67" s="144"/>
      <c r="E67" s="144"/>
      <c r="F67" s="144"/>
      <c r="G67" s="144"/>
      <c r="H67" s="144"/>
      <c r="I67" s="144"/>
      <c r="J67" s="144"/>
      <c r="K67" s="144"/>
      <c r="L67" s="145"/>
      <c r="M67" s="140"/>
      <c r="N67" s="141"/>
      <c r="O67" s="141"/>
      <c r="P67" s="141"/>
      <c r="Q67" s="141"/>
      <c r="R67" s="141"/>
      <c r="S67" s="142"/>
      <c r="T67" s="54"/>
      <c r="U67" s="54"/>
      <c r="V67" s="54"/>
      <c r="W67" s="54"/>
      <c r="X67" s="54"/>
      <c r="Y67" s="54"/>
      <c r="Z67" s="54"/>
      <c r="AA67" s="54"/>
      <c r="AH67" s="63"/>
      <c r="AI67" s="22"/>
    </row>
    <row r="68" spans="1:35" ht="23.25" customHeight="1" x14ac:dyDescent="0.4">
      <c r="A68" s="188"/>
      <c r="B68" s="189"/>
      <c r="C68" s="143" t="s">
        <v>126</v>
      </c>
      <c r="D68" s="144"/>
      <c r="E68" s="144"/>
      <c r="F68" s="144"/>
      <c r="G68" s="144"/>
      <c r="H68" s="144"/>
      <c r="I68" s="144"/>
      <c r="J68" s="144"/>
      <c r="K68" s="144"/>
      <c r="L68" s="145"/>
      <c r="M68" s="140"/>
      <c r="N68" s="141"/>
      <c r="O68" s="141"/>
      <c r="P68" s="141"/>
      <c r="Q68" s="141"/>
      <c r="R68" s="141"/>
      <c r="S68" s="142"/>
      <c r="T68" s="54"/>
      <c r="U68" s="54"/>
      <c r="V68" s="54"/>
      <c r="W68" s="54"/>
      <c r="X68" s="54"/>
      <c r="Y68" s="54"/>
      <c r="Z68" s="54"/>
      <c r="AA68" s="54"/>
      <c r="AH68" s="63"/>
      <c r="AI68" s="22"/>
    </row>
    <row r="69" spans="1:35" ht="23.25" customHeight="1" x14ac:dyDescent="0.4">
      <c r="A69" s="190"/>
      <c r="B69" s="191"/>
      <c r="C69" s="143" t="s">
        <v>288</v>
      </c>
      <c r="D69" s="144"/>
      <c r="E69" s="144"/>
      <c r="F69" s="144"/>
      <c r="G69" s="144"/>
      <c r="H69" s="144"/>
      <c r="I69" s="144"/>
      <c r="J69" s="144"/>
      <c r="K69" s="144"/>
      <c r="L69" s="145"/>
      <c r="M69" s="140"/>
      <c r="N69" s="141"/>
      <c r="O69" s="141"/>
      <c r="P69" s="141"/>
      <c r="Q69" s="141"/>
      <c r="R69" s="141"/>
      <c r="S69" s="142"/>
      <c r="T69" s="54"/>
      <c r="U69" s="54"/>
      <c r="V69" s="54"/>
      <c r="W69" s="54"/>
      <c r="X69" s="54"/>
      <c r="Y69" s="54"/>
      <c r="Z69" s="54"/>
      <c r="AA69" s="54"/>
      <c r="AH69" s="63"/>
      <c r="AI69" s="22"/>
    </row>
    <row r="70" spans="1:35" ht="30.75" customHeight="1" x14ac:dyDescent="0.4">
      <c r="A70" s="185" t="s">
        <v>287</v>
      </c>
      <c r="B70" s="185"/>
      <c r="C70" s="185"/>
      <c r="D70" s="185"/>
      <c r="E70" s="185"/>
      <c r="F70" s="185"/>
      <c r="G70" s="185"/>
      <c r="H70" s="185"/>
      <c r="I70" s="185"/>
      <c r="J70" s="185"/>
      <c r="K70" s="185"/>
      <c r="L70" s="185"/>
      <c r="M70" s="185"/>
      <c r="N70" s="185"/>
      <c r="O70" s="185"/>
      <c r="P70" s="185"/>
      <c r="Q70" s="185"/>
      <c r="R70" s="185"/>
      <c r="S70" s="185"/>
      <c r="T70" s="49"/>
      <c r="U70" s="49"/>
      <c r="V70" s="49"/>
      <c r="W70" s="49"/>
      <c r="X70" s="49"/>
      <c r="Y70" s="49"/>
      <c r="Z70" s="49"/>
      <c r="AA70" s="49"/>
    </row>
  </sheetData>
  <sheetProtection algorithmName="SHA-512" hashValue="IC+d/BKA0cCTMspkVRGdQhfByjFD1txyNxCl+/z12SAuYXtFBku6hzpLgZzqzpJiqRfJ2s9H4c3pzSNwW1zPNg==" saltValue="9Z8EJeIQPQLQWFkGtUnoAg==" spinCount="100000" sheet="1" formatCells="0" insertRows="0" deleteRows="0"/>
  <mergeCells count="154">
    <mergeCell ref="A62:B62"/>
    <mergeCell ref="A57:S57"/>
    <mergeCell ref="C60:S60"/>
    <mergeCell ref="C61:S61"/>
    <mergeCell ref="C62:F62"/>
    <mergeCell ref="G62:S62"/>
    <mergeCell ref="A59:S59"/>
    <mergeCell ref="B43:C43"/>
    <mergeCell ref="D43:S43"/>
    <mergeCell ref="A52:S52"/>
    <mergeCell ref="A61:B61"/>
    <mergeCell ref="A53:S53"/>
    <mergeCell ref="A54:S54"/>
    <mergeCell ref="A39:A50"/>
    <mergeCell ref="E50:H50"/>
    <mergeCell ref="B45:C47"/>
    <mergeCell ref="D45:G45"/>
    <mergeCell ref="D46:S46"/>
    <mergeCell ref="D47:S47"/>
    <mergeCell ref="B48:C50"/>
    <mergeCell ref="D49:S49"/>
    <mergeCell ref="M50:N50"/>
    <mergeCell ref="Q50:S50"/>
    <mergeCell ref="A60:B60"/>
    <mergeCell ref="H23:S23"/>
    <mergeCell ref="H24:J24"/>
    <mergeCell ref="K24:M24"/>
    <mergeCell ref="N24:O24"/>
    <mergeCell ref="P24:S24"/>
    <mergeCell ref="H29:J30"/>
    <mergeCell ref="K29:M30"/>
    <mergeCell ref="H21:S21"/>
    <mergeCell ref="H37:S37"/>
    <mergeCell ref="H22:S22"/>
    <mergeCell ref="J36:S36"/>
    <mergeCell ref="P25:S26"/>
    <mergeCell ref="K25:M26"/>
    <mergeCell ref="N25:O26"/>
    <mergeCell ref="D37:G37"/>
    <mergeCell ref="D38:G38"/>
    <mergeCell ref="H38:S38"/>
    <mergeCell ref="D34:G34"/>
    <mergeCell ref="B31:C38"/>
    <mergeCell ref="J42:S42"/>
    <mergeCell ref="D33:G33"/>
    <mergeCell ref="D44:F44"/>
    <mergeCell ref="H33:S33"/>
    <mergeCell ref="B39:C42"/>
    <mergeCell ref="H40:S40"/>
    <mergeCell ref="D39:G39"/>
    <mergeCell ref="H39:S39"/>
    <mergeCell ref="D41:G41"/>
    <mergeCell ref="H41:S41"/>
    <mergeCell ref="D40:G40"/>
    <mergeCell ref="D42:G42"/>
    <mergeCell ref="J44:S44"/>
    <mergeCell ref="H44:I44"/>
    <mergeCell ref="B44:C44"/>
    <mergeCell ref="A70:S70"/>
    <mergeCell ref="A63:B69"/>
    <mergeCell ref="A1:C1"/>
    <mergeCell ref="A3:S3"/>
    <mergeCell ref="A4:A22"/>
    <mergeCell ref="B4:C8"/>
    <mergeCell ref="D4:G4"/>
    <mergeCell ref="H4:S4"/>
    <mergeCell ref="D6:G6"/>
    <mergeCell ref="D7:G7"/>
    <mergeCell ref="H7:S7"/>
    <mergeCell ref="D8:G8"/>
    <mergeCell ref="H8:K8"/>
    <mergeCell ref="L8:S8"/>
    <mergeCell ref="D11:G11"/>
    <mergeCell ref="H11:S11"/>
    <mergeCell ref="H5:S5"/>
    <mergeCell ref="O1:S1"/>
    <mergeCell ref="O2:S2"/>
    <mergeCell ref="D21:G21"/>
    <mergeCell ref="A55:S55"/>
    <mergeCell ref="H45:S45"/>
    <mergeCell ref="A56:S56"/>
    <mergeCell ref="F2:G2"/>
    <mergeCell ref="B2:D2"/>
    <mergeCell ref="D22:G22"/>
    <mergeCell ref="H9:S9"/>
    <mergeCell ref="D10:G10"/>
    <mergeCell ref="H10:S10"/>
    <mergeCell ref="D5:G5"/>
    <mergeCell ref="B9:C11"/>
    <mergeCell ref="D9:G9"/>
    <mergeCell ref="B15:C22"/>
    <mergeCell ref="D15:G15"/>
    <mergeCell ref="H15:S15"/>
    <mergeCell ref="D16:G16"/>
    <mergeCell ref="H16:S16"/>
    <mergeCell ref="J6:S6"/>
    <mergeCell ref="D20:G20"/>
    <mergeCell ref="B12:C14"/>
    <mergeCell ref="D12:G12"/>
    <mergeCell ref="H12:S12"/>
    <mergeCell ref="D13:G13"/>
    <mergeCell ref="H13:S13"/>
    <mergeCell ref="D14:G14"/>
    <mergeCell ref="H14:S14"/>
    <mergeCell ref="A23:A38"/>
    <mergeCell ref="B23:C30"/>
    <mergeCell ref="D17:G17"/>
    <mergeCell ref="H17:S17"/>
    <mergeCell ref="D18:G18"/>
    <mergeCell ref="H18:S18"/>
    <mergeCell ref="D19:G19"/>
    <mergeCell ref="H19:S19"/>
    <mergeCell ref="N29:O30"/>
    <mergeCell ref="P29:S30"/>
    <mergeCell ref="J20:S20"/>
    <mergeCell ref="H34:S34"/>
    <mergeCell ref="D35:G35"/>
    <mergeCell ref="H35:S35"/>
    <mergeCell ref="D36:G36"/>
    <mergeCell ref="K27:M28"/>
    <mergeCell ref="N27:O28"/>
    <mergeCell ref="E23:G23"/>
    <mergeCell ref="E24:G24"/>
    <mergeCell ref="E25:G25"/>
    <mergeCell ref="E26:G26"/>
    <mergeCell ref="D23:D24"/>
    <mergeCell ref="E30:G30"/>
    <mergeCell ref="D32:G32"/>
    <mergeCell ref="E28:G28"/>
    <mergeCell ref="E29:G29"/>
    <mergeCell ref="D25:D26"/>
    <mergeCell ref="D27:D28"/>
    <mergeCell ref="D29:D30"/>
    <mergeCell ref="H32:S32"/>
    <mergeCell ref="P27:S28"/>
    <mergeCell ref="H25:J26"/>
    <mergeCell ref="H27:J28"/>
    <mergeCell ref="E27:G27"/>
    <mergeCell ref="D31:G31"/>
    <mergeCell ref="H31:S31"/>
    <mergeCell ref="M63:S63"/>
    <mergeCell ref="M64:S64"/>
    <mergeCell ref="M65:S65"/>
    <mergeCell ref="M66:S66"/>
    <mergeCell ref="M67:S67"/>
    <mergeCell ref="M68:S68"/>
    <mergeCell ref="M69:S69"/>
    <mergeCell ref="C63:L63"/>
    <mergeCell ref="C64:L64"/>
    <mergeCell ref="C66:L66"/>
    <mergeCell ref="C65:L65"/>
    <mergeCell ref="C67:L67"/>
    <mergeCell ref="C68:L68"/>
    <mergeCell ref="C69:L69"/>
  </mergeCells>
  <phoneticPr fontId="2"/>
  <conditionalFormatting sqref="AB15">
    <cfRule type="expression" dxfId="4" priority="4">
      <formula>CELL("protect",AB15)=1</formula>
    </cfRule>
  </conditionalFormatting>
  <conditionalFormatting sqref="AB31">
    <cfRule type="expression" dxfId="3" priority="3">
      <formula>CELL("protect",AB31)=1</formula>
    </cfRule>
  </conditionalFormatting>
  <conditionalFormatting sqref="AB39:AB40">
    <cfRule type="expression" dxfId="2" priority="2">
      <formula>CELL("protect",AB39)=1</formula>
    </cfRule>
  </conditionalFormatting>
  <conditionalFormatting sqref="AB48">
    <cfRule type="expression" dxfId="1" priority="1">
      <formula>CELL("protect",AB48)=1</formula>
    </cfRule>
  </conditionalFormatting>
  <dataValidations count="1">
    <dataValidation type="list" allowBlank="1" showInputMessage="1" showErrorMessage="1" sqref="D45:G45" xr:uid="{FDD24B86-BBD4-4D18-B7B4-9D3EA2E009D8}">
      <formula1>"DX型計画（A/B事業・事業場全体）,DX型計画（A/B事業・複数システム）,DX型計画（A/B事業・単一システム）,DX型計画（C事業）,A/B事業向け支援（事業場全体）,A/B事業向け支援（複数システム）,A/B事業向け支援（単一システム）,C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&amp;Lsf05h4</oddFooter>
  </headerFooter>
  <rowBreaks count="1" manualBreakCount="1">
    <brk id="5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9</xdr:col>
                    <xdr:colOff>161925</xdr:colOff>
                    <xdr:row>14</xdr:row>
                    <xdr:rowOff>9525</xdr:rowOff>
                  </from>
                  <to>
                    <xdr:col>11</xdr:col>
                    <xdr:colOff>514350</xdr:colOff>
                    <xdr:row>15</xdr:row>
                    <xdr:rowOff>9525</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13</xdr:col>
                    <xdr:colOff>733425</xdr:colOff>
                    <xdr:row>14</xdr:row>
                    <xdr:rowOff>0</xdr:rowOff>
                  </from>
                  <to>
                    <xdr:col>15</xdr:col>
                    <xdr:colOff>466725</xdr:colOff>
                    <xdr:row>15</xdr:row>
                    <xdr:rowOff>28575</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9</xdr:col>
                    <xdr:colOff>171450</xdr:colOff>
                    <xdr:row>30</xdr:row>
                    <xdr:rowOff>9525</xdr:rowOff>
                  </from>
                  <to>
                    <xdr:col>11</xdr:col>
                    <xdr:colOff>666750</xdr:colOff>
                    <xdr:row>31</xdr:row>
                    <xdr:rowOff>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13</xdr:col>
                    <xdr:colOff>733425</xdr:colOff>
                    <xdr:row>29</xdr:row>
                    <xdr:rowOff>171450</xdr:rowOff>
                  </from>
                  <to>
                    <xdr:col>16</xdr:col>
                    <xdr:colOff>180975</xdr:colOff>
                    <xdr:row>31</xdr:row>
                    <xdr:rowOff>57150</xdr:rowOff>
                  </to>
                </anchor>
              </controlPr>
            </control>
          </mc:Choice>
        </mc:AlternateContent>
        <mc:AlternateContent xmlns:mc="http://schemas.openxmlformats.org/markup-compatibility/2006">
          <mc:Choice Requires="x14">
            <control shapeId="7223" r:id="rId8" name="Check Box 2-1">
              <controlPr defaultSize="0" autoFill="0" autoLine="0" autoPict="0">
                <anchor moveWithCells="1">
                  <from>
                    <xdr:col>3</xdr:col>
                    <xdr:colOff>76200</xdr:colOff>
                    <xdr:row>47</xdr:row>
                    <xdr:rowOff>19050</xdr:rowOff>
                  </from>
                  <to>
                    <xdr:col>8</xdr:col>
                    <xdr:colOff>561975</xdr:colOff>
                    <xdr:row>47</xdr:row>
                    <xdr:rowOff>323850</xdr:rowOff>
                  </to>
                </anchor>
              </controlPr>
            </control>
          </mc:Choice>
        </mc:AlternateContent>
        <mc:AlternateContent xmlns:mc="http://schemas.openxmlformats.org/markup-compatibility/2006">
          <mc:Choice Requires="x14">
            <control shapeId="7224" r:id="rId9" name="Check Box 2-2">
              <controlPr defaultSize="0" autoFill="0" autoLine="0" autoPict="0">
                <anchor moveWithCells="1">
                  <from>
                    <xdr:col>7</xdr:col>
                    <xdr:colOff>114300</xdr:colOff>
                    <xdr:row>48</xdr:row>
                    <xdr:rowOff>295275</xdr:rowOff>
                  </from>
                  <to>
                    <xdr:col>9</xdr:col>
                    <xdr:colOff>123825</xdr:colOff>
                    <xdr:row>49</xdr:row>
                    <xdr:rowOff>285750</xdr:rowOff>
                  </to>
                </anchor>
              </controlPr>
            </control>
          </mc:Choice>
        </mc:AlternateContent>
        <mc:AlternateContent xmlns:mc="http://schemas.openxmlformats.org/markup-compatibility/2006">
          <mc:Choice Requires="x14">
            <control shapeId="7225" r:id="rId10" name="Check Box 2-3">
              <controlPr defaultSize="0" autoFill="0" autoLine="0" autoPict="0">
                <anchor moveWithCells="1">
                  <from>
                    <xdr:col>8</xdr:col>
                    <xdr:colOff>800100</xdr:colOff>
                    <xdr:row>47</xdr:row>
                    <xdr:rowOff>19050</xdr:rowOff>
                  </from>
                  <to>
                    <xdr:col>13</xdr:col>
                    <xdr:colOff>371475</xdr:colOff>
                    <xdr:row>47</xdr:row>
                    <xdr:rowOff>295275</xdr:rowOff>
                  </to>
                </anchor>
              </controlPr>
            </control>
          </mc:Choice>
        </mc:AlternateContent>
        <mc:AlternateContent xmlns:mc="http://schemas.openxmlformats.org/markup-compatibility/2006">
          <mc:Choice Requires="x14">
            <control shapeId="7226" r:id="rId11" name="Check Box 2-4">
              <controlPr defaultSize="0" autoFill="0" autoLine="0" autoPict="0">
                <anchor moveWithCells="1">
                  <from>
                    <xdr:col>14</xdr:col>
                    <xdr:colOff>247650</xdr:colOff>
                    <xdr:row>47</xdr:row>
                    <xdr:rowOff>19050</xdr:rowOff>
                  </from>
                  <to>
                    <xdr:col>17</xdr:col>
                    <xdr:colOff>419100</xdr:colOff>
                    <xdr:row>47</xdr:row>
                    <xdr:rowOff>295275</xdr:rowOff>
                  </to>
                </anchor>
              </controlPr>
            </control>
          </mc:Choice>
        </mc:AlternateContent>
        <mc:AlternateContent xmlns:mc="http://schemas.openxmlformats.org/markup-compatibility/2006">
          <mc:Choice Requires="x14">
            <control shapeId="7227" r:id="rId12" name="Check Box 2-4">
              <controlPr defaultSize="0" autoFill="0" autoLine="0" autoPict="0">
                <anchor moveWithCells="1">
                  <from>
                    <xdr:col>9</xdr:col>
                    <xdr:colOff>123825</xdr:colOff>
                    <xdr:row>48</xdr:row>
                    <xdr:rowOff>257175</xdr:rowOff>
                  </from>
                  <to>
                    <xdr:col>11</xdr:col>
                    <xdr:colOff>628650</xdr:colOff>
                    <xdr:row>50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2A90-24C5-42B9-9649-1E86200C300F}">
  <sheetPr>
    <tabColor theme="4" tint="0.59999389629810485"/>
  </sheetPr>
  <dimension ref="B1:BK519"/>
  <sheetViews>
    <sheetView showGridLines="0" view="pageBreakPreview" zoomScale="110" zoomScaleNormal="100" zoomScaleSheetLayoutView="110" workbookViewId="0">
      <selection activeCell="V41" sqref="V41"/>
    </sheetView>
  </sheetViews>
  <sheetFormatPr defaultColWidth="3.125" defaultRowHeight="18" customHeight="1" x14ac:dyDescent="0.4"/>
  <cols>
    <col min="1" max="1" width="2.125" style="2" customWidth="1"/>
    <col min="2" max="24" width="3.125" style="2" customWidth="1"/>
    <col min="25" max="25" width="3.5" style="2" bestFit="1" customWidth="1"/>
    <col min="26" max="30" width="3.125" style="2" customWidth="1"/>
    <col min="31" max="31" width="4.25" style="2" customWidth="1"/>
    <col min="32" max="32" width="3.125" style="2" customWidth="1"/>
    <col min="33" max="55" width="3.125" style="21" customWidth="1"/>
    <col min="56" max="63" width="3.125" style="3" customWidth="1"/>
    <col min="64" max="16384" width="3.125" style="2"/>
  </cols>
  <sheetData>
    <row r="1" spans="2:63" ht="10.15" customHeight="1" x14ac:dyDescent="0.4">
      <c r="AG1" s="3"/>
      <c r="AH1" s="3"/>
      <c r="AI1" s="3"/>
      <c r="AJ1" s="3"/>
      <c r="AK1" s="4"/>
      <c r="AL1" s="4"/>
      <c r="AM1" s="4"/>
      <c r="AN1" s="4"/>
      <c r="AO1" s="4"/>
      <c r="AP1" s="4"/>
      <c r="AQ1" s="4"/>
      <c r="AR1" s="4"/>
      <c r="AS1" s="4"/>
      <c r="AT1" s="4"/>
      <c r="AU1" s="4"/>
      <c r="AV1" s="4"/>
      <c r="AW1" s="4"/>
      <c r="AX1" s="4"/>
      <c r="AY1" s="4"/>
      <c r="AZ1" s="4"/>
      <c r="BA1" s="4"/>
      <c r="BB1" s="3"/>
      <c r="BC1" s="3"/>
    </row>
    <row r="2" spans="2:63" ht="18" customHeight="1" x14ac:dyDescent="0.4">
      <c r="B2" s="4" t="s">
        <v>60</v>
      </c>
      <c r="C2" s="4"/>
      <c r="D2" s="4"/>
      <c r="E2" s="4"/>
      <c r="F2" s="3"/>
      <c r="G2" s="3"/>
      <c r="H2" s="3"/>
      <c r="I2" s="3"/>
      <c r="J2" s="3"/>
      <c r="K2" s="3"/>
      <c r="L2" s="3"/>
      <c r="M2" s="3"/>
      <c r="N2" s="3"/>
      <c r="O2" s="3"/>
      <c r="P2" s="3"/>
      <c r="Q2" s="3"/>
      <c r="R2" s="3"/>
      <c r="S2" s="3"/>
      <c r="T2" s="3"/>
      <c r="U2" s="231" t="s">
        <v>96</v>
      </c>
      <c r="V2" s="231"/>
      <c r="W2" s="231"/>
      <c r="X2" s="232">
        <f>様式第11別紙1!O1</f>
        <v>0</v>
      </c>
      <c r="Y2" s="232"/>
      <c r="Z2" s="232"/>
      <c r="AA2" s="232"/>
      <c r="AB2" s="232"/>
      <c r="AC2" s="232"/>
      <c r="AD2" s="232"/>
      <c r="AE2" s="232"/>
      <c r="AG2" s="4"/>
      <c r="AH2" s="4"/>
      <c r="AI2" s="4"/>
      <c r="AJ2" s="4"/>
      <c r="AK2" s="4"/>
      <c r="AL2" s="4"/>
      <c r="AM2" s="4"/>
      <c r="AN2" s="4"/>
      <c r="AO2" s="4"/>
      <c r="AP2" s="4"/>
      <c r="AQ2" s="4"/>
      <c r="AR2" s="4"/>
      <c r="AS2" s="4"/>
      <c r="AT2" s="4"/>
      <c r="AU2" s="4"/>
      <c r="AV2" s="4"/>
      <c r="AW2" s="4"/>
      <c r="AX2" s="4"/>
      <c r="AY2" s="4"/>
      <c r="AZ2" s="4"/>
      <c r="BA2" s="4"/>
      <c r="BB2" s="3"/>
      <c r="BC2" s="3"/>
    </row>
    <row r="3" spans="2:63" ht="18" customHeight="1" x14ac:dyDescent="0.4">
      <c r="B3" s="4"/>
      <c r="C3" s="4"/>
      <c r="D3" s="4"/>
      <c r="E3" s="4"/>
      <c r="F3" s="4"/>
      <c r="G3" s="4"/>
      <c r="H3" s="4"/>
      <c r="I3" s="4"/>
      <c r="J3" s="4"/>
      <c r="K3" s="4"/>
      <c r="L3" s="4"/>
      <c r="M3" s="4"/>
      <c r="N3" s="4"/>
      <c r="O3" s="4"/>
      <c r="P3" s="4"/>
      <c r="Q3" s="4"/>
      <c r="R3" s="4"/>
      <c r="S3" s="4"/>
      <c r="T3" s="4"/>
      <c r="U3" s="231" t="s">
        <v>97</v>
      </c>
      <c r="V3" s="231"/>
      <c r="W3" s="231"/>
      <c r="X3" s="232">
        <f>様式第11別紙1!O2</f>
        <v>0</v>
      </c>
      <c r="Y3" s="232"/>
      <c r="Z3" s="232"/>
      <c r="AA3" s="232"/>
      <c r="AB3" s="232"/>
      <c r="AC3" s="232"/>
      <c r="AD3" s="232"/>
      <c r="AE3" s="232"/>
      <c r="AF3" s="5"/>
      <c r="AG3" s="4"/>
      <c r="AH3" s="4"/>
      <c r="AI3" s="4"/>
      <c r="AJ3" s="4"/>
      <c r="AK3" s="4"/>
      <c r="AL3" s="4"/>
      <c r="AM3" s="4"/>
      <c r="AN3" s="4"/>
      <c r="AO3" s="4"/>
      <c r="AP3" s="4"/>
      <c r="AQ3" s="4"/>
      <c r="AR3" s="4"/>
      <c r="AS3" s="4"/>
      <c r="AT3" s="4"/>
      <c r="AU3" s="4"/>
      <c r="AV3" s="4"/>
      <c r="AW3" s="4"/>
      <c r="AX3" s="4"/>
      <c r="AY3" s="4"/>
      <c r="AZ3" s="4"/>
      <c r="BA3" s="4"/>
      <c r="BB3" s="4"/>
      <c r="BC3" s="4"/>
      <c r="BD3" s="4"/>
      <c r="BE3" s="4"/>
    </row>
    <row r="4" spans="2:63" ht="11.25" customHeight="1" x14ac:dyDescent="0.4">
      <c r="B4" s="4"/>
      <c r="C4" s="4"/>
      <c r="D4" s="4"/>
      <c r="E4" s="4"/>
      <c r="F4" s="4"/>
      <c r="G4" s="4"/>
      <c r="H4" s="4"/>
      <c r="I4" s="4"/>
      <c r="J4" s="4"/>
      <c r="K4" s="4"/>
      <c r="L4" s="4"/>
      <c r="M4" s="4"/>
      <c r="N4" s="4"/>
      <c r="O4" s="4"/>
      <c r="P4" s="4"/>
      <c r="Q4" s="4"/>
      <c r="R4" s="4"/>
      <c r="S4" s="4"/>
      <c r="T4" s="4"/>
      <c r="U4" s="43"/>
      <c r="V4" s="43"/>
      <c r="W4" s="43"/>
      <c r="X4" s="43"/>
      <c r="Y4" s="43"/>
      <c r="Z4" s="43"/>
      <c r="AA4" s="43"/>
      <c r="AB4" s="43"/>
      <c r="AC4" s="43"/>
      <c r="AD4" s="43"/>
      <c r="AE4" s="43"/>
      <c r="AF4" s="5"/>
      <c r="AG4" s="4"/>
      <c r="AH4" s="4"/>
      <c r="AI4" s="4"/>
      <c r="AJ4" s="4"/>
      <c r="AK4" s="4"/>
      <c r="AL4" s="4"/>
      <c r="AM4" s="4"/>
      <c r="AN4" s="4"/>
      <c r="AO4" s="4"/>
      <c r="AP4" s="4"/>
      <c r="AQ4" s="4"/>
      <c r="AR4" s="4"/>
      <c r="AS4" s="4"/>
      <c r="AT4" s="4"/>
      <c r="AU4" s="4"/>
      <c r="AV4" s="4"/>
      <c r="AW4" s="4"/>
      <c r="AX4" s="4"/>
      <c r="AY4" s="4"/>
      <c r="AZ4" s="4"/>
      <c r="BA4" s="4"/>
      <c r="BB4" s="4"/>
      <c r="BC4" s="4"/>
      <c r="BD4" s="4"/>
      <c r="BE4" s="4"/>
    </row>
    <row r="5" spans="2:63" ht="18" customHeight="1" x14ac:dyDescent="0.4">
      <c r="B5" s="230" t="s">
        <v>133</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6"/>
      <c r="AG5" s="2"/>
      <c r="AH5" s="2"/>
      <c r="AI5" s="2"/>
      <c r="AJ5" s="2"/>
      <c r="AK5" s="2"/>
      <c r="AL5" s="2"/>
      <c r="AM5" s="2"/>
      <c r="AN5" s="2"/>
      <c r="AO5" s="2"/>
      <c r="AP5" s="2"/>
      <c r="AQ5" s="2"/>
      <c r="AR5" s="2"/>
      <c r="AS5" s="2"/>
      <c r="AT5" s="2"/>
      <c r="AU5" s="4"/>
      <c r="AV5" s="3"/>
      <c r="AW5" s="3"/>
      <c r="AX5" s="3"/>
      <c r="AY5" s="3"/>
      <c r="AZ5" s="3"/>
      <c r="BA5" s="3"/>
      <c r="BB5" s="3"/>
      <c r="BC5" s="3"/>
    </row>
    <row r="6" spans="2:63" ht="18" customHeight="1" thickBot="1" x14ac:dyDescent="0.45">
      <c r="B6" s="252" t="s">
        <v>64</v>
      </c>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6"/>
      <c r="AG6" s="2"/>
      <c r="AH6" s="2"/>
      <c r="AI6" s="2"/>
      <c r="AJ6" s="2"/>
      <c r="AK6" s="2"/>
      <c r="AL6" s="2"/>
      <c r="AM6" s="2"/>
      <c r="AN6" s="2"/>
      <c r="AO6" s="2"/>
      <c r="AP6" s="2"/>
      <c r="AQ6" s="2"/>
      <c r="AR6" s="2"/>
      <c r="AS6" s="2"/>
      <c r="AT6" s="2"/>
      <c r="AU6" s="4"/>
      <c r="AV6" s="3"/>
      <c r="AW6" s="3"/>
      <c r="AX6" s="3"/>
      <c r="AY6" s="3"/>
      <c r="AZ6" s="3"/>
      <c r="BA6" s="3"/>
      <c r="BB6" s="3"/>
      <c r="BC6" s="3"/>
    </row>
    <row r="7" spans="2:63" ht="20.100000000000001" customHeight="1" x14ac:dyDescent="0.4">
      <c r="B7" s="233" t="s">
        <v>18</v>
      </c>
      <c r="C7" s="234"/>
      <c r="D7" s="234"/>
      <c r="E7" s="234"/>
      <c r="F7" s="235"/>
      <c r="G7" s="241" t="s">
        <v>19</v>
      </c>
      <c r="H7" s="242"/>
      <c r="I7" s="242"/>
      <c r="J7" s="242"/>
      <c r="K7" s="243"/>
      <c r="L7" s="249" t="s">
        <v>20</v>
      </c>
      <c r="M7" s="250"/>
      <c r="N7" s="250"/>
      <c r="O7" s="250"/>
      <c r="P7" s="251"/>
      <c r="Q7" s="241" t="s">
        <v>21</v>
      </c>
      <c r="R7" s="242"/>
      <c r="S7" s="242"/>
      <c r="T7" s="242"/>
      <c r="U7" s="243"/>
      <c r="V7" s="253" t="s">
        <v>24</v>
      </c>
      <c r="W7" s="254"/>
      <c r="X7" s="254"/>
      <c r="Y7" s="254"/>
      <c r="Z7" s="255"/>
      <c r="AA7" s="253" t="s">
        <v>25</v>
      </c>
      <c r="AB7" s="254"/>
      <c r="AC7" s="254"/>
      <c r="AD7" s="254"/>
      <c r="AE7" s="255"/>
      <c r="AF7" s="7"/>
      <c r="AG7" s="3"/>
      <c r="AH7" s="4"/>
      <c r="AI7" s="4"/>
      <c r="AJ7" s="4"/>
      <c r="AK7" s="4"/>
      <c r="AL7" s="4"/>
      <c r="AM7" s="4"/>
      <c r="AN7" s="4"/>
      <c r="AO7" s="4"/>
      <c r="AP7" s="4"/>
      <c r="AQ7" s="4"/>
      <c r="AR7" s="4"/>
      <c r="AS7" s="4"/>
      <c r="AT7" s="4"/>
      <c r="AU7" s="4"/>
      <c r="AV7" s="3"/>
      <c r="AW7" s="3"/>
      <c r="AX7" s="3"/>
      <c r="AY7" s="3"/>
      <c r="AZ7" s="3"/>
      <c r="BA7" s="3"/>
      <c r="BB7" s="3"/>
      <c r="BC7" s="3"/>
    </row>
    <row r="8" spans="2:63" ht="30.75" customHeight="1" thickBot="1" x14ac:dyDescent="0.45">
      <c r="B8" s="236"/>
      <c r="C8" s="237"/>
      <c r="D8" s="237"/>
      <c r="E8" s="237"/>
      <c r="F8" s="238"/>
      <c r="G8" s="244" t="s">
        <v>59</v>
      </c>
      <c r="H8" s="245"/>
      <c r="I8" s="245"/>
      <c r="J8" s="245"/>
      <c r="K8" s="246"/>
      <c r="L8" s="256" t="s">
        <v>22</v>
      </c>
      <c r="M8" s="257"/>
      <c r="N8" s="257"/>
      <c r="O8" s="257"/>
      <c r="P8" s="258"/>
      <c r="Q8" s="261" t="s">
        <v>65</v>
      </c>
      <c r="R8" s="262"/>
      <c r="S8" s="262"/>
      <c r="T8" s="262"/>
      <c r="U8" s="263"/>
      <c r="V8" s="256" t="s">
        <v>58</v>
      </c>
      <c r="W8" s="257"/>
      <c r="X8" s="257"/>
      <c r="Y8" s="257"/>
      <c r="Z8" s="258"/>
      <c r="AA8" s="256" t="s">
        <v>57</v>
      </c>
      <c r="AB8" s="257"/>
      <c r="AC8" s="257"/>
      <c r="AD8" s="257"/>
      <c r="AE8" s="258"/>
      <c r="AF8" s="8"/>
      <c r="AG8" s="9"/>
      <c r="AH8" s="4"/>
      <c r="AI8" s="4"/>
      <c r="AJ8" s="4"/>
      <c r="AK8" s="4"/>
      <c r="AL8" s="2"/>
      <c r="AM8" s="4"/>
      <c r="AN8" s="4"/>
      <c r="AO8" s="4"/>
      <c r="AP8" s="4"/>
      <c r="AQ8" s="4"/>
      <c r="AR8" s="4"/>
      <c r="AS8" s="4"/>
      <c r="AT8" s="4"/>
      <c r="AU8" s="4"/>
      <c r="AV8" s="3"/>
      <c r="AW8" s="3"/>
      <c r="AX8" s="3"/>
      <c r="AY8" s="3"/>
      <c r="AZ8" s="3"/>
      <c r="BA8" s="3"/>
      <c r="BB8" s="3"/>
      <c r="BC8" s="3"/>
    </row>
    <row r="9" spans="2:63" ht="20.100000000000001" customHeight="1" thickBot="1" x14ac:dyDescent="0.45">
      <c r="B9" s="239"/>
      <c r="C9" s="240"/>
      <c r="D9" s="240"/>
      <c r="E9" s="240"/>
      <c r="F9" s="27" t="s">
        <v>23</v>
      </c>
      <c r="G9" s="247"/>
      <c r="H9" s="248"/>
      <c r="I9" s="248"/>
      <c r="J9" s="248"/>
      <c r="K9" s="27" t="s">
        <v>23</v>
      </c>
      <c r="L9" s="259">
        <f>B9-H9</f>
        <v>0</v>
      </c>
      <c r="M9" s="260"/>
      <c r="N9" s="260"/>
      <c r="O9" s="260"/>
      <c r="P9" s="27" t="s">
        <v>23</v>
      </c>
      <c r="Q9" s="311">
        <f>H34</f>
        <v>0</v>
      </c>
      <c r="R9" s="312"/>
      <c r="S9" s="312"/>
      <c r="T9" s="312"/>
      <c r="U9" s="28" t="s">
        <v>23</v>
      </c>
      <c r="V9" s="275"/>
      <c r="W9" s="276"/>
      <c r="X9" s="276"/>
      <c r="Y9" s="276"/>
      <c r="Z9" s="27" t="s">
        <v>23</v>
      </c>
      <c r="AA9" s="273">
        <f>MIN(Q9,V9)</f>
        <v>0</v>
      </c>
      <c r="AB9" s="274"/>
      <c r="AC9" s="274"/>
      <c r="AD9" s="274"/>
      <c r="AE9" s="27" t="s">
        <v>23</v>
      </c>
      <c r="AG9" s="3"/>
      <c r="AH9" s="3"/>
      <c r="AI9" s="3"/>
      <c r="AJ9" s="3"/>
      <c r="AK9" s="3"/>
      <c r="AL9" s="3"/>
      <c r="AM9" s="3"/>
      <c r="AN9" s="3"/>
      <c r="AO9" s="3"/>
      <c r="AP9" s="3"/>
      <c r="AQ9" s="3"/>
      <c r="AR9" s="3"/>
      <c r="AS9" s="3"/>
      <c r="AT9" s="3"/>
      <c r="AU9" s="3"/>
      <c r="AV9" s="3"/>
      <c r="AW9" s="3"/>
      <c r="AX9" s="3"/>
      <c r="AY9" s="3"/>
      <c r="AZ9" s="3"/>
      <c r="BA9" s="3"/>
      <c r="BB9" s="3"/>
      <c r="BC9" s="3"/>
    </row>
    <row r="10" spans="2:63" ht="20.100000000000001" customHeight="1" x14ac:dyDescent="0.4">
      <c r="B10" s="253" t="s">
        <v>26</v>
      </c>
      <c r="C10" s="254"/>
      <c r="D10" s="254"/>
      <c r="E10" s="254"/>
      <c r="F10" s="255"/>
      <c r="G10" s="253" t="s">
        <v>56</v>
      </c>
      <c r="H10" s="254"/>
      <c r="I10" s="254"/>
      <c r="J10" s="254"/>
      <c r="K10" s="255"/>
      <c r="L10" s="270" t="s">
        <v>91</v>
      </c>
      <c r="M10" s="271"/>
      <c r="N10" s="271"/>
      <c r="O10" s="271"/>
      <c r="P10" s="272"/>
      <c r="Q10" s="233" t="s">
        <v>55</v>
      </c>
      <c r="R10" s="234"/>
      <c r="S10" s="234"/>
      <c r="T10" s="234"/>
      <c r="U10" s="235"/>
      <c r="V10" s="233" t="s">
        <v>54</v>
      </c>
      <c r="W10" s="234"/>
      <c r="X10" s="234"/>
      <c r="Y10" s="234"/>
      <c r="Z10" s="235"/>
      <c r="AA10" s="74"/>
      <c r="AB10" s="75"/>
      <c r="AC10" s="75"/>
      <c r="AD10" s="75"/>
      <c r="AE10" s="76"/>
      <c r="AF10" s="10"/>
      <c r="AG10" s="3"/>
      <c r="AH10" s="3"/>
      <c r="AI10" s="3"/>
      <c r="AJ10" s="3"/>
      <c r="AK10" s="3"/>
      <c r="AL10" s="3"/>
      <c r="AM10" s="3"/>
      <c r="AN10" s="3"/>
      <c r="AO10" s="3"/>
      <c r="AP10" s="3"/>
      <c r="AQ10" s="3"/>
      <c r="AR10" s="3"/>
      <c r="AS10" s="3"/>
      <c r="AT10" s="3"/>
      <c r="AU10" s="3"/>
      <c r="AV10" s="3"/>
      <c r="AW10" s="3"/>
      <c r="AX10" s="3"/>
      <c r="AY10" s="3"/>
      <c r="AZ10" s="3"/>
      <c r="BA10" s="3"/>
      <c r="BB10" s="3"/>
      <c r="BC10" s="3"/>
    </row>
    <row r="11" spans="2:63" ht="32.25" customHeight="1" thickBot="1" x14ac:dyDescent="0.45">
      <c r="B11" s="264" t="s">
        <v>27</v>
      </c>
      <c r="C11" s="265"/>
      <c r="D11" s="265"/>
      <c r="E11" s="265"/>
      <c r="F11" s="266"/>
      <c r="G11" s="267" t="s">
        <v>134</v>
      </c>
      <c r="H11" s="268"/>
      <c r="I11" s="268"/>
      <c r="J11" s="268"/>
      <c r="K11" s="269"/>
      <c r="L11" s="244"/>
      <c r="M11" s="245"/>
      <c r="N11" s="245"/>
      <c r="O11" s="245"/>
      <c r="P11" s="246"/>
      <c r="Q11" s="256" t="s">
        <v>53</v>
      </c>
      <c r="R11" s="257"/>
      <c r="S11" s="257"/>
      <c r="T11" s="257"/>
      <c r="U11" s="258"/>
      <c r="V11" s="321" t="s">
        <v>52</v>
      </c>
      <c r="W11" s="322"/>
      <c r="X11" s="322"/>
      <c r="Y11" s="322"/>
      <c r="Z11" s="323"/>
      <c r="AA11" s="77"/>
      <c r="AB11" s="78"/>
      <c r="AC11" s="78"/>
      <c r="AD11" s="78"/>
      <c r="AE11" s="79"/>
      <c r="AF11" s="11"/>
      <c r="AG11" s="3"/>
      <c r="AH11" s="3"/>
      <c r="AI11" s="3"/>
      <c r="AJ11" s="3"/>
      <c r="AK11" s="3"/>
      <c r="AL11" s="3"/>
      <c r="AM11" s="3"/>
      <c r="AN11" s="3"/>
      <c r="AO11" s="3"/>
      <c r="AP11" s="3"/>
      <c r="AQ11" s="3"/>
      <c r="AR11" s="3"/>
      <c r="AS11" s="3"/>
      <c r="AT11" s="3"/>
      <c r="AU11" s="3"/>
      <c r="AV11" s="3"/>
      <c r="AW11" s="3"/>
      <c r="AX11" s="3"/>
      <c r="AY11" s="3"/>
      <c r="AZ11" s="3"/>
      <c r="BA11" s="3"/>
      <c r="BB11" s="3"/>
      <c r="BC11" s="3"/>
    </row>
    <row r="12" spans="2:63" ht="20.100000000000001" customHeight="1" thickBot="1" x14ac:dyDescent="0.45">
      <c r="B12" s="273">
        <f>MIN(L9,AA9)</f>
        <v>0</v>
      </c>
      <c r="C12" s="274"/>
      <c r="D12" s="274"/>
      <c r="E12" s="274"/>
      <c r="F12" s="27" t="s">
        <v>23</v>
      </c>
      <c r="G12" s="273">
        <f>ROUNDDOWN(B12*0.75,-3)</f>
        <v>0</v>
      </c>
      <c r="H12" s="274"/>
      <c r="I12" s="274"/>
      <c r="J12" s="274"/>
      <c r="K12" s="27" t="s">
        <v>23</v>
      </c>
      <c r="L12" s="275"/>
      <c r="M12" s="276"/>
      <c r="N12" s="276"/>
      <c r="O12" s="276"/>
      <c r="P12" s="27" t="s">
        <v>23</v>
      </c>
      <c r="Q12" s="273">
        <f>MIN(G12,L12)</f>
        <v>0</v>
      </c>
      <c r="R12" s="274"/>
      <c r="S12" s="274"/>
      <c r="T12" s="274"/>
      <c r="U12" s="27" t="s">
        <v>23</v>
      </c>
      <c r="V12" s="273">
        <f>L12-Q12</f>
        <v>0</v>
      </c>
      <c r="W12" s="274"/>
      <c r="X12" s="274"/>
      <c r="Y12" s="274"/>
      <c r="Z12" s="27" t="s">
        <v>23</v>
      </c>
      <c r="AA12" s="80"/>
      <c r="AB12" s="81"/>
      <c r="AC12" s="81"/>
      <c r="AD12" s="81"/>
      <c r="AE12" s="82"/>
      <c r="AG12" s="3"/>
      <c r="AH12" s="3"/>
      <c r="AI12" s="3"/>
      <c r="AJ12" s="3"/>
      <c r="AK12" s="3"/>
      <c r="AL12" s="3"/>
      <c r="AM12" s="3"/>
      <c r="AN12" s="3"/>
      <c r="AO12" s="3"/>
      <c r="AP12" s="3"/>
      <c r="AQ12" s="3"/>
      <c r="AR12" s="3"/>
      <c r="AS12" s="3"/>
      <c r="AT12" s="3"/>
      <c r="AU12" s="3"/>
      <c r="AV12" s="3"/>
      <c r="AW12" s="3"/>
      <c r="AX12" s="3"/>
      <c r="AY12" s="3"/>
      <c r="AZ12" s="3"/>
      <c r="BA12" s="3"/>
      <c r="BB12" s="3"/>
      <c r="BC12" s="3"/>
    </row>
    <row r="13" spans="2:63" ht="20.100000000000001" customHeight="1" thickBot="1" x14ac:dyDescent="0.45">
      <c r="B13" s="313" t="s">
        <v>66</v>
      </c>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12"/>
      <c r="AG13" s="3"/>
      <c r="AH13" s="3"/>
      <c r="AI13" s="3"/>
      <c r="AJ13" s="3"/>
      <c r="AK13" s="3"/>
      <c r="AL13" s="3"/>
      <c r="AM13" s="3"/>
      <c r="AN13" s="3"/>
      <c r="AO13" s="3"/>
      <c r="AP13" s="3"/>
      <c r="AQ13" s="3"/>
      <c r="AR13" s="3"/>
      <c r="AS13" s="3"/>
      <c r="AT13" s="3"/>
      <c r="AU13" s="3"/>
      <c r="AV13" s="3"/>
      <c r="AW13" s="3"/>
      <c r="AX13" s="3"/>
      <c r="AY13" s="3"/>
      <c r="AZ13" s="3"/>
      <c r="BA13" s="3"/>
      <c r="BB13" s="3"/>
      <c r="BC13" s="3"/>
    </row>
    <row r="14" spans="2:63" ht="20.100000000000001" customHeight="1" thickBot="1" x14ac:dyDescent="0.45">
      <c r="B14" s="314" t="s">
        <v>28</v>
      </c>
      <c r="C14" s="314"/>
      <c r="D14" s="314"/>
      <c r="E14" s="314"/>
      <c r="F14" s="314"/>
      <c r="G14" s="314"/>
      <c r="H14" s="316" t="s">
        <v>29</v>
      </c>
      <c r="I14" s="316"/>
      <c r="J14" s="316"/>
      <c r="K14" s="316"/>
      <c r="L14" s="316"/>
      <c r="M14" s="316"/>
      <c r="N14" s="316" t="s">
        <v>30</v>
      </c>
      <c r="O14" s="316"/>
      <c r="P14" s="316"/>
      <c r="Q14" s="316"/>
      <c r="R14" s="316"/>
      <c r="S14" s="316"/>
      <c r="T14" s="316"/>
      <c r="U14" s="316"/>
      <c r="V14" s="316"/>
      <c r="W14" s="316"/>
      <c r="X14" s="316"/>
      <c r="Y14" s="316"/>
      <c r="Z14" s="316"/>
      <c r="AA14" s="316"/>
      <c r="AB14" s="316"/>
      <c r="AC14" s="316"/>
      <c r="AD14" s="316"/>
      <c r="AE14" s="316"/>
      <c r="AF14" s="13"/>
      <c r="AG14" s="3"/>
      <c r="AH14" s="3"/>
      <c r="AI14" s="3"/>
      <c r="AJ14" s="3"/>
      <c r="AK14" s="3"/>
      <c r="AL14" s="3"/>
      <c r="AM14" s="3"/>
      <c r="AN14" s="3"/>
      <c r="AO14" s="3"/>
      <c r="AP14" s="3"/>
      <c r="AQ14" s="3"/>
      <c r="AR14" s="3"/>
      <c r="AS14" s="3"/>
      <c r="AT14" s="3"/>
      <c r="AU14" s="3"/>
      <c r="AV14" s="3"/>
      <c r="AW14" s="3"/>
      <c r="AX14" s="3"/>
      <c r="AY14" s="3"/>
      <c r="AZ14" s="3"/>
      <c r="BA14" s="3"/>
      <c r="BB14" s="3"/>
      <c r="BC14" s="3"/>
    </row>
    <row r="15" spans="2:63" ht="20.100000000000001" customHeight="1" thickBot="1" x14ac:dyDescent="0.45">
      <c r="B15" s="315"/>
      <c r="C15" s="315"/>
      <c r="D15" s="315"/>
      <c r="E15" s="315"/>
      <c r="F15" s="315"/>
      <c r="G15" s="315"/>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13"/>
      <c r="AG15" s="3"/>
      <c r="AH15" s="3"/>
      <c r="AI15" s="3"/>
      <c r="AJ15" s="3"/>
      <c r="AK15" s="3"/>
      <c r="AL15" s="3"/>
      <c r="AM15" s="3"/>
      <c r="AN15" s="3"/>
      <c r="AO15" s="3"/>
      <c r="AP15" s="3"/>
      <c r="AQ15" s="3"/>
      <c r="AR15" s="3"/>
      <c r="AS15" s="3"/>
      <c r="AT15" s="3"/>
      <c r="AU15" s="3"/>
      <c r="AV15" s="3"/>
      <c r="AW15" s="3"/>
      <c r="AX15" s="3"/>
      <c r="AY15" s="3"/>
      <c r="AZ15" s="3"/>
      <c r="BA15" s="3"/>
      <c r="BB15" s="3"/>
      <c r="BC15" s="3"/>
    </row>
    <row r="16" spans="2:63" s="16" customFormat="1" ht="20.100000000000001" customHeight="1" x14ac:dyDescent="0.4">
      <c r="B16" s="318" t="s">
        <v>98</v>
      </c>
      <c r="C16" s="318"/>
      <c r="D16" s="318"/>
      <c r="E16" s="318"/>
      <c r="F16" s="318"/>
      <c r="G16" s="318"/>
      <c r="H16" s="319">
        <f>AC16</f>
        <v>0</v>
      </c>
      <c r="I16" s="319"/>
      <c r="J16" s="319"/>
      <c r="K16" s="319"/>
      <c r="L16" s="320"/>
      <c r="M16" s="29" t="s">
        <v>23</v>
      </c>
      <c r="N16" s="303" t="s">
        <v>87</v>
      </c>
      <c r="O16" s="303"/>
      <c r="P16" s="303"/>
      <c r="Q16" s="303"/>
      <c r="R16" s="303"/>
      <c r="S16" s="303"/>
      <c r="T16" s="304"/>
      <c r="U16" s="305"/>
      <c r="V16" s="305"/>
      <c r="W16" s="305"/>
      <c r="X16" s="30" t="s">
        <v>31</v>
      </c>
      <c r="Y16" s="31"/>
      <c r="Z16" s="306" t="s">
        <v>32</v>
      </c>
      <c r="AA16" s="307"/>
      <c r="AB16" s="32" t="s">
        <v>33</v>
      </c>
      <c r="AC16" s="308">
        <f>U16*Y16</f>
        <v>0</v>
      </c>
      <c r="AD16" s="308"/>
      <c r="AE16" s="309"/>
      <c r="AF16" s="14"/>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2:63" s="16" customFormat="1" ht="20.100000000000001" customHeight="1" x14ac:dyDescent="0.4">
      <c r="B17" s="310"/>
      <c r="C17" s="310"/>
      <c r="D17" s="310"/>
      <c r="E17" s="310"/>
      <c r="F17" s="310"/>
      <c r="G17" s="310"/>
      <c r="H17" s="278">
        <f>AC17</f>
        <v>0</v>
      </c>
      <c r="I17" s="278"/>
      <c r="J17" s="278"/>
      <c r="K17" s="278"/>
      <c r="L17" s="279"/>
      <c r="M17" s="33" t="s">
        <v>23</v>
      </c>
      <c r="N17" s="280" t="s">
        <v>34</v>
      </c>
      <c r="O17" s="280"/>
      <c r="P17" s="280"/>
      <c r="Q17" s="280"/>
      <c r="R17" s="280"/>
      <c r="S17" s="280"/>
      <c r="T17" s="281"/>
      <c r="U17" s="282"/>
      <c r="V17" s="282"/>
      <c r="W17" s="282"/>
      <c r="X17" s="34" t="s">
        <v>31</v>
      </c>
      <c r="Y17" s="35"/>
      <c r="Z17" s="283" t="s">
        <v>35</v>
      </c>
      <c r="AA17" s="284"/>
      <c r="AB17" s="36" t="s">
        <v>33</v>
      </c>
      <c r="AC17" s="295">
        <f>U17*Y17</f>
        <v>0</v>
      </c>
      <c r="AD17" s="295"/>
      <c r="AE17" s="296"/>
      <c r="AF17" s="14"/>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row>
    <row r="18" spans="2:63" s="16" customFormat="1" ht="20.100000000000001" customHeight="1" x14ac:dyDescent="0.4">
      <c r="B18" s="277"/>
      <c r="C18" s="277"/>
      <c r="D18" s="277"/>
      <c r="E18" s="277"/>
      <c r="F18" s="277"/>
      <c r="G18" s="277"/>
      <c r="H18" s="278">
        <f>AC18</f>
        <v>0</v>
      </c>
      <c r="I18" s="278"/>
      <c r="J18" s="278"/>
      <c r="K18" s="278"/>
      <c r="L18" s="279"/>
      <c r="M18" s="33" t="s">
        <v>23</v>
      </c>
      <c r="N18" s="285" t="s">
        <v>71</v>
      </c>
      <c r="O18" s="285"/>
      <c r="P18" s="285"/>
      <c r="Q18" s="285"/>
      <c r="R18" s="285"/>
      <c r="S18" s="285"/>
      <c r="T18" s="286"/>
      <c r="U18" s="282"/>
      <c r="V18" s="282"/>
      <c r="W18" s="282"/>
      <c r="X18" s="34" t="s">
        <v>31</v>
      </c>
      <c r="Y18" s="35"/>
      <c r="Z18" s="283" t="s">
        <v>35</v>
      </c>
      <c r="AA18" s="284"/>
      <c r="AB18" s="36" t="s">
        <v>33</v>
      </c>
      <c r="AC18" s="295">
        <f>U18*Y18</f>
        <v>0</v>
      </c>
      <c r="AD18" s="295"/>
      <c r="AE18" s="296"/>
      <c r="AF18" s="14"/>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row>
    <row r="19" spans="2:63" s="16" customFormat="1" ht="20.100000000000001" customHeight="1" x14ac:dyDescent="0.4">
      <c r="B19" s="277"/>
      <c r="C19" s="277"/>
      <c r="D19" s="277"/>
      <c r="E19" s="277"/>
      <c r="F19" s="277"/>
      <c r="G19" s="277"/>
      <c r="H19" s="278">
        <f>AC19</f>
        <v>0</v>
      </c>
      <c r="I19" s="278"/>
      <c r="J19" s="278"/>
      <c r="K19" s="278"/>
      <c r="L19" s="279"/>
      <c r="M19" s="33" t="s">
        <v>23</v>
      </c>
      <c r="N19" s="285" t="s">
        <v>72</v>
      </c>
      <c r="O19" s="285"/>
      <c r="P19" s="285"/>
      <c r="Q19" s="285"/>
      <c r="R19" s="285"/>
      <c r="S19" s="285"/>
      <c r="T19" s="286"/>
      <c r="U19" s="282"/>
      <c r="V19" s="282"/>
      <c r="W19" s="282"/>
      <c r="X19" s="34" t="s">
        <v>31</v>
      </c>
      <c r="Y19" s="35"/>
      <c r="Z19" s="283" t="s">
        <v>35</v>
      </c>
      <c r="AA19" s="284"/>
      <c r="AB19" s="36" t="s">
        <v>33</v>
      </c>
      <c r="AC19" s="295">
        <f>U19*Y19</f>
        <v>0</v>
      </c>
      <c r="AD19" s="295"/>
      <c r="AE19" s="296"/>
      <c r="AF19" s="14"/>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pans="2:63" s="16" customFormat="1" ht="20.100000000000001" customHeight="1" x14ac:dyDescent="0.4">
      <c r="B20" s="277"/>
      <c r="C20" s="277"/>
      <c r="D20" s="277"/>
      <c r="E20" s="277"/>
      <c r="F20" s="277"/>
      <c r="G20" s="277"/>
      <c r="H20" s="278">
        <f>AC20</f>
        <v>0</v>
      </c>
      <c r="I20" s="278"/>
      <c r="J20" s="278"/>
      <c r="K20" s="278"/>
      <c r="L20" s="279"/>
      <c r="M20" s="33" t="s">
        <v>23</v>
      </c>
      <c r="N20" s="280" t="s">
        <v>36</v>
      </c>
      <c r="O20" s="280"/>
      <c r="P20" s="280"/>
      <c r="Q20" s="280"/>
      <c r="R20" s="280"/>
      <c r="S20" s="280"/>
      <c r="T20" s="281"/>
      <c r="U20" s="282"/>
      <c r="V20" s="282"/>
      <c r="W20" s="282"/>
      <c r="X20" s="34" t="s">
        <v>31</v>
      </c>
      <c r="Y20" s="35"/>
      <c r="Z20" s="283" t="s">
        <v>35</v>
      </c>
      <c r="AA20" s="284"/>
      <c r="AB20" s="36" t="s">
        <v>33</v>
      </c>
      <c r="AC20" s="295">
        <f>U20*Y20</f>
        <v>0</v>
      </c>
      <c r="AD20" s="295"/>
      <c r="AE20" s="296"/>
      <c r="AF20" s="14"/>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row>
    <row r="21" spans="2:63" s="16" customFormat="1" ht="20.100000000000001" customHeight="1" x14ac:dyDescent="0.4">
      <c r="B21" s="287" t="s">
        <v>37</v>
      </c>
      <c r="C21" s="288"/>
      <c r="D21" s="288"/>
      <c r="E21" s="288"/>
      <c r="F21" s="288"/>
      <c r="G21" s="289"/>
      <c r="H21" s="279">
        <f>SUBTOTAL(9,H16:L20)</f>
        <v>0</v>
      </c>
      <c r="I21" s="290"/>
      <c r="J21" s="290"/>
      <c r="K21" s="290"/>
      <c r="L21" s="290"/>
      <c r="M21" s="33" t="s">
        <v>23</v>
      </c>
      <c r="N21" s="291"/>
      <c r="O21" s="292"/>
      <c r="P21" s="292"/>
      <c r="Q21" s="292"/>
      <c r="R21" s="292"/>
      <c r="S21" s="292"/>
      <c r="T21" s="292"/>
      <c r="U21" s="282"/>
      <c r="V21" s="282"/>
      <c r="W21" s="282"/>
      <c r="X21" s="36"/>
      <c r="Y21" s="35"/>
      <c r="Z21" s="294"/>
      <c r="AA21" s="294"/>
      <c r="AB21" s="36"/>
      <c r="AC21" s="282"/>
      <c r="AD21" s="282"/>
      <c r="AE21" s="297"/>
      <c r="AF21" s="14"/>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pans="2:63" s="16" customFormat="1" ht="20.100000000000001" customHeight="1" x14ac:dyDescent="0.4">
      <c r="B22" s="277" t="s">
        <v>92</v>
      </c>
      <c r="C22" s="277"/>
      <c r="D22" s="277"/>
      <c r="E22" s="277"/>
      <c r="F22" s="277"/>
      <c r="G22" s="277"/>
      <c r="H22" s="278">
        <f t="shared" ref="H22:H27" si="0">AC22</f>
        <v>0</v>
      </c>
      <c r="I22" s="278"/>
      <c r="J22" s="278"/>
      <c r="K22" s="278"/>
      <c r="L22" s="279"/>
      <c r="M22" s="33" t="s">
        <v>23</v>
      </c>
      <c r="N22" s="280"/>
      <c r="O22" s="280"/>
      <c r="P22" s="280"/>
      <c r="Q22" s="280"/>
      <c r="R22" s="280"/>
      <c r="S22" s="280"/>
      <c r="T22" s="281"/>
      <c r="U22" s="282"/>
      <c r="V22" s="282"/>
      <c r="W22" s="282"/>
      <c r="X22" s="34" t="s">
        <v>31</v>
      </c>
      <c r="Y22" s="35"/>
      <c r="Z22" s="283"/>
      <c r="AA22" s="284"/>
      <c r="AB22" s="36" t="s">
        <v>33</v>
      </c>
      <c r="AC22" s="295">
        <f t="shared" ref="AC22:AC27" si="1">U22*Y22</f>
        <v>0</v>
      </c>
      <c r="AD22" s="295"/>
      <c r="AE22" s="296"/>
      <c r="AF22" s="14"/>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row>
    <row r="23" spans="2:63" s="16" customFormat="1" ht="20.100000000000001" customHeight="1" x14ac:dyDescent="0.4">
      <c r="B23" s="277" t="s">
        <v>109</v>
      </c>
      <c r="C23" s="277"/>
      <c r="D23" s="277"/>
      <c r="E23" s="277"/>
      <c r="F23" s="277"/>
      <c r="G23" s="277"/>
      <c r="H23" s="278">
        <f t="shared" si="0"/>
        <v>0</v>
      </c>
      <c r="I23" s="278"/>
      <c r="J23" s="278"/>
      <c r="K23" s="278"/>
      <c r="L23" s="279"/>
      <c r="M23" s="33" t="s">
        <v>23</v>
      </c>
      <c r="N23" s="280"/>
      <c r="O23" s="280"/>
      <c r="P23" s="280"/>
      <c r="Q23" s="280"/>
      <c r="R23" s="280"/>
      <c r="S23" s="280"/>
      <c r="T23" s="281"/>
      <c r="U23" s="282"/>
      <c r="V23" s="282"/>
      <c r="W23" s="282"/>
      <c r="X23" s="34" t="s">
        <v>31</v>
      </c>
      <c r="Y23" s="35"/>
      <c r="Z23" s="283"/>
      <c r="AA23" s="284"/>
      <c r="AB23" s="36" t="s">
        <v>33</v>
      </c>
      <c r="AC23" s="295">
        <f t="shared" si="1"/>
        <v>0</v>
      </c>
      <c r="AD23" s="295"/>
      <c r="AE23" s="296"/>
      <c r="AF23" s="14"/>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pans="2:63" s="16" customFormat="1" ht="20.100000000000001" customHeight="1" x14ac:dyDescent="0.4">
      <c r="B24" s="277"/>
      <c r="C24" s="277"/>
      <c r="D24" s="277"/>
      <c r="E24" s="277"/>
      <c r="F24" s="277"/>
      <c r="G24" s="277"/>
      <c r="H24" s="278">
        <f t="shared" si="0"/>
        <v>0</v>
      </c>
      <c r="I24" s="278"/>
      <c r="J24" s="278"/>
      <c r="K24" s="278"/>
      <c r="L24" s="279"/>
      <c r="M24" s="33" t="s">
        <v>23</v>
      </c>
      <c r="N24" s="280"/>
      <c r="O24" s="280"/>
      <c r="P24" s="280"/>
      <c r="Q24" s="280"/>
      <c r="R24" s="280"/>
      <c r="S24" s="280"/>
      <c r="T24" s="281"/>
      <c r="U24" s="282"/>
      <c r="V24" s="282"/>
      <c r="W24" s="282"/>
      <c r="X24" s="34" t="s">
        <v>31</v>
      </c>
      <c r="Y24" s="35"/>
      <c r="Z24" s="283"/>
      <c r="AA24" s="284"/>
      <c r="AB24" s="36" t="s">
        <v>33</v>
      </c>
      <c r="AC24" s="295">
        <f t="shared" si="1"/>
        <v>0</v>
      </c>
      <c r="AD24" s="295"/>
      <c r="AE24" s="296"/>
      <c r="AF24" s="14"/>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row>
    <row r="25" spans="2:63" s="16" customFormat="1" ht="20.100000000000001" customHeight="1" x14ac:dyDescent="0.4">
      <c r="B25" s="277"/>
      <c r="C25" s="277"/>
      <c r="D25" s="277"/>
      <c r="E25" s="277"/>
      <c r="F25" s="277"/>
      <c r="G25" s="277"/>
      <c r="H25" s="278">
        <f t="shared" si="0"/>
        <v>0</v>
      </c>
      <c r="I25" s="278"/>
      <c r="J25" s="278"/>
      <c r="K25" s="278"/>
      <c r="L25" s="279"/>
      <c r="M25" s="33" t="s">
        <v>23</v>
      </c>
      <c r="N25" s="280"/>
      <c r="O25" s="280"/>
      <c r="P25" s="280"/>
      <c r="Q25" s="280"/>
      <c r="R25" s="280"/>
      <c r="S25" s="280"/>
      <c r="T25" s="281"/>
      <c r="U25" s="282"/>
      <c r="V25" s="282"/>
      <c r="W25" s="282"/>
      <c r="X25" s="34" t="s">
        <v>31</v>
      </c>
      <c r="Y25" s="35"/>
      <c r="Z25" s="283"/>
      <c r="AA25" s="284"/>
      <c r="AB25" s="36" t="s">
        <v>33</v>
      </c>
      <c r="AC25" s="295">
        <f t="shared" si="1"/>
        <v>0</v>
      </c>
      <c r="AD25" s="295"/>
      <c r="AE25" s="296"/>
      <c r="AF25" s="14"/>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2:63" s="16" customFormat="1" ht="20.100000000000001" customHeight="1" x14ac:dyDescent="0.4">
      <c r="B26" s="277" t="s">
        <v>313</v>
      </c>
      <c r="C26" s="277"/>
      <c r="D26" s="277"/>
      <c r="E26" s="277"/>
      <c r="F26" s="277"/>
      <c r="G26" s="277"/>
      <c r="H26" s="278">
        <f t="shared" si="0"/>
        <v>0</v>
      </c>
      <c r="I26" s="278"/>
      <c r="J26" s="278"/>
      <c r="K26" s="278"/>
      <c r="L26" s="279"/>
      <c r="M26" s="33" t="s">
        <v>23</v>
      </c>
      <c r="N26" s="291" t="s">
        <v>292</v>
      </c>
      <c r="O26" s="292"/>
      <c r="P26" s="292"/>
      <c r="Q26" s="292"/>
      <c r="R26" s="292"/>
      <c r="S26" s="292"/>
      <c r="T26" s="325"/>
      <c r="U26" s="282"/>
      <c r="V26" s="282"/>
      <c r="W26" s="282"/>
      <c r="X26" s="34" t="s">
        <v>31</v>
      </c>
      <c r="Y26" s="35"/>
      <c r="Z26" s="283"/>
      <c r="AA26" s="284"/>
      <c r="AB26" s="36" t="s">
        <v>33</v>
      </c>
      <c r="AC26" s="295">
        <f t="shared" si="1"/>
        <v>0</v>
      </c>
      <c r="AD26" s="295"/>
      <c r="AE26" s="296"/>
      <c r="AF26" s="14"/>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row>
    <row r="27" spans="2:63" s="16" customFormat="1" ht="20.100000000000001" customHeight="1" x14ac:dyDescent="0.4">
      <c r="B27" s="277"/>
      <c r="C27" s="277"/>
      <c r="D27" s="277"/>
      <c r="E27" s="277"/>
      <c r="F27" s="277"/>
      <c r="G27" s="277"/>
      <c r="H27" s="278">
        <f t="shared" si="0"/>
        <v>0</v>
      </c>
      <c r="I27" s="278"/>
      <c r="J27" s="278"/>
      <c r="K27" s="278"/>
      <c r="L27" s="279"/>
      <c r="M27" s="33" t="s">
        <v>23</v>
      </c>
      <c r="N27" s="280"/>
      <c r="O27" s="280"/>
      <c r="P27" s="280"/>
      <c r="Q27" s="280"/>
      <c r="R27" s="280"/>
      <c r="S27" s="280"/>
      <c r="T27" s="281"/>
      <c r="U27" s="282"/>
      <c r="V27" s="282"/>
      <c r="W27" s="282"/>
      <c r="X27" s="34" t="s">
        <v>31</v>
      </c>
      <c r="Y27" s="35"/>
      <c r="Z27" s="283"/>
      <c r="AA27" s="284"/>
      <c r="AB27" s="36" t="s">
        <v>33</v>
      </c>
      <c r="AC27" s="295">
        <f t="shared" si="1"/>
        <v>0</v>
      </c>
      <c r="AD27" s="295"/>
      <c r="AE27" s="296"/>
      <c r="AF27" s="14"/>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row>
    <row r="28" spans="2:63" s="16" customFormat="1" ht="20.100000000000001" customHeight="1" x14ac:dyDescent="0.4">
      <c r="B28" s="287" t="s">
        <v>93</v>
      </c>
      <c r="C28" s="288"/>
      <c r="D28" s="288"/>
      <c r="E28" s="288"/>
      <c r="F28" s="288"/>
      <c r="G28" s="289"/>
      <c r="H28" s="279">
        <f>SUBTOTAL(9,H22:L27)</f>
        <v>0</v>
      </c>
      <c r="I28" s="290"/>
      <c r="J28" s="290"/>
      <c r="K28" s="290"/>
      <c r="L28" s="290"/>
      <c r="M28" s="33" t="s">
        <v>23</v>
      </c>
      <c r="N28" s="293"/>
      <c r="O28" s="294"/>
      <c r="P28" s="294"/>
      <c r="Q28" s="294"/>
      <c r="R28" s="294"/>
      <c r="S28" s="294"/>
      <c r="T28" s="294"/>
      <c r="U28" s="294"/>
      <c r="V28" s="294"/>
      <c r="W28" s="294"/>
      <c r="X28" s="294"/>
      <c r="Y28" s="294"/>
      <c r="Z28" s="294"/>
      <c r="AA28" s="294"/>
      <c r="AB28" s="294"/>
      <c r="AC28" s="282"/>
      <c r="AD28" s="282"/>
      <c r="AE28" s="297"/>
      <c r="AF28" s="14"/>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2:63" s="16" customFormat="1" ht="20.100000000000001" customHeight="1" x14ac:dyDescent="0.4">
      <c r="B29" s="287" t="s">
        <v>88</v>
      </c>
      <c r="C29" s="288"/>
      <c r="D29" s="288"/>
      <c r="E29" s="288"/>
      <c r="F29" s="288"/>
      <c r="G29" s="289"/>
      <c r="H29" s="278">
        <f>AC29</f>
        <v>0</v>
      </c>
      <c r="I29" s="278"/>
      <c r="J29" s="278"/>
      <c r="K29" s="278"/>
      <c r="L29" s="279"/>
      <c r="M29" s="33" t="s">
        <v>23</v>
      </c>
      <c r="N29" s="280"/>
      <c r="O29" s="280"/>
      <c r="P29" s="280"/>
      <c r="Q29" s="280"/>
      <c r="R29" s="280"/>
      <c r="S29" s="280"/>
      <c r="T29" s="281"/>
      <c r="U29" s="282"/>
      <c r="V29" s="282"/>
      <c r="W29" s="282"/>
      <c r="X29" s="34" t="s">
        <v>31</v>
      </c>
      <c r="Y29" s="35"/>
      <c r="Z29" s="283"/>
      <c r="AA29" s="284"/>
      <c r="AB29" s="36" t="s">
        <v>33</v>
      </c>
      <c r="AC29" s="295">
        <f>U29*Y29</f>
        <v>0</v>
      </c>
      <c r="AD29" s="295"/>
      <c r="AE29" s="296"/>
      <c r="AF29" s="14"/>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2:63" s="16" customFormat="1" ht="20.100000000000001" customHeight="1" x14ac:dyDescent="0.4">
      <c r="B30" s="277"/>
      <c r="C30" s="277"/>
      <c r="D30" s="277"/>
      <c r="E30" s="277"/>
      <c r="F30" s="277"/>
      <c r="G30" s="277"/>
      <c r="H30" s="278">
        <f>AC30</f>
        <v>0</v>
      </c>
      <c r="I30" s="278"/>
      <c r="J30" s="278"/>
      <c r="K30" s="278"/>
      <c r="L30" s="279"/>
      <c r="M30" s="33" t="s">
        <v>23</v>
      </c>
      <c r="N30" s="291"/>
      <c r="O30" s="292"/>
      <c r="P30" s="292"/>
      <c r="Q30" s="292"/>
      <c r="R30" s="292"/>
      <c r="S30" s="292"/>
      <c r="T30" s="325"/>
      <c r="U30" s="282"/>
      <c r="V30" s="282"/>
      <c r="W30" s="282"/>
      <c r="X30" s="34" t="s">
        <v>31</v>
      </c>
      <c r="Y30" s="35"/>
      <c r="Z30" s="283"/>
      <c r="AA30" s="284"/>
      <c r="AB30" s="36" t="s">
        <v>33</v>
      </c>
      <c r="AC30" s="295">
        <f>U30*Y30</f>
        <v>0</v>
      </c>
      <c r="AD30" s="295"/>
      <c r="AE30" s="296"/>
      <c r="AF30" s="14"/>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row>
    <row r="31" spans="2:63" s="16" customFormat="1" ht="20.100000000000001" customHeight="1" x14ac:dyDescent="0.4">
      <c r="B31" s="287"/>
      <c r="C31" s="288"/>
      <c r="D31" s="288"/>
      <c r="E31" s="288"/>
      <c r="F31" s="288"/>
      <c r="G31" s="289"/>
      <c r="H31" s="278">
        <f>AC31</f>
        <v>0</v>
      </c>
      <c r="I31" s="278"/>
      <c r="J31" s="278"/>
      <c r="K31" s="278"/>
      <c r="L31" s="279"/>
      <c r="M31" s="33" t="s">
        <v>23</v>
      </c>
      <c r="N31" s="280"/>
      <c r="O31" s="280"/>
      <c r="P31" s="280"/>
      <c r="Q31" s="280"/>
      <c r="R31" s="280"/>
      <c r="S31" s="280"/>
      <c r="T31" s="281"/>
      <c r="U31" s="282"/>
      <c r="V31" s="282"/>
      <c r="W31" s="282"/>
      <c r="X31" s="34" t="s">
        <v>31</v>
      </c>
      <c r="Y31" s="35"/>
      <c r="Z31" s="283"/>
      <c r="AA31" s="284"/>
      <c r="AB31" s="36" t="s">
        <v>33</v>
      </c>
      <c r="AC31" s="295">
        <f>U31*Y31</f>
        <v>0</v>
      </c>
      <c r="AD31" s="295"/>
      <c r="AE31" s="296"/>
      <c r="AF31" s="14"/>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row>
    <row r="32" spans="2:63" s="16" customFormat="1" ht="20.100000000000001" customHeight="1" x14ac:dyDescent="0.4">
      <c r="B32" s="287" t="s">
        <v>38</v>
      </c>
      <c r="C32" s="288"/>
      <c r="D32" s="288"/>
      <c r="E32" s="288"/>
      <c r="F32" s="288"/>
      <c r="G32" s="289"/>
      <c r="H32" s="278">
        <f>SUBTOTAL(9,H16:L31)</f>
        <v>0</v>
      </c>
      <c r="I32" s="278"/>
      <c r="J32" s="278"/>
      <c r="K32" s="278"/>
      <c r="L32" s="279"/>
      <c r="M32" s="33" t="s">
        <v>23</v>
      </c>
      <c r="N32" s="37"/>
      <c r="O32" s="38"/>
      <c r="P32" s="38"/>
      <c r="Q32" s="38"/>
      <c r="R32" s="38"/>
      <c r="S32" s="38"/>
      <c r="T32" s="38"/>
      <c r="U32" s="39"/>
      <c r="V32" s="39"/>
      <c r="W32" s="39"/>
      <c r="X32" s="36"/>
      <c r="Y32" s="40"/>
      <c r="Z32" s="36"/>
      <c r="AA32" s="36"/>
      <c r="AB32" s="41"/>
      <c r="AC32" s="39"/>
      <c r="AD32" s="39"/>
      <c r="AE32" s="42"/>
      <c r="AF32" s="14"/>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row>
    <row r="33" spans="2:63" s="16" customFormat="1" ht="20.100000000000001" customHeight="1" thickBot="1" x14ac:dyDescent="0.45">
      <c r="B33" s="287"/>
      <c r="C33" s="288"/>
      <c r="D33" s="288"/>
      <c r="E33" s="288"/>
      <c r="F33" s="288"/>
      <c r="G33" s="289"/>
      <c r="H33" s="326"/>
      <c r="I33" s="327"/>
      <c r="J33" s="327"/>
      <c r="K33" s="327"/>
      <c r="L33" s="327"/>
      <c r="M33" s="33"/>
      <c r="N33" s="291"/>
      <c r="O33" s="292"/>
      <c r="P33" s="292"/>
      <c r="Q33" s="292"/>
      <c r="R33" s="292"/>
      <c r="S33" s="292"/>
      <c r="T33" s="292"/>
      <c r="U33" s="282"/>
      <c r="V33" s="282"/>
      <c r="W33" s="282"/>
      <c r="X33" s="36"/>
      <c r="Y33" s="40"/>
      <c r="Z33" s="302"/>
      <c r="AA33" s="302"/>
      <c r="AB33" s="41"/>
      <c r="AC33" s="282"/>
      <c r="AD33" s="282"/>
      <c r="AE33" s="297"/>
      <c r="AF33" s="14"/>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row>
    <row r="34" spans="2:63" ht="18" customHeight="1" thickBot="1" x14ac:dyDescent="0.45">
      <c r="B34" s="298" t="s">
        <v>39</v>
      </c>
      <c r="C34" s="298"/>
      <c r="D34" s="298"/>
      <c r="E34" s="298"/>
      <c r="F34" s="298"/>
      <c r="G34" s="298"/>
      <c r="H34" s="299">
        <f>SUBTOTAL(9,H16:L33)</f>
        <v>0</v>
      </c>
      <c r="I34" s="299"/>
      <c r="J34" s="299"/>
      <c r="K34" s="299"/>
      <c r="L34" s="300"/>
      <c r="M34" s="83" t="s">
        <v>23</v>
      </c>
      <c r="N34" s="301"/>
      <c r="O34" s="301"/>
      <c r="P34" s="301"/>
      <c r="Q34" s="301"/>
      <c r="R34" s="301"/>
      <c r="S34" s="301"/>
      <c r="T34" s="301"/>
      <c r="U34" s="301"/>
      <c r="V34" s="301"/>
      <c r="W34" s="301"/>
      <c r="X34" s="301"/>
      <c r="Y34" s="301"/>
      <c r="Z34" s="301"/>
      <c r="AA34" s="301"/>
      <c r="AB34" s="301"/>
      <c r="AC34" s="301"/>
      <c r="AD34" s="301"/>
      <c r="AE34" s="301"/>
      <c r="AF34" s="5"/>
      <c r="AG34" s="3"/>
      <c r="AH34" s="3"/>
      <c r="AI34" s="3"/>
      <c r="AJ34" s="3"/>
      <c r="AK34" s="3"/>
      <c r="AL34" s="3"/>
      <c r="AM34" s="3"/>
      <c r="AN34" s="3"/>
      <c r="AO34" s="3"/>
      <c r="AP34" s="3"/>
      <c r="AQ34" s="3"/>
      <c r="AR34" s="3"/>
      <c r="AS34" s="3"/>
      <c r="AT34" s="3"/>
      <c r="AU34" s="3"/>
      <c r="AV34" s="3"/>
      <c r="AW34" s="3"/>
      <c r="AX34" s="3"/>
      <c r="AY34" s="3"/>
      <c r="AZ34" s="3"/>
      <c r="BA34" s="3"/>
      <c r="BB34" s="3"/>
      <c r="BC34" s="3"/>
    </row>
    <row r="35" spans="2:63" ht="10.15" customHeight="1" x14ac:dyDescent="0.4">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G35" s="3"/>
      <c r="AH35" s="3"/>
      <c r="AI35" s="3"/>
      <c r="AJ35" s="3"/>
      <c r="AK35" s="3"/>
      <c r="AL35" s="3"/>
      <c r="AM35" s="3"/>
      <c r="AN35" s="3"/>
      <c r="AO35" s="3"/>
      <c r="AP35" s="3"/>
      <c r="AQ35" s="3"/>
      <c r="AR35" s="3"/>
      <c r="AS35" s="3"/>
      <c r="AT35" s="3"/>
      <c r="AU35" s="3"/>
      <c r="AV35" s="3"/>
      <c r="AW35" s="3"/>
      <c r="AX35" s="3"/>
      <c r="AY35" s="3"/>
      <c r="AZ35" s="3"/>
      <c r="BA35" s="3"/>
      <c r="BB35" s="3"/>
      <c r="BC35" s="3"/>
    </row>
    <row r="36" spans="2:63" s="17" customFormat="1" ht="17.100000000000001" customHeight="1" x14ac:dyDescent="0.4">
      <c r="B36" s="84" t="s">
        <v>40</v>
      </c>
      <c r="C36" s="44"/>
      <c r="D36" s="85" t="s">
        <v>41</v>
      </c>
      <c r="E36" s="44" t="s">
        <v>135</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18"/>
      <c r="AG36" s="3"/>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row>
    <row r="37" spans="2:63" s="17" customFormat="1" ht="17.100000000000001" customHeight="1" x14ac:dyDescent="0.4">
      <c r="B37" s="84"/>
      <c r="C37" s="84"/>
      <c r="D37" s="85" t="s">
        <v>42</v>
      </c>
      <c r="E37" s="44" t="s">
        <v>43</v>
      </c>
      <c r="F37" s="44"/>
      <c r="G37" s="44"/>
      <c r="H37" s="86"/>
      <c r="I37" s="86"/>
      <c r="J37" s="86"/>
      <c r="K37" s="86"/>
      <c r="L37" s="86"/>
      <c r="M37" s="86"/>
      <c r="N37" s="86"/>
      <c r="O37" s="86"/>
      <c r="P37" s="86"/>
      <c r="Q37" s="86"/>
      <c r="R37" s="86"/>
      <c r="S37" s="86"/>
      <c r="T37" s="86"/>
      <c r="U37" s="86"/>
      <c r="V37" s="86"/>
      <c r="W37" s="86"/>
      <c r="X37" s="86"/>
      <c r="Y37" s="86"/>
      <c r="Z37" s="86"/>
      <c r="AA37" s="86"/>
      <c r="AB37" s="86"/>
      <c r="AC37" s="86"/>
      <c r="AD37" s="86"/>
      <c r="AE37" s="86"/>
      <c r="AF37" s="20"/>
      <c r="AG37" s="3"/>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2:63" s="17" customFormat="1" ht="17.100000000000001" customHeight="1" x14ac:dyDescent="0.4">
      <c r="B38" s="44"/>
      <c r="C38" s="44"/>
      <c r="D38" s="44"/>
      <c r="E38" s="44" t="s">
        <v>44</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G38" s="3"/>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row>
    <row r="39" spans="2:63" s="17" customFormat="1" ht="17.100000000000001" customHeight="1" x14ac:dyDescent="0.4">
      <c r="B39" s="44"/>
      <c r="C39" s="44"/>
      <c r="D39" s="44"/>
      <c r="E39" s="44" t="s">
        <v>45</v>
      </c>
      <c r="F39" s="85"/>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G39" s="3"/>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2:63" s="17" customFormat="1" ht="17.100000000000001" customHeight="1" x14ac:dyDescent="0.4">
      <c r="B40" s="84"/>
      <c r="C40" s="84"/>
      <c r="D40" s="85" t="s">
        <v>46</v>
      </c>
      <c r="E40" s="44" t="s">
        <v>47</v>
      </c>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G40" s="3"/>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2:63" s="17" customFormat="1" ht="17.100000000000001" customHeight="1" x14ac:dyDescent="0.4">
      <c r="B41" s="84"/>
      <c r="C41" s="84"/>
      <c r="D41" s="84"/>
      <c r="E41" s="44" t="s">
        <v>63</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G41" s="3"/>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2:63" s="17" customFormat="1" ht="17.100000000000001" customHeight="1" x14ac:dyDescent="0.4">
      <c r="B42" s="44"/>
      <c r="C42" s="44"/>
      <c r="D42" s="44"/>
      <c r="E42" s="44" t="s">
        <v>136</v>
      </c>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2:63" s="17" customFormat="1" ht="17.100000000000001" customHeight="1" x14ac:dyDescent="0.4">
      <c r="B43" s="44"/>
      <c r="C43" s="44"/>
      <c r="D43" s="44"/>
      <c r="E43" s="44" t="s">
        <v>48</v>
      </c>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2:63" s="17" customFormat="1" ht="17.100000000000001" customHeight="1" x14ac:dyDescent="0.4">
      <c r="B44" s="44"/>
      <c r="C44" s="44"/>
      <c r="D44" s="44"/>
      <c r="E44" s="44" t="s">
        <v>51</v>
      </c>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2:63" s="17" customFormat="1" ht="17.100000000000001" customHeight="1" x14ac:dyDescent="0.4">
      <c r="B45" s="44"/>
      <c r="C45" s="44"/>
      <c r="D45" s="44"/>
      <c r="E45" s="44" t="s">
        <v>50</v>
      </c>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2:63" s="17" customFormat="1" ht="15.75" customHeight="1" x14ac:dyDescent="0.4">
      <c r="B46" s="84"/>
      <c r="C46" s="84"/>
      <c r="D46" s="85" t="s">
        <v>49</v>
      </c>
      <c r="E46" s="44" t="s">
        <v>67</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2:63" s="17" customFormat="1" ht="15.75" customHeight="1" x14ac:dyDescent="0.4">
      <c r="B47" s="84"/>
      <c r="C47" s="84"/>
      <c r="D47" s="85" t="s">
        <v>293</v>
      </c>
      <c r="E47" s="324" t="s">
        <v>314</v>
      </c>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row>
    <row r="48" spans="2:63" s="17" customFormat="1" ht="15.75" customHeight="1" x14ac:dyDescent="0.4">
      <c r="B48" s="84"/>
      <c r="C48" s="84"/>
      <c r="D48" s="85" t="s">
        <v>295</v>
      </c>
      <c r="E48" s="324" t="s">
        <v>294</v>
      </c>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row>
    <row r="49" spans="2:55" ht="17.100000000000001" customHeight="1" x14ac:dyDescent="0.4">
      <c r="B49" s="78"/>
      <c r="C49" s="78"/>
      <c r="D49" s="13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G49" s="3"/>
      <c r="AH49" s="3"/>
      <c r="AI49" s="3"/>
      <c r="AJ49" s="3"/>
      <c r="AK49" s="3"/>
      <c r="AL49" s="3"/>
      <c r="AM49" s="3"/>
      <c r="AN49" s="3"/>
      <c r="AO49" s="3"/>
      <c r="AP49" s="3"/>
      <c r="AQ49" s="3"/>
      <c r="AR49" s="3"/>
      <c r="AS49" s="3"/>
      <c r="AT49" s="3"/>
      <c r="AU49" s="3"/>
      <c r="AV49" s="3"/>
      <c r="AW49" s="3"/>
      <c r="AX49" s="3"/>
      <c r="AY49" s="3"/>
      <c r="AZ49" s="3"/>
      <c r="BA49" s="3"/>
      <c r="BB49" s="3"/>
      <c r="BC49" s="3"/>
    </row>
    <row r="50" spans="2:55" ht="18" customHeight="1" x14ac:dyDescent="0.4">
      <c r="AG50" s="3"/>
      <c r="AH50" s="3"/>
      <c r="AI50" s="3"/>
      <c r="AJ50" s="3"/>
      <c r="AK50" s="3"/>
      <c r="AL50" s="3"/>
      <c r="AM50" s="3"/>
      <c r="AN50" s="3"/>
      <c r="AO50" s="3"/>
      <c r="AP50" s="3"/>
      <c r="AQ50" s="3"/>
      <c r="AR50" s="3"/>
      <c r="AS50" s="3"/>
      <c r="AT50" s="3"/>
      <c r="AU50" s="3"/>
      <c r="AV50" s="3"/>
      <c r="AW50" s="3"/>
      <c r="AX50" s="3"/>
      <c r="AY50" s="3"/>
      <c r="AZ50" s="3"/>
      <c r="BA50" s="3"/>
      <c r="BB50" s="3"/>
      <c r="BC50" s="3"/>
    </row>
    <row r="51" spans="2:55" ht="18" customHeight="1" x14ac:dyDescent="0.4">
      <c r="AG51" s="3"/>
      <c r="AH51" s="3"/>
      <c r="AI51" s="3"/>
      <c r="AJ51" s="3"/>
      <c r="AK51" s="3"/>
      <c r="AL51" s="3"/>
      <c r="AM51" s="3"/>
      <c r="AN51" s="3"/>
      <c r="AO51" s="3"/>
      <c r="AP51" s="3"/>
      <c r="AQ51" s="3"/>
      <c r="AR51" s="3"/>
      <c r="AS51" s="3"/>
      <c r="AT51" s="3"/>
      <c r="AU51" s="3"/>
      <c r="AV51" s="3"/>
      <c r="AW51" s="3"/>
      <c r="AX51" s="3"/>
      <c r="AY51" s="3"/>
      <c r="AZ51" s="3"/>
      <c r="BA51" s="3"/>
      <c r="BB51" s="3"/>
      <c r="BC51" s="3"/>
    </row>
    <row r="52" spans="2:55" ht="18" customHeight="1" x14ac:dyDescent="0.4">
      <c r="AG52" s="3"/>
      <c r="AH52" s="3"/>
      <c r="AI52" s="3"/>
      <c r="AJ52" s="3"/>
      <c r="AK52" s="3"/>
      <c r="AL52" s="3"/>
      <c r="AM52" s="3"/>
      <c r="AN52" s="3"/>
      <c r="AO52" s="3"/>
      <c r="AP52" s="3"/>
      <c r="AQ52" s="3"/>
      <c r="AR52" s="3"/>
      <c r="AS52" s="3"/>
      <c r="AT52" s="3"/>
      <c r="AU52" s="3"/>
      <c r="AV52" s="3"/>
      <c r="AW52" s="3"/>
      <c r="AX52" s="3"/>
      <c r="AY52" s="3"/>
      <c r="AZ52" s="3"/>
      <c r="BA52" s="3"/>
      <c r="BB52" s="3"/>
      <c r="BC52" s="3"/>
    </row>
    <row r="53" spans="2:55" ht="18" customHeight="1" x14ac:dyDescent="0.4">
      <c r="AG53" s="3"/>
      <c r="AH53" s="3"/>
      <c r="AI53" s="3"/>
      <c r="AJ53" s="3"/>
      <c r="AK53" s="3"/>
      <c r="AL53" s="3"/>
      <c r="AM53" s="3"/>
      <c r="AN53" s="3"/>
      <c r="AO53" s="3"/>
      <c r="AP53" s="3"/>
      <c r="AQ53" s="3"/>
      <c r="AR53" s="3"/>
      <c r="AS53" s="3"/>
      <c r="AT53" s="3"/>
      <c r="AU53" s="3"/>
      <c r="AV53" s="3"/>
      <c r="AW53" s="3"/>
      <c r="AX53" s="3"/>
      <c r="AY53" s="3"/>
      <c r="AZ53" s="3"/>
      <c r="BA53" s="3"/>
      <c r="BB53" s="3"/>
      <c r="BC53" s="3"/>
    </row>
    <row r="54" spans="2:55" ht="18" customHeight="1" x14ac:dyDescent="0.4">
      <c r="AG54" s="3"/>
      <c r="AH54" s="3"/>
      <c r="AI54" s="3"/>
      <c r="AJ54" s="3"/>
      <c r="AK54" s="3"/>
      <c r="AL54" s="3"/>
      <c r="AM54" s="3"/>
      <c r="AN54" s="3"/>
      <c r="AO54" s="3"/>
      <c r="AP54" s="3"/>
      <c r="AQ54" s="3"/>
      <c r="AR54" s="3"/>
      <c r="AS54" s="3"/>
      <c r="AT54" s="3"/>
      <c r="AU54" s="3"/>
      <c r="AV54" s="3"/>
      <c r="AW54" s="3"/>
      <c r="AX54" s="3"/>
      <c r="AY54" s="3"/>
      <c r="AZ54" s="3"/>
      <c r="BA54" s="3"/>
      <c r="BB54" s="3"/>
      <c r="BC54" s="3"/>
    </row>
    <row r="55" spans="2:55" ht="18" customHeight="1" x14ac:dyDescent="0.4">
      <c r="AG55" s="3"/>
      <c r="AH55" s="3"/>
      <c r="AI55" s="3"/>
      <c r="AJ55" s="3"/>
      <c r="AK55" s="3"/>
      <c r="AL55" s="3"/>
      <c r="AM55" s="3"/>
      <c r="AN55" s="3"/>
      <c r="AO55" s="3"/>
      <c r="AP55" s="3"/>
      <c r="AQ55" s="3"/>
      <c r="AR55" s="3"/>
      <c r="AS55" s="3"/>
      <c r="AT55" s="3"/>
      <c r="AU55" s="3"/>
      <c r="AV55" s="3"/>
      <c r="AW55" s="3"/>
      <c r="AX55" s="3"/>
      <c r="AY55" s="3"/>
      <c r="AZ55" s="3"/>
      <c r="BA55" s="3"/>
      <c r="BB55" s="3"/>
      <c r="BC55" s="3"/>
    </row>
    <row r="56" spans="2:55" ht="18" customHeight="1" x14ac:dyDescent="0.4">
      <c r="AG56" s="3"/>
      <c r="AH56" s="3"/>
      <c r="AI56" s="3"/>
      <c r="AJ56" s="3"/>
      <c r="AK56" s="3"/>
      <c r="AL56" s="3"/>
      <c r="AM56" s="3"/>
      <c r="AN56" s="3"/>
      <c r="AO56" s="3"/>
      <c r="AP56" s="3"/>
      <c r="AQ56" s="3"/>
      <c r="AR56" s="3"/>
      <c r="AS56" s="3"/>
      <c r="AT56" s="3"/>
      <c r="AU56" s="3"/>
      <c r="AV56" s="3"/>
      <c r="AW56" s="3"/>
      <c r="AX56" s="3"/>
      <c r="AY56" s="3"/>
      <c r="AZ56" s="3"/>
      <c r="BA56" s="3"/>
      <c r="BB56" s="3"/>
      <c r="BC56" s="3"/>
    </row>
    <row r="57" spans="2:55" ht="18" customHeight="1" x14ac:dyDescent="0.4">
      <c r="AG57" s="3"/>
      <c r="AH57" s="3"/>
      <c r="AI57" s="3"/>
      <c r="AJ57" s="3"/>
      <c r="AK57" s="3"/>
      <c r="AL57" s="3"/>
      <c r="AM57" s="3"/>
      <c r="AN57" s="3"/>
      <c r="AO57" s="3"/>
      <c r="AP57" s="3"/>
      <c r="AQ57" s="3"/>
      <c r="AR57" s="3"/>
      <c r="AS57" s="3"/>
      <c r="AT57" s="3"/>
      <c r="AU57" s="3"/>
      <c r="AV57" s="3"/>
      <c r="AW57" s="3"/>
      <c r="AX57" s="3"/>
      <c r="AY57" s="3"/>
      <c r="AZ57" s="3"/>
      <c r="BA57" s="3"/>
      <c r="BB57" s="3"/>
      <c r="BC57" s="3"/>
    </row>
    <row r="58" spans="2:55" ht="18" customHeight="1" x14ac:dyDescent="0.4">
      <c r="AG58" s="3"/>
      <c r="AH58" s="3"/>
      <c r="AI58" s="3"/>
      <c r="AJ58" s="3"/>
      <c r="AK58" s="3"/>
      <c r="AL58" s="3"/>
      <c r="AM58" s="3"/>
      <c r="AN58" s="3"/>
      <c r="AO58" s="3"/>
      <c r="AP58" s="3"/>
      <c r="AQ58" s="3"/>
      <c r="AR58" s="3"/>
      <c r="AS58" s="3"/>
      <c r="AT58" s="3"/>
      <c r="AU58" s="3"/>
      <c r="AV58" s="3"/>
      <c r="AW58" s="3"/>
      <c r="AX58" s="3"/>
      <c r="AY58" s="3"/>
      <c r="AZ58" s="3"/>
      <c r="BA58" s="3"/>
      <c r="BB58" s="3"/>
      <c r="BC58" s="3"/>
    </row>
    <row r="59" spans="2:55" ht="18" customHeight="1" x14ac:dyDescent="0.4">
      <c r="AG59" s="3"/>
      <c r="AH59" s="3"/>
      <c r="AI59" s="3"/>
      <c r="AJ59" s="3"/>
      <c r="AK59" s="3"/>
      <c r="AL59" s="3"/>
      <c r="AM59" s="3"/>
      <c r="AN59" s="3"/>
      <c r="AO59" s="3"/>
      <c r="AP59" s="3"/>
      <c r="AQ59" s="3"/>
      <c r="AR59" s="3"/>
      <c r="AS59" s="3"/>
      <c r="AT59" s="3"/>
      <c r="AU59" s="3"/>
      <c r="AV59" s="3"/>
      <c r="AW59" s="3"/>
      <c r="AX59" s="3"/>
      <c r="AY59" s="3"/>
      <c r="AZ59" s="3"/>
      <c r="BA59" s="3"/>
      <c r="BB59" s="3"/>
      <c r="BC59" s="3"/>
    </row>
    <row r="60" spans="2:55" ht="18" customHeight="1" x14ac:dyDescent="0.4">
      <c r="AG60" s="3"/>
      <c r="AH60" s="3"/>
      <c r="AI60" s="3"/>
      <c r="AJ60" s="3"/>
      <c r="AK60" s="3"/>
      <c r="AL60" s="3"/>
      <c r="AM60" s="3"/>
      <c r="AN60" s="3"/>
      <c r="AO60" s="3"/>
      <c r="AP60" s="3"/>
      <c r="AQ60" s="3"/>
      <c r="AR60" s="3"/>
      <c r="AS60" s="3"/>
      <c r="AT60" s="3"/>
      <c r="AU60" s="3"/>
      <c r="AV60" s="3"/>
      <c r="AW60" s="3"/>
      <c r="AX60" s="3"/>
      <c r="AY60" s="3"/>
      <c r="AZ60" s="3"/>
      <c r="BA60" s="3"/>
      <c r="BB60" s="3"/>
      <c r="BC60" s="3"/>
    </row>
    <row r="61" spans="2:55" ht="18" customHeight="1" x14ac:dyDescent="0.4">
      <c r="AG61" s="3"/>
      <c r="AH61" s="3"/>
      <c r="AI61" s="3"/>
      <c r="AJ61" s="3"/>
      <c r="AK61" s="3"/>
      <c r="AL61" s="3"/>
      <c r="AM61" s="3"/>
      <c r="AN61" s="3"/>
      <c r="AO61" s="3"/>
      <c r="AP61" s="3"/>
      <c r="AQ61" s="3"/>
      <c r="AR61" s="3"/>
      <c r="AS61" s="3"/>
      <c r="AT61" s="3"/>
      <c r="AU61" s="3"/>
      <c r="AV61" s="3"/>
      <c r="AW61" s="3"/>
      <c r="AX61" s="3"/>
      <c r="AY61" s="3"/>
      <c r="AZ61" s="3"/>
      <c r="BA61" s="3"/>
      <c r="BB61" s="3"/>
      <c r="BC61" s="3"/>
    </row>
    <row r="62" spans="2:55" ht="18" customHeight="1" x14ac:dyDescent="0.4">
      <c r="AG62" s="3"/>
      <c r="AH62" s="3"/>
      <c r="AI62" s="3"/>
      <c r="AJ62" s="3"/>
      <c r="AK62" s="3"/>
      <c r="AL62" s="3"/>
      <c r="AM62" s="3"/>
      <c r="AN62" s="3"/>
      <c r="AO62" s="3"/>
      <c r="AP62" s="3"/>
      <c r="AQ62" s="3"/>
      <c r="AR62" s="3"/>
      <c r="AS62" s="3"/>
      <c r="AT62" s="3"/>
      <c r="AU62" s="3"/>
      <c r="AV62" s="3"/>
      <c r="AW62" s="3"/>
      <c r="AX62" s="3"/>
      <c r="AY62" s="3"/>
      <c r="AZ62" s="3"/>
      <c r="BA62" s="3"/>
      <c r="BB62" s="3"/>
      <c r="BC62" s="3"/>
    </row>
    <row r="63" spans="2:55" ht="18" customHeight="1" x14ac:dyDescent="0.4">
      <c r="AG63" s="3"/>
      <c r="AH63" s="3"/>
      <c r="AI63" s="3"/>
      <c r="AJ63" s="3"/>
      <c r="AK63" s="3"/>
      <c r="AL63" s="3"/>
      <c r="AM63" s="3"/>
      <c r="AN63" s="3"/>
      <c r="AO63" s="3"/>
      <c r="AP63" s="3"/>
      <c r="AQ63" s="3"/>
      <c r="AR63" s="3"/>
      <c r="AS63" s="3"/>
      <c r="AT63" s="3"/>
      <c r="AU63" s="3"/>
      <c r="AV63" s="3"/>
      <c r="AW63" s="3"/>
      <c r="AX63" s="3"/>
      <c r="AY63" s="3"/>
      <c r="AZ63" s="3"/>
      <c r="BA63" s="3"/>
      <c r="BB63" s="3"/>
      <c r="BC63" s="3"/>
    </row>
    <row r="64" spans="2:55" ht="18" customHeight="1" x14ac:dyDescent="0.4">
      <c r="AG64" s="3"/>
      <c r="AH64" s="3"/>
      <c r="AI64" s="3"/>
      <c r="AJ64" s="3"/>
      <c r="AK64" s="3"/>
      <c r="AL64" s="3"/>
      <c r="AM64" s="3"/>
      <c r="AN64" s="3"/>
      <c r="AO64" s="3"/>
      <c r="AP64" s="3"/>
      <c r="AQ64" s="3"/>
      <c r="AR64" s="3"/>
      <c r="AS64" s="3"/>
      <c r="AT64" s="3"/>
      <c r="AU64" s="3"/>
      <c r="AV64" s="3"/>
      <c r="AW64" s="3"/>
      <c r="AX64" s="3"/>
      <c r="AY64" s="3"/>
      <c r="AZ64" s="3"/>
      <c r="BA64" s="3"/>
      <c r="BB64" s="3"/>
      <c r="BC64" s="3"/>
    </row>
    <row r="65" spans="33:55" ht="18" customHeight="1" x14ac:dyDescent="0.4">
      <c r="AG65" s="3"/>
      <c r="AH65" s="3"/>
      <c r="AI65" s="3"/>
      <c r="AJ65" s="3"/>
      <c r="AK65" s="3"/>
      <c r="AL65" s="3"/>
      <c r="AM65" s="3"/>
      <c r="AN65" s="3"/>
      <c r="AO65" s="3"/>
      <c r="AP65" s="3"/>
      <c r="AQ65" s="3"/>
      <c r="AR65" s="3"/>
      <c r="AS65" s="3"/>
      <c r="AT65" s="3"/>
      <c r="AU65" s="3"/>
      <c r="AV65" s="3"/>
      <c r="AW65" s="3"/>
      <c r="AX65" s="3"/>
      <c r="AY65" s="3"/>
      <c r="AZ65" s="3"/>
      <c r="BA65" s="3"/>
      <c r="BB65" s="3"/>
      <c r="BC65" s="3"/>
    </row>
    <row r="66" spans="33:55" ht="18" customHeight="1" x14ac:dyDescent="0.4">
      <c r="AG66" s="3"/>
      <c r="AH66" s="3"/>
      <c r="AI66" s="3"/>
      <c r="AJ66" s="3"/>
      <c r="AK66" s="3"/>
      <c r="AL66" s="3"/>
      <c r="AM66" s="3"/>
      <c r="AN66" s="3"/>
      <c r="AO66" s="3"/>
      <c r="AP66" s="3"/>
      <c r="AQ66" s="3"/>
      <c r="AR66" s="3"/>
      <c r="AS66" s="3"/>
      <c r="AT66" s="3"/>
      <c r="AU66" s="3"/>
      <c r="AV66" s="3"/>
      <c r="AW66" s="3"/>
      <c r="AX66" s="3"/>
      <c r="AY66" s="3"/>
      <c r="AZ66" s="3"/>
      <c r="BA66" s="3"/>
      <c r="BB66" s="3"/>
      <c r="BC66" s="3"/>
    </row>
    <row r="67" spans="33:55" ht="18" customHeight="1" x14ac:dyDescent="0.4">
      <c r="AG67" s="3"/>
      <c r="AH67" s="3"/>
      <c r="AI67" s="3"/>
      <c r="AJ67" s="3"/>
      <c r="AK67" s="3"/>
      <c r="AL67" s="3"/>
      <c r="AM67" s="3"/>
      <c r="AN67" s="3"/>
      <c r="AO67" s="3"/>
      <c r="AP67" s="3"/>
      <c r="AQ67" s="3"/>
      <c r="AR67" s="3"/>
      <c r="AS67" s="3"/>
      <c r="AT67" s="3"/>
      <c r="AU67" s="3"/>
      <c r="AV67" s="3"/>
      <c r="AW67" s="3"/>
      <c r="AX67" s="3"/>
      <c r="AY67" s="3"/>
      <c r="AZ67" s="3"/>
      <c r="BA67" s="3"/>
      <c r="BB67" s="3"/>
      <c r="BC67" s="3"/>
    </row>
    <row r="68" spans="33:55" ht="18" customHeight="1" x14ac:dyDescent="0.4">
      <c r="AG68" s="3"/>
      <c r="AH68" s="3"/>
      <c r="AI68" s="3"/>
      <c r="AJ68" s="3"/>
      <c r="AK68" s="3"/>
      <c r="AL68" s="3"/>
      <c r="AM68" s="3"/>
      <c r="AN68" s="3"/>
      <c r="AO68" s="3"/>
      <c r="AP68" s="3"/>
      <c r="AQ68" s="3"/>
      <c r="AR68" s="3"/>
      <c r="AS68" s="3"/>
      <c r="AT68" s="3"/>
      <c r="AU68" s="3"/>
      <c r="AV68" s="3"/>
      <c r="AW68" s="3"/>
      <c r="AX68" s="3"/>
      <c r="AY68" s="3"/>
      <c r="AZ68" s="3"/>
      <c r="BA68" s="3"/>
      <c r="BB68" s="3"/>
      <c r="BC68" s="3"/>
    </row>
    <row r="69" spans="33:55" ht="18" customHeight="1" x14ac:dyDescent="0.4">
      <c r="AG69" s="3"/>
      <c r="AH69" s="3"/>
      <c r="AI69" s="3"/>
      <c r="AJ69" s="3"/>
      <c r="AK69" s="3"/>
      <c r="AL69" s="3"/>
      <c r="AM69" s="3"/>
      <c r="AN69" s="3"/>
      <c r="AO69" s="3"/>
      <c r="AP69" s="3"/>
      <c r="AQ69" s="3"/>
      <c r="AR69" s="3"/>
      <c r="AS69" s="3"/>
      <c r="AT69" s="3"/>
      <c r="AU69" s="3"/>
      <c r="AV69" s="3"/>
      <c r="AW69" s="3"/>
      <c r="AX69" s="3"/>
      <c r="AY69" s="3"/>
      <c r="AZ69" s="3"/>
      <c r="BA69" s="3"/>
      <c r="BB69" s="3"/>
      <c r="BC69" s="3"/>
    </row>
    <row r="70" spans="33:55" ht="18" customHeight="1" x14ac:dyDescent="0.4">
      <c r="AG70" s="3"/>
      <c r="AH70" s="3"/>
      <c r="AI70" s="3"/>
      <c r="AJ70" s="3"/>
      <c r="AK70" s="3"/>
      <c r="AL70" s="3"/>
      <c r="AM70" s="3"/>
      <c r="AN70" s="3"/>
      <c r="AO70" s="3"/>
      <c r="AP70" s="3"/>
      <c r="AQ70" s="3"/>
      <c r="AR70" s="3"/>
      <c r="AS70" s="3"/>
      <c r="AT70" s="3"/>
      <c r="AU70" s="3"/>
      <c r="AV70" s="3"/>
      <c r="AW70" s="3"/>
      <c r="AX70" s="3"/>
      <c r="AY70" s="3"/>
      <c r="AZ70" s="3"/>
      <c r="BA70" s="3"/>
      <c r="BB70" s="3"/>
      <c r="BC70" s="3"/>
    </row>
    <row r="71" spans="33:55" ht="18" customHeight="1" x14ac:dyDescent="0.4">
      <c r="AG71" s="3"/>
      <c r="AH71" s="3"/>
      <c r="AI71" s="3"/>
      <c r="AJ71" s="3"/>
      <c r="AK71" s="3"/>
      <c r="AL71" s="3"/>
      <c r="AM71" s="3"/>
      <c r="AN71" s="3"/>
      <c r="AO71" s="3"/>
      <c r="AP71" s="3"/>
      <c r="AQ71" s="3"/>
      <c r="AR71" s="3"/>
      <c r="AS71" s="3"/>
      <c r="AT71" s="3"/>
      <c r="AU71" s="3"/>
      <c r="AV71" s="3"/>
      <c r="AW71" s="3"/>
      <c r="AX71" s="3"/>
      <c r="AY71" s="3"/>
      <c r="AZ71" s="3"/>
      <c r="BA71" s="3"/>
      <c r="BB71" s="3"/>
      <c r="BC71" s="3"/>
    </row>
    <row r="72" spans="33:55" ht="18" customHeight="1" x14ac:dyDescent="0.4">
      <c r="AG72" s="3"/>
      <c r="AH72" s="3"/>
      <c r="AI72" s="3"/>
      <c r="AJ72" s="3"/>
      <c r="AK72" s="3"/>
      <c r="AL72" s="3"/>
      <c r="AM72" s="3"/>
      <c r="AN72" s="3"/>
      <c r="AO72" s="3"/>
      <c r="AP72" s="3"/>
      <c r="AQ72" s="3"/>
      <c r="AR72" s="3"/>
      <c r="AS72" s="3"/>
      <c r="AT72" s="3"/>
      <c r="AU72" s="3"/>
      <c r="AV72" s="3"/>
      <c r="AW72" s="3"/>
      <c r="AX72" s="3"/>
      <c r="AY72" s="3"/>
      <c r="AZ72" s="3"/>
      <c r="BA72" s="3"/>
      <c r="BB72" s="3"/>
      <c r="BC72" s="3"/>
    </row>
    <row r="73" spans="33:55" ht="18" customHeight="1" x14ac:dyDescent="0.4">
      <c r="AG73" s="3"/>
      <c r="AH73" s="3"/>
      <c r="AI73" s="3"/>
      <c r="AJ73" s="3"/>
      <c r="AK73" s="3"/>
      <c r="AL73" s="3"/>
      <c r="AM73" s="3"/>
      <c r="AN73" s="3"/>
      <c r="AO73" s="3"/>
      <c r="AP73" s="3"/>
      <c r="AQ73" s="3"/>
      <c r="AR73" s="3"/>
      <c r="AS73" s="3"/>
      <c r="AT73" s="3"/>
      <c r="AU73" s="3"/>
      <c r="AV73" s="3"/>
      <c r="AW73" s="3"/>
      <c r="AX73" s="3"/>
      <c r="AY73" s="3"/>
      <c r="AZ73" s="3"/>
      <c r="BA73" s="3"/>
      <c r="BB73" s="3"/>
      <c r="BC73" s="3"/>
    </row>
    <row r="74" spans="33:55" ht="18" customHeight="1" x14ac:dyDescent="0.4">
      <c r="AG74" s="3"/>
      <c r="AH74" s="3"/>
      <c r="AI74" s="3"/>
      <c r="AJ74" s="3"/>
      <c r="AK74" s="3"/>
      <c r="AL74" s="3"/>
      <c r="AM74" s="3"/>
      <c r="AN74" s="3"/>
      <c r="AO74" s="3"/>
      <c r="AP74" s="3"/>
      <c r="AQ74" s="3"/>
      <c r="AR74" s="3"/>
      <c r="AS74" s="3"/>
      <c r="AT74" s="3"/>
      <c r="AU74" s="3"/>
      <c r="AV74" s="3"/>
      <c r="AW74" s="3"/>
      <c r="AX74" s="3"/>
      <c r="AY74" s="3"/>
      <c r="AZ74" s="3"/>
      <c r="BA74" s="3"/>
      <c r="BB74" s="3"/>
      <c r="BC74" s="3"/>
    </row>
    <row r="75" spans="33:55" ht="18" customHeight="1" x14ac:dyDescent="0.4">
      <c r="AG75" s="3"/>
      <c r="AH75" s="3"/>
      <c r="AI75" s="3"/>
      <c r="AJ75" s="3"/>
      <c r="AK75" s="3"/>
      <c r="AL75" s="3"/>
      <c r="AM75" s="3"/>
      <c r="AN75" s="3"/>
      <c r="AO75" s="3"/>
      <c r="AP75" s="3"/>
      <c r="AQ75" s="3"/>
      <c r="AR75" s="3"/>
      <c r="AS75" s="3"/>
      <c r="AT75" s="3"/>
      <c r="AU75" s="3"/>
      <c r="AV75" s="3"/>
      <c r="AW75" s="3"/>
      <c r="AX75" s="3"/>
      <c r="AY75" s="3"/>
      <c r="AZ75" s="3"/>
      <c r="BA75" s="3"/>
      <c r="BB75" s="3"/>
      <c r="BC75" s="3"/>
    </row>
    <row r="76" spans="33:55" ht="18" customHeight="1" x14ac:dyDescent="0.4">
      <c r="AG76" s="3"/>
      <c r="AH76" s="3"/>
      <c r="AI76" s="3"/>
      <c r="AJ76" s="3"/>
      <c r="AK76" s="3"/>
      <c r="AL76" s="3"/>
      <c r="AM76" s="3"/>
      <c r="AN76" s="3"/>
      <c r="AO76" s="3"/>
      <c r="AP76" s="3"/>
      <c r="AQ76" s="3"/>
      <c r="AR76" s="3"/>
      <c r="AS76" s="3"/>
      <c r="AT76" s="3"/>
      <c r="AU76" s="3"/>
      <c r="AV76" s="3"/>
      <c r="AW76" s="3"/>
      <c r="AX76" s="3"/>
      <c r="AY76" s="3"/>
      <c r="AZ76" s="3"/>
      <c r="BA76" s="3"/>
      <c r="BB76" s="3"/>
      <c r="BC76" s="3"/>
    </row>
    <row r="77" spans="33:55" ht="18" customHeight="1" x14ac:dyDescent="0.4">
      <c r="AG77" s="3"/>
      <c r="AH77" s="3"/>
      <c r="AI77" s="3"/>
      <c r="AJ77" s="3"/>
      <c r="AK77" s="3"/>
      <c r="AL77" s="3"/>
      <c r="AM77" s="3"/>
      <c r="AN77" s="3"/>
      <c r="AO77" s="3"/>
      <c r="AP77" s="3"/>
      <c r="AQ77" s="3"/>
      <c r="AR77" s="3"/>
      <c r="AS77" s="3"/>
      <c r="AT77" s="3"/>
      <c r="AU77" s="3"/>
      <c r="AV77" s="3"/>
      <c r="AW77" s="3"/>
      <c r="AX77" s="3"/>
      <c r="AY77" s="3"/>
      <c r="AZ77" s="3"/>
      <c r="BA77" s="3"/>
      <c r="BB77" s="3"/>
      <c r="BC77" s="3"/>
    </row>
    <row r="78" spans="33:55" ht="18" customHeight="1" x14ac:dyDescent="0.4">
      <c r="AG78" s="3"/>
      <c r="AH78" s="3"/>
      <c r="AI78" s="3"/>
      <c r="AJ78" s="3"/>
      <c r="AK78" s="3"/>
      <c r="AL78" s="3"/>
      <c r="AM78" s="3"/>
      <c r="AN78" s="3"/>
      <c r="AO78" s="3"/>
      <c r="AP78" s="3"/>
      <c r="AQ78" s="3"/>
      <c r="AR78" s="3"/>
      <c r="AS78" s="3"/>
      <c r="AT78" s="3"/>
      <c r="AU78" s="3"/>
      <c r="AV78" s="3"/>
      <c r="AW78" s="3"/>
      <c r="AX78" s="3"/>
      <c r="AY78" s="3"/>
      <c r="AZ78" s="3"/>
      <c r="BA78" s="3"/>
      <c r="BB78" s="3"/>
      <c r="BC78" s="3"/>
    </row>
    <row r="79" spans="33:55" ht="18" customHeight="1" x14ac:dyDescent="0.4">
      <c r="AG79" s="3"/>
      <c r="AH79" s="3"/>
      <c r="AI79" s="3"/>
      <c r="AJ79" s="3"/>
      <c r="AK79" s="3"/>
      <c r="AL79" s="3"/>
      <c r="AM79" s="3"/>
      <c r="AN79" s="3"/>
      <c r="AO79" s="3"/>
      <c r="AP79" s="3"/>
      <c r="AQ79" s="3"/>
      <c r="AR79" s="3"/>
      <c r="AS79" s="3"/>
      <c r="AT79" s="3"/>
      <c r="AU79" s="3"/>
      <c r="AV79" s="3"/>
      <c r="AW79" s="3"/>
      <c r="AX79" s="3"/>
      <c r="AY79" s="3"/>
      <c r="AZ79" s="3"/>
      <c r="BA79" s="3"/>
      <c r="BB79" s="3"/>
      <c r="BC79" s="3"/>
    </row>
    <row r="80" spans="33:55" ht="18" customHeight="1" x14ac:dyDescent="0.4">
      <c r="AG80" s="3"/>
      <c r="AH80" s="3"/>
      <c r="AI80" s="3"/>
      <c r="AJ80" s="3"/>
      <c r="AK80" s="3"/>
      <c r="AL80" s="3"/>
      <c r="AM80" s="3"/>
      <c r="AN80" s="3"/>
      <c r="AO80" s="3"/>
      <c r="AP80" s="3"/>
      <c r="AQ80" s="3"/>
      <c r="AR80" s="3"/>
      <c r="AS80" s="3"/>
      <c r="AT80" s="3"/>
      <c r="AU80" s="3"/>
      <c r="AV80" s="3"/>
      <c r="AW80" s="3"/>
      <c r="AX80" s="3"/>
      <c r="AY80" s="3"/>
      <c r="AZ80" s="3"/>
      <c r="BA80" s="3"/>
      <c r="BB80" s="3"/>
      <c r="BC80" s="3"/>
    </row>
    <row r="81" spans="33:55" ht="18" customHeight="1" x14ac:dyDescent="0.4">
      <c r="AG81" s="3"/>
      <c r="AH81" s="3"/>
      <c r="AI81" s="3"/>
      <c r="AJ81" s="3"/>
      <c r="AK81" s="3"/>
      <c r="AL81" s="3"/>
      <c r="AM81" s="3"/>
      <c r="AN81" s="3"/>
      <c r="AO81" s="3"/>
      <c r="AP81" s="3"/>
      <c r="AQ81" s="3"/>
      <c r="AR81" s="3"/>
      <c r="AS81" s="3"/>
      <c r="AT81" s="3"/>
      <c r="AU81" s="3"/>
      <c r="AV81" s="3"/>
      <c r="AW81" s="3"/>
      <c r="AX81" s="3"/>
      <c r="AY81" s="3"/>
      <c r="AZ81" s="3"/>
      <c r="BA81" s="3"/>
      <c r="BB81" s="3"/>
      <c r="BC81" s="3"/>
    </row>
    <row r="82" spans="33:55" ht="18" customHeight="1" x14ac:dyDescent="0.4">
      <c r="AG82" s="3"/>
      <c r="AH82" s="3"/>
      <c r="AI82" s="3"/>
      <c r="AJ82" s="3"/>
      <c r="AK82" s="3"/>
      <c r="AL82" s="3"/>
      <c r="AM82" s="3"/>
      <c r="AN82" s="3"/>
      <c r="AO82" s="3"/>
      <c r="AP82" s="3"/>
      <c r="AQ82" s="3"/>
      <c r="AR82" s="3"/>
      <c r="AS82" s="3"/>
      <c r="AT82" s="3"/>
      <c r="AU82" s="3"/>
      <c r="AV82" s="3"/>
      <c r="AW82" s="3"/>
      <c r="AX82" s="3"/>
      <c r="AY82" s="3"/>
      <c r="AZ82" s="3"/>
      <c r="BA82" s="3"/>
      <c r="BB82" s="3"/>
      <c r="BC82" s="3"/>
    </row>
    <row r="83" spans="33:55" ht="18" customHeight="1" x14ac:dyDescent="0.4">
      <c r="AG83" s="3"/>
      <c r="AH83" s="3"/>
      <c r="AI83" s="3"/>
      <c r="AJ83" s="3"/>
      <c r="AK83" s="3"/>
      <c r="AL83" s="3"/>
      <c r="AM83" s="3"/>
      <c r="AN83" s="3"/>
      <c r="AO83" s="3"/>
      <c r="AP83" s="3"/>
      <c r="AQ83" s="3"/>
      <c r="AR83" s="3"/>
      <c r="AS83" s="3"/>
      <c r="AT83" s="3"/>
      <c r="AU83" s="3"/>
      <c r="AV83" s="3"/>
      <c r="AW83" s="3"/>
      <c r="AX83" s="3"/>
      <c r="AY83" s="3"/>
      <c r="AZ83" s="3"/>
      <c r="BA83" s="3"/>
      <c r="BB83" s="3"/>
      <c r="BC83" s="3"/>
    </row>
    <row r="84" spans="33:55" ht="18" customHeight="1" x14ac:dyDescent="0.4">
      <c r="AG84" s="3"/>
      <c r="AH84" s="3"/>
      <c r="AI84" s="3"/>
      <c r="AJ84" s="3"/>
      <c r="AK84" s="3"/>
      <c r="AL84" s="3"/>
      <c r="AM84" s="3"/>
      <c r="AN84" s="3"/>
      <c r="AO84" s="3"/>
      <c r="AP84" s="3"/>
      <c r="AQ84" s="3"/>
      <c r="AR84" s="3"/>
      <c r="AS84" s="3"/>
      <c r="AT84" s="3"/>
      <c r="AU84" s="3"/>
      <c r="AV84" s="3"/>
      <c r="AW84" s="3"/>
      <c r="AX84" s="3"/>
      <c r="AY84" s="3"/>
      <c r="AZ84" s="3"/>
      <c r="BA84" s="3"/>
      <c r="BB84" s="3"/>
      <c r="BC84" s="3"/>
    </row>
    <row r="85" spans="33:55" ht="18" customHeight="1" x14ac:dyDescent="0.4">
      <c r="AG85" s="3"/>
      <c r="AH85" s="3"/>
      <c r="AI85" s="3"/>
      <c r="AJ85" s="3"/>
      <c r="AK85" s="3"/>
      <c r="AL85" s="3"/>
      <c r="AM85" s="3"/>
      <c r="AN85" s="3"/>
      <c r="AO85" s="3"/>
      <c r="AP85" s="3"/>
      <c r="AQ85" s="3"/>
      <c r="AR85" s="3"/>
      <c r="AS85" s="3"/>
      <c r="AT85" s="3"/>
      <c r="AU85" s="3"/>
      <c r="AV85" s="3"/>
      <c r="AW85" s="3"/>
      <c r="AX85" s="3"/>
      <c r="AY85" s="3"/>
      <c r="AZ85" s="3"/>
      <c r="BA85" s="3"/>
      <c r="BB85" s="3"/>
      <c r="BC85" s="3"/>
    </row>
    <row r="86" spans="33:55" ht="18" customHeight="1" x14ac:dyDescent="0.4">
      <c r="AG86" s="3"/>
      <c r="AH86" s="3"/>
      <c r="AI86" s="3"/>
      <c r="AJ86" s="3"/>
      <c r="AK86" s="3"/>
      <c r="AL86" s="3"/>
      <c r="AM86" s="3"/>
      <c r="AN86" s="3"/>
      <c r="AO86" s="3"/>
      <c r="AP86" s="3"/>
      <c r="AQ86" s="3"/>
      <c r="AR86" s="3"/>
      <c r="AS86" s="3"/>
      <c r="AT86" s="3"/>
      <c r="AU86" s="3"/>
      <c r="AV86" s="3"/>
      <c r="AW86" s="3"/>
      <c r="AX86" s="3"/>
      <c r="AY86" s="3"/>
      <c r="AZ86" s="3"/>
      <c r="BA86" s="3"/>
      <c r="BB86" s="3"/>
      <c r="BC86" s="3"/>
    </row>
    <row r="87" spans="33:55" ht="18" customHeight="1" x14ac:dyDescent="0.4">
      <c r="AG87" s="3"/>
      <c r="AH87" s="3"/>
      <c r="AI87" s="3"/>
      <c r="AJ87" s="3"/>
      <c r="AK87" s="3"/>
      <c r="AL87" s="3"/>
      <c r="AM87" s="3"/>
      <c r="AN87" s="3"/>
      <c r="AO87" s="3"/>
      <c r="AP87" s="3"/>
      <c r="AQ87" s="3"/>
      <c r="AR87" s="3"/>
      <c r="AS87" s="3"/>
      <c r="AT87" s="3"/>
      <c r="AU87" s="3"/>
      <c r="AV87" s="3"/>
      <c r="AW87" s="3"/>
      <c r="AX87" s="3"/>
      <c r="AY87" s="3"/>
      <c r="AZ87" s="3"/>
      <c r="BA87" s="3"/>
      <c r="BB87" s="3"/>
      <c r="BC87" s="3"/>
    </row>
    <row r="88" spans="33:55" ht="18" customHeight="1" x14ac:dyDescent="0.4">
      <c r="AG88" s="3"/>
      <c r="AH88" s="3"/>
      <c r="AI88" s="3"/>
      <c r="AJ88" s="3"/>
      <c r="AK88" s="3"/>
      <c r="AL88" s="3"/>
      <c r="AM88" s="3"/>
      <c r="AN88" s="3"/>
      <c r="AO88" s="3"/>
      <c r="AP88" s="3"/>
      <c r="AQ88" s="3"/>
      <c r="AR88" s="3"/>
      <c r="AS88" s="3"/>
      <c r="AT88" s="3"/>
      <c r="AU88" s="3"/>
      <c r="AV88" s="3"/>
      <c r="AW88" s="3"/>
      <c r="AX88" s="3"/>
      <c r="AY88" s="3"/>
      <c r="AZ88" s="3"/>
      <c r="BA88" s="3"/>
      <c r="BB88" s="3"/>
      <c r="BC88" s="3"/>
    </row>
    <row r="89" spans="33:55" ht="18" customHeight="1" x14ac:dyDescent="0.4">
      <c r="AG89" s="3"/>
      <c r="AH89" s="3"/>
      <c r="AI89" s="3"/>
      <c r="AJ89" s="3"/>
      <c r="AK89" s="3"/>
      <c r="AL89" s="3"/>
      <c r="AM89" s="3"/>
      <c r="AN89" s="3"/>
      <c r="AO89" s="3"/>
      <c r="AP89" s="3"/>
      <c r="AQ89" s="3"/>
      <c r="AR89" s="3"/>
      <c r="AS89" s="3"/>
      <c r="AT89" s="3"/>
      <c r="AU89" s="3"/>
      <c r="AV89" s="3"/>
      <c r="AW89" s="3"/>
      <c r="AX89" s="3"/>
      <c r="AY89" s="3"/>
      <c r="AZ89" s="3"/>
      <c r="BA89" s="3"/>
      <c r="BB89" s="3"/>
      <c r="BC89" s="3"/>
    </row>
    <row r="90" spans="33:55" ht="18" customHeight="1" x14ac:dyDescent="0.4">
      <c r="AG90" s="3"/>
      <c r="AH90" s="3"/>
      <c r="AI90" s="3"/>
      <c r="AJ90" s="3"/>
      <c r="AK90" s="3"/>
      <c r="AL90" s="3"/>
      <c r="AM90" s="3"/>
      <c r="AN90" s="3"/>
      <c r="AO90" s="3"/>
      <c r="AP90" s="3"/>
      <c r="AQ90" s="3"/>
      <c r="AR90" s="3"/>
      <c r="AS90" s="3"/>
      <c r="AT90" s="3"/>
      <c r="AU90" s="3"/>
      <c r="AV90" s="3"/>
      <c r="AW90" s="3"/>
      <c r="AX90" s="3"/>
      <c r="AY90" s="3"/>
      <c r="AZ90" s="3"/>
      <c r="BA90" s="3"/>
      <c r="BB90" s="3"/>
      <c r="BC90" s="3"/>
    </row>
    <row r="91" spans="33:55" ht="18" customHeight="1" x14ac:dyDescent="0.4">
      <c r="AG91" s="3"/>
      <c r="AH91" s="3"/>
      <c r="AI91" s="3"/>
      <c r="AJ91" s="3"/>
      <c r="AK91" s="3"/>
      <c r="AL91" s="3"/>
      <c r="AM91" s="3"/>
      <c r="AN91" s="3"/>
      <c r="AO91" s="3"/>
      <c r="AP91" s="3"/>
      <c r="AQ91" s="3"/>
      <c r="AR91" s="3"/>
      <c r="AS91" s="3"/>
      <c r="AT91" s="3"/>
      <c r="AU91" s="3"/>
      <c r="AV91" s="3"/>
      <c r="AW91" s="3"/>
      <c r="AX91" s="3"/>
      <c r="AY91" s="3"/>
      <c r="AZ91" s="3"/>
      <c r="BA91" s="3"/>
      <c r="BB91" s="3"/>
      <c r="BC91" s="3"/>
    </row>
    <row r="92" spans="33:55" ht="18" customHeight="1" x14ac:dyDescent="0.4">
      <c r="AG92" s="3"/>
      <c r="AH92" s="3"/>
      <c r="AI92" s="3"/>
      <c r="AJ92" s="3"/>
      <c r="AK92" s="3"/>
      <c r="AL92" s="3"/>
      <c r="AM92" s="3"/>
      <c r="AN92" s="3"/>
      <c r="AO92" s="3"/>
      <c r="AP92" s="3"/>
      <c r="AQ92" s="3"/>
      <c r="AR92" s="3"/>
      <c r="AS92" s="3"/>
      <c r="AT92" s="3"/>
      <c r="AU92" s="3"/>
      <c r="AV92" s="3"/>
      <c r="AW92" s="3"/>
      <c r="AX92" s="3"/>
      <c r="AY92" s="3"/>
      <c r="AZ92" s="3"/>
      <c r="BA92" s="3"/>
      <c r="BB92" s="3"/>
      <c r="BC92" s="3"/>
    </row>
    <row r="93" spans="33:55" ht="18" customHeight="1" x14ac:dyDescent="0.4">
      <c r="AG93" s="3"/>
      <c r="AH93" s="3"/>
      <c r="AI93" s="3"/>
      <c r="AJ93" s="3"/>
      <c r="AK93" s="3"/>
      <c r="AL93" s="3"/>
      <c r="AM93" s="3"/>
      <c r="AN93" s="3"/>
      <c r="AO93" s="3"/>
      <c r="AP93" s="3"/>
      <c r="AQ93" s="3"/>
      <c r="AR93" s="3"/>
      <c r="AS93" s="3"/>
      <c r="AT93" s="3"/>
      <c r="AU93" s="3"/>
      <c r="AV93" s="3"/>
      <c r="AW93" s="3"/>
      <c r="AX93" s="3"/>
      <c r="AY93" s="3"/>
      <c r="AZ93" s="3"/>
      <c r="BA93" s="3"/>
      <c r="BB93" s="3"/>
      <c r="BC93" s="3"/>
    </row>
    <row r="94" spans="33:55" ht="18" customHeight="1" x14ac:dyDescent="0.4">
      <c r="AG94" s="3"/>
      <c r="AH94" s="3"/>
      <c r="AI94" s="3"/>
      <c r="AJ94" s="3"/>
      <c r="AK94" s="3"/>
      <c r="AL94" s="3"/>
      <c r="AM94" s="3"/>
      <c r="AN94" s="3"/>
      <c r="AO94" s="3"/>
      <c r="AP94" s="3"/>
      <c r="AQ94" s="3"/>
      <c r="AR94" s="3"/>
      <c r="AS94" s="3"/>
      <c r="AT94" s="3"/>
      <c r="AU94" s="3"/>
      <c r="AV94" s="3"/>
      <c r="AW94" s="3"/>
      <c r="AX94" s="3"/>
      <c r="AY94" s="3"/>
      <c r="AZ94" s="3"/>
      <c r="BA94" s="3"/>
      <c r="BB94" s="3"/>
      <c r="BC94" s="3"/>
    </row>
    <row r="95" spans="33:55" ht="18" customHeight="1" x14ac:dyDescent="0.4">
      <c r="AG95" s="3"/>
      <c r="AH95" s="3"/>
      <c r="AI95" s="3"/>
      <c r="AJ95" s="3"/>
      <c r="AK95" s="3"/>
      <c r="AL95" s="3"/>
      <c r="AM95" s="3"/>
      <c r="AN95" s="3"/>
      <c r="AO95" s="3"/>
      <c r="AP95" s="3"/>
      <c r="AQ95" s="3"/>
      <c r="AR95" s="3"/>
      <c r="AS95" s="3"/>
      <c r="AT95" s="3"/>
      <c r="AU95" s="3"/>
      <c r="AV95" s="3"/>
      <c r="AW95" s="3"/>
      <c r="AX95" s="3"/>
      <c r="AY95" s="3"/>
      <c r="AZ95" s="3"/>
      <c r="BA95" s="3"/>
      <c r="BB95" s="3"/>
      <c r="BC95" s="3"/>
    </row>
    <row r="96" spans="33:55" ht="18" customHeight="1" x14ac:dyDescent="0.4">
      <c r="AG96" s="3"/>
      <c r="AH96" s="3"/>
      <c r="AI96" s="3"/>
      <c r="AJ96" s="3"/>
      <c r="AK96" s="3"/>
      <c r="AL96" s="3"/>
      <c r="AM96" s="3"/>
      <c r="AN96" s="3"/>
      <c r="AO96" s="3"/>
      <c r="AP96" s="3"/>
      <c r="AQ96" s="3"/>
      <c r="AR96" s="3"/>
      <c r="AS96" s="3"/>
      <c r="AT96" s="3"/>
      <c r="AU96" s="3"/>
      <c r="AV96" s="3"/>
      <c r="AW96" s="3"/>
      <c r="AX96" s="3"/>
      <c r="AY96" s="3"/>
      <c r="AZ96" s="3"/>
      <c r="BA96" s="3"/>
      <c r="BB96" s="3"/>
      <c r="BC96" s="3"/>
    </row>
    <row r="97" spans="33:55" ht="18" customHeight="1" x14ac:dyDescent="0.4">
      <c r="AG97" s="3"/>
      <c r="AH97" s="3"/>
      <c r="AI97" s="3"/>
      <c r="AJ97" s="3"/>
      <c r="AK97" s="3"/>
      <c r="AL97" s="3"/>
      <c r="AM97" s="3"/>
      <c r="AN97" s="3"/>
      <c r="AO97" s="3"/>
      <c r="AP97" s="3"/>
      <c r="AQ97" s="3"/>
      <c r="AR97" s="3"/>
      <c r="AS97" s="3"/>
      <c r="AT97" s="3"/>
      <c r="AU97" s="3"/>
      <c r="AV97" s="3"/>
      <c r="AW97" s="3"/>
      <c r="AX97" s="3"/>
      <c r="AY97" s="3"/>
      <c r="AZ97" s="3"/>
      <c r="BA97" s="3"/>
      <c r="BB97" s="3"/>
      <c r="BC97" s="3"/>
    </row>
    <row r="98" spans="33:55" ht="18" customHeight="1" x14ac:dyDescent="0.4">
      <c r="AG98" s="3"/>
      <c r="AH98" s="3"/>
      <c r="AI98" s="3"/>
      <c r="AJ98" s="3"/>
      <c r="AK98" s="3"/>
      <c r="AL98" s="3"/>
      <c r="AM98" s="3"/>
      <c r="AN98" s="3"/>
      <c r="AO98" s="3"/>
      <c r="AP98" s="3"/>
      <c r="AQ98" s="3"/>
      <c r="AR98" s="3"/>
      <c r="AS98" s="3"/>
      <c r="AT98" s="3"/>
      <c r="AU98" s="3"/>
      <c r="AV98" s="3"/>
      <c r="AW98" s="3"/>
      <c r="AX98" s="3"/>
      <c r="AY98" s="3"/>
      <c r="AZ98" s="3"/>
      <c r="BA98" s="3"/>
      <c r="BB98" s="3"/>
      <c r="BC98" s="3"/>
    </row>
    <row r="99" spans="33:55" ht="18" customHeight="1" x14ac:dyDescent="0.4">
      <c r="AG99" s="3"/>
      <c r="AH99" s="3"/>
      <c r="AI99" s="3"/>
      <c r="AJ99" s="3"/>
      <c r="AK99" s="3"/>
      <c r="AL99" s="3"/>
      <c r="AM99" s="3"/>
      <c r="AN99" s="3"/>
      <c r="AO99" s="3"/>
      <c r="AP99" s="3"/>
      <c r="AQ99" s="3"/>
      <c r="AR99" s="3"/>
      <c r="AS99" s="3"/>
      <c r="AT99" s="3"/>
      <c r="AU99" s="3"/>
      <c r="AV99" s="3"/>
      <c r="AW99" s="3"/>
      <c r="AX99" s="3"/>
      <c r="AY99" s="3"/>
      <c r="AZ99" s="3"/>
      <c r="BA99" s="3"/>
      <c r="BB99" s="3"/>
      <c r="BC99" s="3"/>
    </row>
    <row r="100" spans="33:55" ht="18" customHeight="1" x14ac:dyDescent="0.4">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33:55" ht="18" customHeight="1" x14ac:dyDescent="0.4">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33:55" ht="18" customHeight="1" x14ac:dyDescent="0.4">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33:55" ht="18" customHeight="1" x14ac:dyDescent="0.4">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33:55" ht="18" customHeight="1" x14ac:dyDescent="0.4">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33:55" ht="18" customHeight="1" x14ac:dyDescent="0.4">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33:55" ht="18" customHeight="1" x14ac:dyDescent="0.4">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33:55" ht="18" customHeight="1" x14ac:dyDescent="0.4">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33:55" ht="18" customHeight="1" x14ac:dyDescent="0.4">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33:55" ht="18" customHeight="1" x14ac:dyDescent="0.4">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33:55" ht="18" customHeight="1" x14ac:dyDescent="0.4">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33:55" ht="18" customHeight="1" x14ac:dyDescent="0.4">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33:55" ht="18" customHeight="1" x14ac:dyDescent="0.4">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33:55" ht="18" customHeight="1" x14ac:dyDescent="0.4">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33:55" ht="18" customHeight="1" x14ac:dyDescent="0.4">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33:55" ht="18" customHeight="1" x14ac:dyDescent="0.4">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33:55" ht="18" customHeight="1" x14ac:dyDescent="0.4">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33:55" ht="18" customHeight="1" x14ac:dyDescent="0.4">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33:55" ht="18" customHeight="1" x14ac:dyDescent="0.4">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33:55" ht="18" customHeight="1" x14ac:dyDescent="0.4">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33:55" ht="18" customHeight="1" x14ac:dyDescent="0.4">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33:55" ht="18" customHeight="1" x14ac:dyDescent="0.4">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33:55" ht="18" customHeight="1" x14ac:dyDescent="0.4">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33:55" ht="18" customHeight="1" x14ac:dyDescent="0.4">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33:55" ht="18" customHeight="1" x14ac:dyDescent="0.4">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33:55" ht="18" customHeight="1" x14ac:dyDescent="0.4">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33:55" ht="18" customHeight="1" x14ac:dyDescent="0.4">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33:55" ht="18" customHeight="1" x14ac:dyDescent="0.4">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33:55" ht="18" customHeight="1" x14ac:dyDescent="0.4">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33:55" ht="18" customHeight="1" x14ac:dyDescent="0.4">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33:55" ht="18" customHeight="1" x14ac:dyDescent="0.4">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33:55" ht="18" customHeight="1" x14ac:dyDescent="0.4">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33:55" ht="18" customHeight="1" x14ac:dyDescent="0.4">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33:55" ht="18" customHeight="1" x14ac:dyDescent="0.4">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33:55" ht="18" customHeight="1" x14ac:dyDescent="0.4">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33:55" ht="18" customHeight="1" x14ac:dyDescent="0.4">
      <c r="AG135" s="3"/>
      <c r="AH135" s="3"/>
      <c r="AI135" s="3"/>
      <c r="AJ135" s="3"/>
      <c r="AK135" s="3"/>
      <c r="AL135" s="3"/>
      <c r="AM135" s="3"/>
      <c r="AN135" s="3"/>
      <c r="AO135" s="3"/>
      <c r="AP135" s="3"/>
      <c r="AQ135" s="3"/>
      <c r="AR135" s="3"/>
      <c r="AS135" s="3"/>
      <c r="AT135" s="3"/>
      <c r="AU135" s="3"/>
      <c r="AV135" s="3"/>
      <c r="AW135" s="3"/>
      <c r="AX135" s="3"/>
      <c r="AY135" s="3"/>
      <c r="AZ135" s="3"/>
      <c r="BA135" s="3"/>
      <c r="BB135" s="3"/>
      <c r="BC135" s="3"/>
    </row>
    <row r="136" spans="33:55" ht="18" customHeight="1" x14ac:dyDescent="0.4">
      <c r="AG136" s="3"/>
      <c r="AH136" s="3"/>
      <c r="AI136" s="3"/>
      <c r="AJ136" s="3"/>
      <c r="AK136" s="3"/>
      <c r="AL136" s="3"/>
      <c r="AM136" s="3"/>
      <c r="AN136" s="3"/>
      <c r="AO136" s="3"/>
      <c r="AP136" s="3"/>
      <c r="AQ136" s="3"/>
      <c r="AR136" s="3"/>
      <c r="AS136" s="3"/>
      <c r="AT136" s="3"/>
      <c r="AU136" s="3"/>
      <c r="AV136" s="3"/>
      <c r="AW136" s="3"/>
      <c r="AX136" s="3"/>
      <c r="AY136" s="3"/>
      <c r="AZ136" s="3"/>
      <c r="BA136" s="3"/>
      <c r="BB136" s="3"/>
      <c r="BC136" s="3"/>
    </row>
    <row r="137" spans="33:55" ht="18" customHeight="1" x14ac:dyDescent="0.4">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33:55" ht="18" customHeight="1" x14ac:dyDescent="0.4">
      <c r="AG138" s="3"/>
      <c r="AH138" s="3"/>
      <c r="AI138" s="3"/>
      <c r="AJ138" s="3"/>
      <c r="AK138" s="3"/>
      <c r="AL138" s="3"/>
      <c r="AM138" s="3"/>
      <c r="AN138" s="3"/>
      <c r="AO138" s="3"/>
      <c r="AP138" s="3"/>
      <c r="AQ138" s="3"/>
      <c r="AR138" s="3"/>
      <c r="AS138" s="3"/>
      <c r="AT138" s="3"/>
      <c r="AU138" s="3"/>
      <c r="AV138" s="3"/>
      <c r="AW138" s="3"/>
      <c r="AX138" s="3"/>
      <c r="AY138" s="3"/>
      <c r="AZ138" s="3"/>
      <c r="BA138" s="3"/>
      <c r="BB138" s="3"/>
      <c r="BC138" s="3"/>
    </row>
    <row r="139" spans="33:55" ht="18" customHeight="1" x14ac:dyDescent="0.4">
      <c r="AG139" s="3"/>
      <c r="AH139" s="3"/>
      <c r="AI139" s="3"/>
      <c r="AJ139" s="3"/>
      <c r="AK139" s="3"/>
      <c r="AL139" s="3"/>
      <c r="AM139" s="3"/>
      <c r="AN139" s="3"/>
      <c r="AO139" s="3"/>
      <c r="AP139" s="3"/>
      <c r="AQ139" s="3"/>
      <c r="AR139" s="3"/>
      <c r="AS139" s="3"/>
      <c r="AT139" s="3"/>
      <c r="AU139" s="3"/>
      <c r="AV139" s="3"/>
      <c r="AW139" s="3"/>
      <c r="AX139" s="3"/>
      <c r="AY139" s="3"/>
      <c r="AZ139" s="3"/>
      <c r="BA139" s="3"/>
      <c r="BB139" s="3"/>
      <c r="BC139" s="3"/>
    </row>
    <row r="140" spans="33:55" ht="18" customHeight="1" x14ac:dyDescent="0.4">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33:55" ht="18" customHeight="1" x14ac:dyDescent="0.4">
      <c r="AG141" s="3"/>
      <c r="AH141" s="3"/>
      <c r="AI141" s="3"/>
      <c r="AJ141" s="3"/>
      <c r="AK141" s="3"/>
      <c r="AL141" s="3"/>
      <c r="AM141" s="3"/>
      <c r="AN141" s="3"/>
      <c r="AO141" s="3"/>
      <c r="AP141" s="3"/>
      <c r="AQ141" s="3"/>
      <c r="AR141" s="3"/>
      <c r="AS141" s="3"/>
      <c r="AT141" s="3"/>
      <c r="AU141" s="3"/>
      <c r="AV141" s="3"/>
      <c r="AW141" s="3"/>
      <c r="AX141" s="3"/>
      <c r="AY141" s="3"/>
      <c r="AZ141" s="3"/>
      <c r="BA141" s="3"/>
      <c r="BB141" s="3"/>
      <c r="BC141" s="3"/>
    </row>
    <row r="142" spans="33:55" ht="18" customHeight="1" x14ac:dyDescent="0.4">
      <c r="AG142" s="3"/>
      <c r="AH142" s="3"/>
      <c r="AI142" s="3"/>
      <c r="AJ142" s="3"/>
      <c r="AK142" s="3"/>
      <c r="AL142" s="3"/>
      <c r="AM142" s="3"/>
      <c r="AN142" s="3"/>
      <c r="AO142" s="3"/>
      <c r="AP142" s="3"/>
      <c r="AQ142" s="3"/>
      <c r="AR142" s="3"/>
      <c r="AS142" s="3"/>
      <c r="AT142" s="3"/>
      <c r="AU142" s="3"/>
      <c r="AV142" s="3"/>
      <c r="AW142" s="3"/>
      <c r="AX142" s="3"/>
      <c r="AY142" s="3"/>
      <c r="AZ142" s="3"/>
      <c r="BA142" s="3"/>
      <c r="BB142" s="3"/>
      <c r="BC142" s="3"/>
    </row>
    <row r="143" spans="33:55" ht="18" customHeight="1" x14ac:dyDescent="0.4">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33:55" ht="18" customHeight="1" x14ac:dyDescent="0.4">
      <c r="AG144" s="3"/>
      <c r="AH144" s="3"/>
      <c r="AI144" s="3"/>
      <c r="AJ144" s="3"/>
      <c r="AK144" s="3"/>
      <c r="AL144" s="3"/>
      <c r="AM144" s="3"/>
      <c r="AN144" s="3"/>
      <c r="AO144" s="3"/>
      <c r="AP144" s="3"/>
      <c r="AQ144" s="3"/>
      <c r="AR144" s="3"/>
      <c r="AS144" s="3"/>
      <c r="AT144" s="3"/>
      <c r="AU144" s="3"/>
      <c r="AV144" s="3"/>
      <c r="AW144" s="3"/>
      <c r="AX144" s="3"/>
      <c r="AY144" s="3"/>
      <c r="AZ144" s="3"/>
      <c r="BA144" s="3"/>
      <c r="BB144" s="3"/>
      <c r="BC144" s="3"/>
    </row>
    <row r="145" spans="33:55" ht="18" customHeight="1" x14ac:dyDescent="0.4">
      <c r="AG145" s="3"/>
      <c r="AH145" s="3"/>
      <c r="AI145" s="3"/>
      <c r="AJ145" s="3"/>
      <c r="AK145" s="3"/>
      <c r="AL145" s="3"/>
      <c r="AM145" s="3"/>
      <c r="AN145" s="3"/>
      <c r="AO145" s="3"/>
      <c r="AP145" s="3"/>
      <c r="AQ145" s="3"/>
      <c r="AR145" s="3"/>
      <c r="AS145" s="3"/>
      <c r="AT145" s="3"/>
      <c r="AU145" s="3"/>
      <c r="AV145" s="3"/>
      <c r="AW145" s="3"/>
      <c r="AX145" s="3"/>
      <c r="AY145" s="3"/>
      <c r="AZ145" s="3"/>
      <c r="BA145" s="3"/>
      <c r="BB145" s="3"/>
      <c r="BC145" s="3"/>
    </row>
    <row r="146" spans="33:55" ht="18" customHeight="1" x14ac:dyDescent="0.4">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33:55" ht="18" customHeight="1" x14ac:dyDescent="0.4">
      <c r="AG147" s="3"/>
      <c r="AH147" s="3"/>
      <c r="AI147" s="3"/>
      <c r="AJ147" s="3"/>
      <c r="AK147" s="3"/>
      <c r="AL147" s="3"/>
      <c r="AM147" s="3"/>
      <c r="AN147" s="3"/>
      <c r="AO147" s="3"/>
      <c r="AP147" s="3"/>
      <c r="AQ147" s="3"/>
      <c r="AR147" s="3"/>
      <c r="AS147" s="3"/>
      <c r="AT147" s="3"/>
      <c r="AU147" s="3"/>
      <c r="AV147" s="3"/>
      <c r="AW147" s="3"/>
      <c r="AX147" s="3"/>
      <c r="AY147" s="3"/>
      <c r="AZ147" s="3"/>
      <c r="BA147" s="3"/>
      <c r="BB147" s="3"/>
      <c r="BC147" s="3"/>
    </row>
    <row r="148" spans="33:55" ht="18" customHeight="1" x14ac:dyDescent="0.4">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33:55" ht="18" customHeight="1" x14ac:dyDescent="0.4">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33:55" ht="18" customHeight="1" x14ac:dyDescent="0.4">
      <c r="AG150" s="3"/>
      <c r="AH150" s="3"/>
      <c r="AI150" s="3"/>
      <c r="AJ150" s="3"/>
      <c r="AK150" s="3"/>
      <c r="AL150" s="3"/>
      <c r="AM150" s="3"/>
      <c r="AN150" s="3"/>
      <c r="AO150" s="3"/>
      <c r="AP150" s="3"/>
      <c r="AQ150" s="3"/>
      <c r="AR150" s="3"/>
      <c r="AS150" s="3"/>
      <c r="AT150" s="3"/>
      <c r="AU150" s="3"/>
      <c r="AV150" s="3"/>
      <c r="AW150" s="3"/>
      <c r="AX150" s="3"/>
      <c r="AY150" s="3"/>
      <c r="AZ150" s="3"/>
      <c r="BA150" s="3"/>
      <c r="BB150" s="3"/>
      <c r="BC150" s="3"/>
    </row>
    <row r="151" spans="33:55" ht="18" customHeight="1" x14ac:dyDescent="0.4">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33:55" ht="18" customHeight="1" x14ac:dyDescent="0.4">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33:55" ht="18" customHeight="1" x14ac:dyDescent="0.4">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33:55" ht="18" customHeight="1" x14ac:dyDescent="0.4">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33:55" ht="18" customHeight="1" x14ac:dyDescent="0.4">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33:55" ht="18" customHeight="1" x14ac:dyDescent="0.4">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33:55" ht="18" customHeight="1" x14ac:dyDescent="0.4">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33:55" ht="18" customHeight="1" x14ac:dyDescent="0.4">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33:55" ht="18" customHeight="1" x14ac:dyDescent="0.4">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33:55" ht="18" customHeight="1" x14ac:dyDescent="0.4">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33:55" ht="18" customHeight="1" x14ac:dyDescent="0.4">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33:55" ht="18" customHeight="1" x14ac:dyDescent="0.4">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33:55" ht="18" customHeight="1" x14ac:dyDescent="0.4">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33:55" ht="18" customHeight="1" x14ac:dyDescent="0.4">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33:55" ht="18" customHeight="1" x14ac:dyDescent="0.4">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33:55" ht="18" customHeight="1" x14ac:dyDescent="0.4">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33:55" ht="18" customHeight="1" x14ac:dyDescent="0.4">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33:55" ht="18" customHeight="1" x14ac:dyDescent="0.4">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33:55" ht="18" customHeight="1" x14ac:dyDescent="0.4">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33:55" ht="18" customHeight="1" x14ac:dyDescent="0.4">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33:55" ht="18" customHeight="1" x14ac:dyDescent="0.4">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33:55" ht="18" customHeight="1" x14ac:dyDescent="0.4">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33:55" ht="18" customHeight="1" x14ac:dyDescent="0.4">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33:55" ht="18" customHeight="1" x14ac:dyDescent="0.4">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33:55" ht="18" customHeight="1" x14ac:dyDescent="0.4">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33:55" ht="18" customHeight="1" x14ac:dyDescent="0.4">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33:55" ht="18" customHeight="1" x14ac:dyDescent="0.4">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33:55" ht="18" customHeight="1" x14ac:dyDescent="0.4">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33:55" ht="18" customHeight="1" x14ac:dyDescent="0.4">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33:55" ht="18" customHeight="1" x14ac:dyDescent="0.4">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33:55" ht="18" customHeight="1" x14ac:dyDescent="0.4">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33:55" ht="18" customHeight="1" x14ac:dyDescent="0.4">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33:55" ht="18" customHeight="1" x14ac:dyDescent="0.4">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33:55" ht="18" customHeight="1" x14ac:dyDescent="0.4">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33:55" ht="18" customHeight="1" x14ac:dyDescent="0.4">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33:55" ht="18" customHeight="1" x14ac:dyDescent="0.4">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33:55" ht="18" customHeight="1" x14ac:dyDescent="0.4">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33:55" ht="18" customHeight="1" x14ac:dyDescent="0.4">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33:55" ht="18" customHeight="1" x14ac:dyDescent="0.4">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33:55" ht="18" customHeight="1" x14ac:dyDescent="0.4">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33:55" ht="18" customHeight="1" x14ac:dyDescent="0.4">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33:55" ht="18" customHeight="1" x14ac:dyDescent="0.4">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33:55" ht="18" customHeight="1" x14ac:dyDescent="0.4">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33:55" ht="18" customHeight="1" x14ac:dyDescent="0.4">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33:55" ht="18" customHeight="1" x14ac:dyDescent="0.4">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33:55" ht="18" customHeight="1" x14ac:dyDescent="0.4">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33:55" ht="18" customHeight="1" x14ac:dyDescent="0.4">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33:55" ht="18" customHeight="1" x14ac:dyDescent="0.4">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33:55" ht="18" customHeight="1" x14ac:dyDescent="0.4">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33:55" ht="18" customHeight="1" x14ac:dyDescent="0.4">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33:55" ht="18" customHeight="1" x14ac:dyDescent="0.4">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33:55" ht="18" customHeight="1" x14ac:dyDescent="0.4">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33:55" ht="18" customHeight="1" x14ac:dyDescent="0.4">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33:55" ht="18" customHeight="1" x14ac:dyDescent="0.4">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33:55" ht="18" customHeight="1" x14ac:dyDescent="0.4">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33:55" ht="18" customHeight="1" x14ac:dyDescent="0.4">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33:55" ht="18" customHeight="1" x14ac:dyDescent="0.4">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33:55" ht="18" customHeight="1" x14ac:dyDescent="0.4">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33:55" ht="18" customHeight="1" x14ac:dyDescent="0.4">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33:55" ht="18" customHeight="1" x14ac:dyDescent="0.4">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33:55" ht="18" customHeight="1" x14ac:dyDescent="0.4">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33:55" ht="18" customHeight="1" x14ac:dyDescent="0.4">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33:55" ht="18" customHeight="1" x14ac:dyDescent="0.4">
      <c r="AG213" s="3"/>
      <c r="AH213" s="3"/>
      <c r="AI213" s="3"/>
      <c r="AJ213" s="3"/>
      <c r="AK213" s="3"/>
      <c r="AL213" s="3"/>
      <c r="AM213" s="3"/>
      <c r="AN213" s="3"/>
      <c r="AO213" s="3"/>
      <c r="AP213" s="3"/>
      <c r="AQ213" s="3"/>
      <c r="AR213" s="3"/>
      <c r="AS213" s="3"/>
      <c r="AT213" s="3"/>
      <c r="AU213" s="3"/>
      <c r="AV213" s="3"/>
      <c r="AW213" s="3"/>
      <c r="AX213" s="3"/>
      <c r="AY213" s="3"/>
      <c r="AZ213" s="3"/>
      <c r="BA213" s="3"/>
      <c r="BB213" s="3"/>
      <c r="BC213" s="3"/>
    </row>
    <row r="214" spans="33:55" ht="18" customHeight="1" x14ac:dyDescent="0.4">
      <c r="AG214" s="3"/>
      <c r="AH214" s="3"/>
      <c r="AI214" s="3"/>
      <c r="AJ214" s="3"/>
      <c r="AK214" s="3"/>
      <c r="AL214" s="3"/>
      <c r="AM214" s="3"/>
      <c r="AN214" s="3"/>
      <c r="AO214" s="3"/>
      <c r="AP214" s="3"/>
      <c r="AQ214" s="3"/>
      <c r="AR214" s="3"/>
      <c r="AS214" s="3"/>
      <c r="AT214" s="3"/>
      <c r="AU214" s="3"/>
      <c r="AV214" s="3"/>
      <c r="AW214" s="3"/>
      <c r="AX214" s="3"/>
      <c r="AY214" s="3"/>
      <c r="AZ214" s="3"/>
      <c r="BA214" s="3"/>
      <c r="BB214" s="3"/>
      <c r="BC214" s="3"/>
    </row>
    <row r="215" spans="33:55" ht="18" customHeight="1" x14ac:dyDescent="0.4">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33:55" ht="18" customHeight="1" x14ac:dyDescent="0.4">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33:55" ht="18" customHeight="1" x14ac:dyDescent="0.4">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33:55" ht="18" customHeight="1" x14ac:dyDescent="0.4">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33:55" ht="18" customHeight="1" x14ac:dyDescent="0.4">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33:55" ht="18" customHeight="1" x14ac:dyDescent="0.4">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33:55" ht="18" customHeight="1" x14ac:dyDescent="0.4">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33:55" ht="18" customHeight="1" x14ac:dyDescent="0.4">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33:55" ht="18" customHeight="1" x14ac:dyDescent="0.4">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33:55" ht="18" customHeight="1" x14ac:dyDescent="0.4">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33:55" ht="18" customHeight="1" x14ac:dyDescent="0.4">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33:55" ht="18" customHeight="1" x14ac:dyDescent="0.4">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33:55" ht="18" customHeight="1" x14ac:dyDescent="0.4">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33:55" ht="18" customHeight="1" x14ac:dyDescent="0.4">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33:55" ht="18" customHeight="1" x14ac:dyDescent="0.4">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33:55" ht="18" customHeight="1" x14ac:dyDescent="0.4">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33:55" ht="18" customHeight="1" x14ac:dyDescent="0.4">
      <c r="AG231" s="3"/>
      <c r="AH231" s="3"/>
      <c r="AI231" s="3"/>
      <c r="AJ231" s="3"/>
      <c r="AK231" s="3"/>
      <c r="AL231" s="3"/>
      <c r="AM231" s="3"/>
      <c r="AN231" s="3"/>
      <c r="AO231" s="3"/>
      <c r="AP231" s="3"/>
      <c r="AQ231" s="3"/>
      <c r="AR231" s="3"/>
      <c r="AS231" s="3"/>
      <c r="AT231" s="3"/>
      <c r="AU231" s="3"/>
      <c r="AV231" s="3"/>
      <c r="AW231" s="3"/>
      <c r="AX231" s="3"/>
      <c r="AY231" s="3"/>
      <c r="AZ231" s="3"/>
      <c r="BA231" s="3"/>
      <c r="BB231" s="3"/>
      <c r="BC231" s="3"/>
    </row>
    <row r="232" spans="33:55" ht="18" customHeight="1" x14ac:dyDescent="0.4">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33:55" ht="18" customHeight="1" x14ac:dyDescent="0.4">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33:55" ht="18" customHeight="1" x14ac:dyDescent="0.4">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33:55" ht="18" customHeight="1" x14ac:dyDescent="0.4">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33:55" ht="18" customHeight="1" x14ac:dyDescent="0.4">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33:55" ht="18" customHeight="1" x14ac:dyDescent="0.4">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33:55" ht="18" customHeight="1" x14ac:dyDescent="0.4">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33:55" ht="18" customHeight="1" x14ac:dyDescent="0.4">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33:55" ht="18" customHeight="1" x14ac:dyDescent="0.4">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33:55" ht="18" customHeight="1" x14ac:dyDescent="0.4">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33:55" ht="18" customHeight="1" x14ac:dyDescent="0.4">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33:55" ht="18" customHeight="1" x14ac:dyDescent="0.4">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33:55" ht="18" customHeight="1" x14ac:dyDescent="0.4">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33:55" ht="18" customHeight="1" x14ac:dyDescent="0.4">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33:55" ht="18" customHeight="1" x14ac:dyDescent="0.4">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33:55" ht="18" customHeight="1" x14ac:dyDescent="0.4">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33:55" ht="18" customHeight="1" x14ac:dyDescent="0.4">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33:55" ht="18" customHeight="1" x14ac:dyDescent="0.4">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33:55" ht="18" customHeight="1" x14ac:dyDescent="0.4">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33:55" ht="18" customHeight="1" x14ac:dyDescent="0.4">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33:55" ht="18" customHeight="1" x14ac:dyDescent="0.4">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33:55" ht="18" customHeight="1" x14ac:dyDescent="0.4">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33:55" ht="18" customHeight="1" x14ac:dyDescent="0.4">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33:55" ht="18" customHeight="1" x14ac:dyDescent="0.4">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33:55" ht="18" customHeight="1" x14ac:dyDescent="0.4">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33:55" ht="18" customHeight="1" x14ac:dyDescent="0.4">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33:55" ht="18" customHeight="1" x14ac:dyDescent="0.4">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33:55" ht="18" customHeight="1" x14ac:dyDescent="0.4">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33:55" ht="18" customHeight="1" x14ac:dyDescent="0.4">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33:55" ht="18" customHeight="1" x14ac:dyDescent="0.4">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33:55" ht="18" customHeight="1" x14ac:dyDescent="0.4">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33:55" ht="18" customHeight="1" x14ac:dyDescent="0.4">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33:55" ht="18" customHeight="1" x14ac:dyDescent="0.4">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33:55" ht="18" customHeight="1" x14ac:dyDescent="0.4">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33:55" ht="18" customHeight="1" x14ac:dyDescent="0.4">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33:55" ht="18" customHeight="1" x14ac:dyDescent="0.4">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33:55" ht="18" customHeight="1" x14ac:dyDescent="0.4">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33:55" ht="18" customHeight="1" x14ac:dyDescent="0.4">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33:55" ht="18" customHeight="1" x14ac:dyDescent="0.4">
      <c r="AG270" s="3"/>
      <c r="AH270" s="3"/>
      <c r="AI270" s="3"/>
      <c r="AJ270" s="3"/>
      <c r="AK270" s="3"/>
      <c r="AL270" s="3"/>
      <c r="AM270" s="3"/>
      <c r="AN270" s="3"/>
      <c r="AO270" s="3"/>
      <c r="AP270" s="3"/>
      <c r="AQ270" s="3"/>
      <c r="AR270" s="3"/>
      <c r="AS270" s="3"/>
      <c r="AT270" s="3"/>
      <c r="AU270" s="3"/>
      <c r="AV270" s="3"/>
      <c r="AW270" s="3"/>
      <c r="AX270" s="3"/>
      <c r="AY270" s="3"/>
      <c r="AZ270" s="3"/>
      <c r="BA270" s="3"/>
      <c r="BB270" s="3"/>
      <c r="BC270" s="3"/>
    </row>
    <row r="271" spans="33:55" ht="18" customHeight="1" x14ac:dyDescent="0.4">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33:55" ht="18" customHeight="1" x14ac:dyDescent="0.4">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33:55" ht="18" customHeight="1" x14ac:dyDescent="0.4">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33:55" ht="18" customHeight="1" x14ac:dyDescent="0.4">
      <c r="AG274" s="3"/>
      <c r="AH274" s="3"/>
      <c r="AI274" s="3"/>
      <c r="AJ274" s="3"/>
      <c r="AK274" s="3"/>
      <c r="AL274" s="3"/>
      <c r="AM274" s="3"/>
      <c r="AN274" s="3"/>
      <c r="AO274" s="3"/>
      <c r="AP274" s="3"/>
      <c r="AQ274" s="3"/>
      <c r="AR274" s="3"/>
      <c r="AS274" s="3"/>
      <c r="AT274" s="3"/>
      <c r="AU274" s="3"/>
      <c r="AV274" s="3"/>
      <c r="AW274" s="3"/>
      <c r="AX274" s="3"/>
      <c r="AY274" s="3"/>
      <c r="AZ274" s="3"/>
      <c r="BA274" s="3"/>
      <c r="BB274" s="3"/>
      <c r="BC274" s="3"/>
    </row>
    <row r="275" spans="33:55" ht="18" customHeight="1" x14ac:dyDescent="0.4">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33:55" ht="18" customHeight="1" x14ac:dyDescent="0.4">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33:55" ht="18" customHeight="1" x14ac:dyDescent="0.4">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33:55" ht="18" customHeight="1" x14ac:dyDescent="0.4">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33:55" ht="18" customHeight="1" x14ac:dyDescent="0.4">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33:55" ht="18" customHeight="1" x14ac:dyDescent="0.4">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33:55" ht="18" customHeight="1" x14ac:dyDescent="0.4">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33:55" ht="18" customHeight="1" x14ac:dyDescent="0.4">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33:55" ht="18" customHeight="1" x14ac:dyDescent="0.4">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33:55" ht="18" customHeight="1" x14ac:dyDescent="0.4">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33:55" ht="18" customHeight="1" x14ac:dyDescent="0.4">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33:55" ht="18" customHeight="1" x14ac:dyDescent="0.4">
      <c r="AG286" s="3"/>
      <c r="AH286" s="3"/>
      <c r="AI286" s="3"/>
      <c r="AJ286" s="3"/>
      <c r="AK286" s="3"/>
      <c r="AL286" s="3"/>
      <c r="AM286" s="3"/>
      <c r="AN286" s="3"/>
      <c r="AO286" s="3"/>
      <c r="AP286" s="3"/>
      <c r="AQ286" s="3"/>
      <c r="AR286" s="3"/>
      <c r="AS286" s="3"/>
      <c r="AT286" s="3"/>
      <c r="AU286" s="3"/>
      <c r="AV286" s="3"/>
      <c r="AW286" s="3"/>
      <c r="AX286" s="3"/>
      <c r="AY286" s="3"/>
      <c r="AZ286" s="3"/>
      <c r="BA286" s="3"/>
      <c r="BB286" s="3"/>
      <c r="BC286" s="3"/>
    </row>
    <row r="287" spans="33:55" ht="18" customHeight="1" x14ac:dyDescent="0.4">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33:55" ht="18" customHeight="1" x14ac:dyDescent="0.4">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33:55" ht="18" customHeight="1" x14ac:dyDescent="0.4">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33:55" ht="18" customHeight="1" x14ac:dyDescent="0.4">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33:55" ht="18" customHeight="1" x14ac:dyDescent="0.4">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33:55" ht="18" customHeight="1" x14ac:dyDescent="0.4">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33:55" ht="18" customHeight="1" x14ac:dyDescent="0.4">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33:55" ht="18" customHeight="1" x14ac:dyDescent="0.4">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33:55" ht="18" customHeight="1" x14ac:dyDescent="0.4">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33:55" ht="18" customHeight="1" x14ac:dyDescent="0.4">
      <c r="AG296" s="3"/>
      <c r="AH296" s="3"/>
      <c r="AI296" s="3"/>
      <c r="AJ296" s="3"/>
      <c r="AK296" s="3"/>
      <c r="AL296" s="3"/>
      <c r="AM296" s="3"/>
      <c r="AN296" s="3"/>
      <c r="AO296" s="3"/>
      <c r="AP296" s="3"/>
      <c r="AQ296" s="3"/>
      <c r="AR296" s="3"/>
      <c r="AS296" s="3"/>
      <c r="AT296" s="3"/>
      <c r="AU296" s="3"/>
      <c r="AV296" s="3"/>
      <c r="AW296" s="3"/>
      <c r="AX296" s="3"/>
      <c r="AY296" s="3"/>
      <c r="AZ296" s="3"/>
      <c r="BA296" s="3"/>
      <c r="BB296" s="3"/>
      <c r="BC296" s="3"/>
    </row>
    <row r="297" spans="33:55" ht="18" customHeight="1" x14ac:dyDescent="0.4">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33:55" ht="18" customHeight="1" x14ac:dyDescent="0.4">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33:55" ht="18" customHeight="1" x14ac:dyDescent="0.4">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33:55" ht="18" customHeight="1" x14ac:dyDescent="0.4">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33:55" ht="18" customHeight="1" x14ac:dyDescent="0.4">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33:55" ht="18" customHeight="1" x14ac:dyDescent="0.4">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33:55" ht="18" customHeight="1" x14ac:dyDescent="0.4">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33:55" ht="18" customHeight="1" x14ac:dyDescent="0.4">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33:55" ht="18" customHeight="1" x14ac:dyDescent="0.4">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33:55" ht="18" customHeight="1" x14ac:dyDescent="0.4">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33:55" ht="18" customHeight="1" x14ac:dyDescent="0.4">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33:55" ht="18" customHeight="1" x14ac:dyDescent="0.4">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33:55" ht="18" customHeight="1" x14ac:dyDescent="0.4">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33:55" ht="18" customHeight="1" x14ac:dyDescent="0.4">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33:55" ht="18" customHeight="1" x14ac:dyDescent="0.4">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33:55" ht="18" customHeight="1" x14ac:dyDescent="0.4">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33:55" ht="18" customHeight="1" x14ac:dyDescent="0.4">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33:55" ht="18" customHeight="1" x14ac:dyDescent="0.4">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33:55" ht="18" customHeight="1" x14ac:dyDescent="0.4">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33:55" ht="18" customHeight="1" x14ac:dyDescent="0.4">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33:55" ht="18" customHeight="1" x14ac:dyDescent="0.4">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33:55" ht="18" customHeight="1" x14ac:dyDescent="0.4">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33:55" ht="18" customHeight="1" x14ac:dyDescent="0.4">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33:55" ht="18" customHeight="1" x14ac:dyDescent="0.4">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33:55" ht="18" customHeight="1" x14ac:dyDescent="0.4">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33:55" ht="18" customHeight="1" x14ac:dyDescent="0.4">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33:55" ht="18" customHeight="1" x14ac:dyDescent="0.4">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33:55" ht="18" customHeight="1" x14ac:dyDescent="0.4">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33:55" ht="18" customHeight="1" x14ac:dyDescent="0.4">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33:55" ht="18" customHeight="1" x14ac:dyDescent="0.4">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33:55" ht="18" customHeight="1" x14ac:dyDescent="0.4">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33:55" ht="18" customHeight="1" x14ac:dyDescent="0.4">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33:55" ht="18" customHeight="1" x14ac:dyDescent="0.4">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33:55" ht="18" customHeight="1" x14ac:dyDescent="0.4">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33:55" ht="18" customHeight="1" x14ac:dyDescent="0.4">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33:55" ht="18" customHeight="1" x14ac:dyDescent="0.4">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33:55" ht="18" customHeight="1" x14ac:dyDescent="0.4">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33:55" ht="18" customHeight="1" x14ac:dyDescent="0.4">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33:55" ht="18" customHeight="1" x14ac:dyDescent="0.4">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33:55" ht="18" customHeight="1" x14ac:dyDescent="0.4">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33:55" ht="18" customHeight="1" x14ac:dyDescent="0.4">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33:55" ht="18" customHeight="1" x14ac:dyDescent="0.4">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33:55" ht="18" customHeight="1" x14ac:dyDescent="0.4">
      <c r="AG339" s="3"/>
      <c r="AH339" s="3"/>
      <c r="AI339" s="3"/>
      <c r="AJ339" s="3"/>
      <c r="AK339" s="3"/>
      <c r="AL339" s="3"/>
      <c r="AM339" s="3"/>
      <c r="AN339" s="3"/>
      <c r="AO339" s="3"/>
      <c r="AP339" s="3"/>
      <c r="AQ339" s="3"/>
      <c r="AR339" s="3"/>
      <c r="AS339" s="3"/>
      <c r="AT339" s="3"/>
      <c r="AU339" s="3"/>
      <c r="AV339" s="3"/>
      <c r="AW339" s="3"/>
      <c r="AX339" s="3"/>
      <c r="AY339" s="3"/>
      <c r="AZ339" s="3"/>
      <c r="BA339" s="3"/>
      <c r="BB339" s="3"/>
      <c r="BC339" s="3"/>
    </row>
    <row r="340" spans="33:55" ht="18" customHeight="1" x14ac:dyDescent="0.4">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33:55" ht="18" customHeight="1" x14ac:dyDescent="0.4">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33:55" ht="18" customHeight="1" x14ac:dyDescent="0.4">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33:55" ht="18" customHeight="1" x14ac:dyDescent="0.4">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33:55" ht="18" customHeight="1" x14ac:dyDescent="0.4">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33:55" ht="18" customHeight="1" x14ac:dyDescent="0.4">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33:55" ht="18" customHeight="1" x14ac:dyDescent="0.4">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33:55" ht="18" customHeight="1" x14ac:dyDescent="0.4">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33:55" ht="18" customHeight="1" x14ac:dyDescent="0.4">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33:55" ht="18" customHeight="1" x14ac:dyDescent="0.4">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33:55" ht="18" customHeight="1" x14ac:dyDescent="0.4">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33:55" ht="18" customHeight="1" x14ac:dyDescent="0.4">
      <c r="AG351" s="3"/>
      <c r="AH351" s="3"/>
      <c r="AI351" s="3"/>
      <c r="AJ351" s="3"/>
      <c r="AK351" s="3"/>
      <c r="AL351" s="3"/>
      <c r="AM351" s="3"/>
      <c r="AN351" s="3"/>
      <c r="AO351" s="3"/>
      <c r="AP351" s="3"/>
      <c r="AQ351" s="3"/>
      <c r="AR351" s="3"/>
      <c r="AS351" s="3"/>
      <c r="AT351" s="3"/>
      <c r="AU351" s="3"/>
      <c r="AV351" s="3"/>
      <c r="AW351" s="3"/>
      <c r="AX351" s="3"/>
      <c r="AY351" s="3"/>
      <c r="AZ351" s="3"/>
      <c r="BA351" s="3"/>
      <c r="BB351" s="3"/>
      <c r="BC351" s="3"/>
    </row>
    <row r="352" spans="33:55" ht="18" customHeight="1" x14ac:dyDescent="0.4">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33:55" ht="18" customHeight="1" x14ac:dyDescent="0.4">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33:55" ht="18" customHeight="1" x14ac:dyDescent="0.4">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33:55" ht="18" customHeight="1" x14ac:dyDescent="0.4">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33:55" ht="18" customHeight="1" x14ac:dyDescent="0.4">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33:55" ht="18" customHeight="1" x14ac:dyDescent="0.4">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33:55" ht="18" customHeight="1" x14ac:dyDescent="0.4">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33:55" ht="18" customHeight="1" x14ac:dyDescent="0.4">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33:55" ht="18" customHeight="1" x14ac:dyDescent="0.4">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33:55" ht="18" customHeight="1" x14ac:dyDescent="0.4">
      <c r="AG361" s="3"/>
      <c r="AH361" s="3"/>
      <c r="AI361" s="3"/>
      <c r="AJ361" s="3"/>
      <c r="AK361" s="3"/>
      <c r="AL361" s="3"/>
      <c r="AM361" s="3"/>
      <c r="AN361" s="3"/>
      <c r="AO361" s="3"/>
      <c r="AP361" s="3"/>
      <c r="AQ361" s="3"/>
      <c r="AR361" s="3"/>
      <c r="AS361" s="3"/>
      <c r="AT361" s="3"/>
      <c r="AU361" s="3"/>
      <c r="AV361" s="3"/>
      <c r="AW361" s="3"/>
      <c r="AX361" s="3"/>
      <c r="AY361" s="3"/>
      <c r="AZ361" s="3"/>
      <c r="BA361" s="3"/>
      <c r="BB361" s="3"/>
      <c r="BC361" s="3"/>
    </row>
    <row r="362" spans="33:55" ht="18" customHeight="1" x14ac:dyDescent="0.4">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33:55" ht="18" customHeight="1" x14ac:dyDescent="0.4">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33:55" ht="18" customHeight="1" x14ac:dyDescent="0.4">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33:55" ht="18" customHeight="1" x14ac:dyDescent="0.4">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33:55" ht="18" customHeight="1" x14ac:dyDescent="0.4">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33:55" ht="18" customHeight="1" x14ac:dyDescent="0.4">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33:55" ht="18" customHeight="1" x14ac:dyDescent="0.4">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33:55" ht="18" customHeight="1" x14ac:dyDescent="0.4">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33:55" ht="18" customHeight="1" x14ac:dyDescent="0.4">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33:55" ht="18" customHeight="1" x14ac:dyDescent="0.4">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33:55" ht="18" customHeight="1" x14ac:dyDescent="0.4">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33:55" ht="18" customHeight="1" x14ac:dyDescent="0.4">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33:55" ht="18" customHeight="1" x14ac:dyDescent="0.4">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33:55" ht="18" customHeight="1" x14ac:dyDescent="0.4">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33:55" ht="18" customHeight="1" x14ac:dyDescent="0.4">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33:55" ht="18" customHeight="1" x14ac:dyDescent="0.4">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33:55" ht="18" customHeight="1" x14ac:dyDescent="0.4">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33:55" ht="18" customHeight="1" x14ac:dyDescent="0.4">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33:55" ht="18" customHeight="1" x14ac:dyDescent="0.4">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33:55" ht="18" customHeight="1" x14ac:dyDescent="0.4">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33:55" ht="18" customHeight="1" x14ac:dyDescent="0.4">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33:55" ht="18" customHeight="1" x14ac:dyDescent="0.4">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33:55" ht="18" customHeight="1" x14ac:dyDescent="0.4">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33:55" ht="18" customHeight="1" x14ac:dyDescent="0.4">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33:55" ht="18" customHeight="1" x14ac:dyDescent="0.4">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33:55" ht="18" customHeight="1" x14ac:dyDescent="0.4">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33:55" ht="18" customHeight="1" x14ac:dyDescent="0.4">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33:55" ht="18" customHeight="1" x14ac:dyDescent="0.4">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33:55" ht="18" customHeight="1" x14ac:dyDescent="0.4">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33:55" ht="18" customHeight="1" x14ac:dyDescent="0.4">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33:55" ht="18" customHeight="1" x14ac:dyDescent="0.4">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33:55" ht="18" customHeight="1" x14ac:dyDescent="0.4">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33:55" ht="18" customHeight="1" x14ac:dyDescent="0.4">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33:55" ht="18" customHeight="1" x14ac:dyDescent="0.4">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33:55" ht="18" customHeight="1" x14ac:dyDescent="0.4">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33:55" ht="18" customHeight="1" x14ac:dyDescent="0.4">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33:55" ht="18" customHeight="1" x14ac:dyDescent="0.4">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33:55" ht="18" customHeight="1" x14ac:dyDescent="0.4">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33:55" ht="18" customHeight="1" x14ac:dyDescent="0.4">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33:55" ht="18" customHeight="1" x14ac:dyDescent="0.4">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33:55" ht="18" customHeight="1" x14ac:dyDescent="0.4">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33:55" ht="18" customHeight="1" x14ac:dyDescent="0.4">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33:55" ht="18" customHeight="1" x14ac:dyDescent="0.4">
      <c r="AG404" s="3"/>
      <c r="AH404" s="3"/>
      <c r="AI404" s="3"/>
      <c r="AJ404" s="3"/>
      <c r="AK404" s="3"/>
      <c r="AL404" s="3"/>
      <c r="AM404" s="3"/>
      <c r="AN404" s="3"/>
      <c r="AO404" s="3"/>
      <c r="AP404" s="3"/>
      <c r="AQ404" s="3"/>
      <c r="AR404" s="3"/>
      <c r="AS404" s="3"/>
      <c r="AT404" s="3"/>
      <c r="AU404" s="3"/>
      <c r="AV404" s="3"/>
      <c r="AW404" s="3"/>
      <c r="AX404" s="3"/>
      <c r="AY404" s="3"/>
      <c r="AZ404" s="3"/>
      <c r="BA404" s="3"/>
      <c r="BB404" s="3"/>
      <c r="BC404" s="3"/>
    </row>
    <row r="405" spans="33:55" ht="18" customHeight="1" x14ac:dyDescent="0.4">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33:55" ht="18" customHeight="1" x14ac:dyDescent="0.4">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33:55" ht="18" customHeight="1" x14ac:dyDescent="0.4">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33:55" ht="18" customHeight="1" x14ac:dyDescent="0.4">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33:55" ht="18" customHeight="1" x14ac:dyDescent="0.4">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33:55" ht="18" customHeight="1" x14ac:dyDescent="0.4">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33:55" ht="18" customHeight="1" x14ac:dyDescent="0.4">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33:55" ht="18" customHeight="1" x14ac:dyDescent="0.4">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33:55" ht="18" customHeight="1" x14ac:dyDescent="0.4">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33:55" ht="18" customHeight="1" x14ac:dyDescent="0.4">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33:55" ht="18" customHeight="1" x14ac:dyDescent="0.4">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33:55" ht="18" customHeight="1" x14ac:dyDescent="0.4">
      <c r="AG416" s="3"/>
      <c r="AH416" s="3"/>
      <c r="AI416" s="3"/>
      <c r="AJ416" s="3"/>
      <c r="AK416" s="3"/>
      <c r="AL416" s="3"/>
      <c r="AM416" s="3"/>
      <c r="AN416" s="3"/>
      <c r="AO416" s="3"/>
      <c r="AP416" s="3"/>
      <c r="AQ416" s="3"/>
      <c r="AR416" s="3"/>
      <c r="AS416" s="3"/>
      <c r="AT416" s="3"/>
      <c r="AU416" s="3"/>
      <c r="AV416" s="3"/>
      <c r="AW416" s="3"/>
      <c r="AX416" s="3"/>
      <c r="AY416" s="3"/>
      <c r="AZ416" s="3"/>
      <c r="BA416" s="3"/>
      <c r="BB416" s="3"/>
      <c r="BC416" s="3"/>
    </row>
    <row r="417" spans="33:55" ht="18" customHeight="1" x14ac:dyDescent="0.4">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33:55" ht="18" customHeight="1" x14ac:dyDescent="0.4">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33:55" ht="18" customHeight="1" x14ac:dyDescent="0.4">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33:55" ht="18" customHeight="1" x14ac:dyDescent="0.4">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33:55" ht="18" customHeight="1" x14ac:dyDescent="0.4">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33:55" ht="18" customHeight="1" x14ac:dyDescent="0.4">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33:55" ht="18" customHeight="1" x14ac:dyDescent="0.4">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33:55" ht="18" customHeight="1" x14ac:dyDescent="0.4">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33:55" ht="18" customHeight="1" x14ac:dyDescent="0.4">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33:55" ht="18" customHeight="1" x14ac:dyDescent="0.4">
      <c r="AG426" s="3"/>
      <c r="AH426" s="3"/>
      <c r="AI426" s="3"/>
      <c r="AJ426" s="3"/>
      <c r="AK426" s="3"/>
      <c r="AL426" s="3"/>
      <c r="AM426" s="3"/>
      <c r="AN426" s="3"/>
      <c r="AO426" s="3"/>
      <c r="AP426" s="3"/>
      <c r="AQ426" s="3"/>
      <c r="AR426" s="3"/>
      <c r="AS426" s="3"/>
      <c r="AT426" s="3"/>
      <c r="AU426" s="3"/>
      <c r="AV426" s="3"/>
      <c r="AW426" s="3"/>
      <c r="AX426" s="3"/>
      <c r="AY426" s="3"/>
      <c r="AZ426" s="3"/>
      <c r="BA426" s="3"/>
      <c r="BB426" s="3"/>
      <c r="BC426" s="3"/>
    </row>
    <row r="427" spans="33:55" ht="18" customHeight="1" x14ac:dyDescent="0.4">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33:55" ht="18" customHeight="1" x14ac:dyDescent="0.4">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33:55" ht="18" customHeight="1" x14ac:dyDescent="0.4">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33:55" ht="18" customHeight="1" x14ac:dyDescent="0.4">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33:55" ht="18" customHeight="1" x14ac:dyDescent="0.4">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33:55" ht="18" customHeight="1" x14ac:dyDescent="0.4">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33:55" ht="18" customHeight="1" x14ac:dyDescent="0.4">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33:55" ht="18" customHeight="1" x14ac:dyDescent="0.4">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33:55" ht="18" customHeight="1" x14ac:dyDescent="0.4">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33:55" ht="18" customHeight="1" x14ac:dyDescent="0.4">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33:55" ht="18" customHeight="1" x14ac:dyDescent="0.4">
      <c r="AG437" s="3"/>
      <c r="AH437" s="3"/>
      <c r="AI437" s="3"/>
      <c r="AJ437" s="3"/>
      <c r="AK437" s="3"/>
      <c r="AL437" s="3"/>
      <c r="AM437" s="3"/>
      <c r="AN437" s="3"/>
      <c r="AO437" s="3"/>
      <c r="AP437" s="3"/>
      <c r="AQ437" s="3"/>
      <c r="AR437" s="3"/>
      <c r="AS437" s="3"/>
      <c r="AT437" s="3"/>
      <c r="AU437" s="3"/>
      <c r="AV437" s="3"/>
      <c r="AW437" s="3"/>
      <c r="AX437" s="3"/>
      <c r="AY437" s="3"/>
      <c r="AZ437" s="3"/>
      <c r="BA437" s="3"/>
      <c r="BB437" s="3"/>
      <c r="BC437" s="3"/>
    </row>
    <row r="438" spans="33:55" ht="18" customHeight="1" x14ac:dyDescent="0.4">
      <c r="AG438" s="3"/>
      <c r="AH438" s="3"/>
      <c r="AI438" s="3"/>
      <c r="AJ438" s="3"/>
      <c r="AK438" s="3"/>
      <c r="AL438" s="3"/>
      <c r="AM438" s="3"/>
      <c r="AN438" s="3"/>
      <c r="AO438" s="3"/>
      <c r="AP438" s="3"/>
      <c r="AQ438" s="3"/>
      <c r="AR438" s="3"/>
      <c r="AS438" s="3"/>
      <c r="AT438" s="3"/>
      <c r="AU438" s="3"/>
      <c r="AV438" s="3"/>
      <c r="AW438" s="3"/>
      <c r="AX438" s="3"/>
      <c r="AY438" s="3"/>
      <c r="AZ438" s="3"/>
      <c r="BA438" s="3"/>
      <c r="BB438" s="3"/>
      <c r="BC438" s="3"/>
    </row>
    <row r="439" spans="33:55" ht="18" customHeight="1" x14ac:dyDescent="0.4">
      <c r="AG439" s="3"/>
      <c r="AH439" s="3"/>
      <c r="AI439" s="3"/>
      <c r="AJ439" s="3"/>
      <c r="AK439" s="3"/>
      <c r="AL439" s="3"/>
      <c r="AM439" s="3"/>
      <c r="AN439" s="3"/>
      <c r="AO439" s="3"/>
      <c r="AP439" s="3"/>
      <c r="AQ439" s="3"/>
      <c r="AR439" s="3"/>
      <c r="AS439" s="3"/>
      <c r="AT439" s="3"/>
      <c r="AU439" s="3"/>
      <c r="AV439" s="3"/>
      <c r="AW439" s="3"/>
      <c r="AX439" s="3"/>
      <c r="AY439" s="3"/>
      <c r="AZ439" s="3"/>
      <c r="BA439" s="3"/>
      <c r="BB439" s="3"/>
      <c r="BC439" s="3"/>
    </row>
    <row r="440" spans="33:55" ht="18" customHeight="1" x14ac:dyDescent="0.4">
      <c r="AG440" s="3"/>
      <c r="AH440" s="3"/>
      <c r="AI440" s="3"/>
      <c r="AJ440" s="3"/>
      <c r="AK440" s="3"/>
      <c r="AL440" s="3"/>
      <c r="AM440" s="3"/>
      <c r="AN440" s="3"/>
      <c r="AO440" s="3"/>
      <c r="AP440" s="3"/>
      <c r="AQ440" s="3"/>
      <c r="AR440" s="3"/>
      <c r="AS440" s="3"/>
      <c r="AT440" s="3"/>
      <c r="AU440" s="3"/>
      <c r="AV440" s="3"/>
      <c r="AW440" s="3"/>
      <c r="AX440" s="3"/>
      <c r="AY440" s="3"/>
      <c r="AZ440" s="3"/>
      <c r="BA440" s="3"/>
      <c r="BB440" s="3"/>
      <c r="BC440" s="3"/>
    </row>
    <row r="441" spans="33:55" ht="18" customHeight="1" x14ac:dyDescent="0.4">
      <c r="AG441" s="3"/>
      <c r="AH441" s="3"/>
      <c r="AI441" s="3"/>
      <c r="AJ441" s="3"/>
      <c r="AK441" s="3"/>
      <c r="AL441" s="3"/>
      <c r="AM441" s="3"/>
      <c r="AN441" s="3"/>
      <c r="AO441" s="3"/>
      <c r="AP441" s="3"/>
      <c r="AQ441" s="3"/>
      <c r="AR441" s="3"/>
      <c r="AS441" s="3"/>
      <c r="AT441" s="3"/>
      <c r="AU441" s="3"/>
      <c r="AV441" s="3"/>
      <c r="AW441" s="3"/>
      <c r="AX441" s="3"/>
      <c r="AY441" s="3"/>
      <c r="AZ441" s="3"/>
      <c r="BA441" s="3"/>
      <c r="BB441" s="3"/>
      <c r="BC441" s="3"/>
    </row>
    <row r="442" spans="33:55" ht="18" customHeight="1" x14ac:dyDescent="0.4">
      <c r="AG442" s="3"/>
      <c r="AH442" s="3"/>
      <c r="AI442" s="3"/>
      <c r="AJ442" s="3"/>
      <c r="AK442" s="3"/>
      <c r="AL442" s="3"/>
      <c r="AM442" s="3"/>
      <c r="AN442" s="3"/>
      <c r="AO442" s="3"/>
      <c r="AP442" s="3"/>
      <c r="AQ442" s="3"/>
      <c r="AR442" s="3"/>
      <c r="AS442" s="3"/>
      <c r="AT442" s="3"/>
      <c r="AU442" s="3"/>
      <c r="AV442" s="3"/>
      <c r="AW442" s="3"/>
      <c r="AX442" s="3"/>
      <c r="AY442" s="3"/>
      <c r="AZ442" s="3"/>
      <c r="BA442" s="3"/>
      <c r="BB442" s="3"/>
      <c r="BC442" s="3"/>
    </row>
    <row r="443" spans="33:55" ht="18" customHeight="1" x14ac:dyDescent="0.4">
      <c r="AG443" s="3"/>
      <c r="AH443" s="3"/>
      <c r="AI443" s="3"/>
      <c r="AJ443" s="3"/>
      <c r="AK443" s="3"/>
      <c r="AL443" s="3"/>
      <c r="AM443" s="3"/>
      <c r="AN443" s="3"/>
      <c r="AO443" s="3"/>
      <c r="AP443" s="3"/>
      <c r="AQ443" s="3"/>
      <c r="AR443" s="3"/>
      <c r="AS443" s="3"/>
      <c r="AT443" s="3"/>
      <c r="AU443" s="3"/>
      <c r="AV443" s="3"/>
      <c r="AW443" s="3"/>
      <c r="AX443" s="3"/>
      <c r="AY443" s="3"/>
      <c r="AZ443" s="3"/>
      <c r="BA443" s="3"/>
      <c r="BB443" s="3"/>
      <c r="BC443" s="3"/>
    </row>
    <row r="444" spans="33:55" ht="18" customHeight="1" x14ac:dyDescent="0.4">
      <c r="AG444" s="3"/>
      <c r="AH444" s="3"/>
      <c r="AI444" s="3"/>
      <c r="AJ444" s="3"/>
      <c r="AK444" s="3"/>
      <c r="AL444" s="3"/>
      <c r="AM444" s="3"/>
      <c r="AN444" s="3"/>
      <c r="AO444" s="3"/>
      <c r="AP444" s="3"/>
      <c r="AQ444" s="3"/>
      <c r="AR444" s="3"/>
      <c r="AS444" s="3"/>
      <c r="AT444" s="3"/>
      <c r="AU444" s="3"/>
      <c r="AV444" s="3"/>
      <c r="AW444" s="3"/>
      <c r="AX444" s="3"/>
      <c r="AY444" s="3"/>
      <c r="AZ444" s="3"/>
      <c r="BA444" s="3"/>
      <c r="BB444" s="3"/>
      <c r="BC444" s="3"/>
    </row>
    <row r="445" spans="33:55" ht="18" customHeight="1" x14ac:dyDescent="0.4">
      <c r="AG445" s="3"/>
      <c r="AH445" s="3"/>
      <c r="AI445" s="3"/>
      <c r="AJ445" s="3"/>
      <c r="AK445" s="3"/>
      <c r="AL445" s="3"/>
      <c r="AM445" s="3"/>
      <c r="AN445" s="3"/>
      <c r="AO445" s="3"/>
      <c r="AP445" s="3"/>
      <c r="AQ445" s="3"/>
      <c r="AR445" s="3"/>
      <c r="AS445" s="3"/>
      <c r="AT445" s="3"/>
      <c r="AU445" s="3"/>
      <c r="AV445" s="3"/>
      <c r="AW445" s="3"/>
      <c r="AX445" s="3"/>
      <c r="AY445" s="3"/>
      <c r="AZ445" s="3"/>
      <c r="BA445" s="3"/>
      <c r="BB445" s="3"/>
      <c r="BC445" s="3"/>
    </row>
    <row r="446" spans="33:55" ht="18" customHeight="1" x14ac:dyDescent="0.4">
      <c r="AG446" s="3"/>
      <c r="AH446" s="3"/>
      <c r="AI446" s="3"/>
      <c r="AJ446" s="3"/>
      <c r="AK446" s="3"/>
      <c r="AL446" s="3"/>
      <c r="AM446" s="3"/>
      <c r="AN446" s="3"/>
      <c r="AO446" s="3"/>
      <c r="AP446" s="3"/>
      <c r="AQ446" s="3"/>
      <c r="AR446" s="3"/>
      <c r="AS446" s="3"/>
      <c r="AT446" s="3"/>
      <c r="AU446" s="3"/>
      <c r="AV446" s="3"/>
      <c r="AW446" s="3"/>
      <c r="AX446" s="3"/>
      <c r="AY446" s="3"/>
      <c r="AZ446" s="3"/>
      <c r="BA446" s="3"/>
      <c r="BB446" s="3"/>
      <c r="BC446" s="3"/>
    </row>
    <row r="447" spans="33:55" ht="18" customHeight="1" x14ac:dyDescent="0.4">
      <c r="AG447" s="3"/>
      <c r="AH447" s="3"/>
      <c r="AI447" s="3"/>
      <c r="AJ447" s="3"/>
      <c r="AK447" s="3"/>
      <c r="AL447" s="3"/>
      <c r="AM447" s="3"/>
      <c r="AN447" s="3"/>
      <c r="AO447" s="3"/>
      <c r="AP447" s="3"/>
      <c r="AQ447" s="3"/>
      <c r="AR447" s="3"/>
      <c r="AS447" s="3"/>
      <c r="AT447" s="3"/>
      <c r="AU447" s="3"/>
      <c r="AV447" s="3"/>
      <c r="AW447" s="3"/>
      <c r="AX447" s="3"/>
      <c r="AY447" s="3"/>
      <c r="AZ447" s="3"/>
      <c r="BA447" s="3"/>
      <c r="BB447" s="3"/>
      <c r="BC447" s="3"/>
    </row>
    <row r="448" spans="33:55" ht="18" customHeight="1" x14ac:dyDescent="0.4">
      <c r="AG448" s="3"/>
      <c r="AH448" s="3"/>
      <c r="AI448" s="3"/>
      <c r="AJ448" s="3"/>
      <c r="AK448" s="3"/>
      <c r="AL448" s="3"/>
      <c r="AM448" s="3"/>
      <c r="AN448" s="3"/>
      <c r="AO448" s="3"/>
      <c r="AP448" s="3"/>
      <c r="AQ448" s="3"/>
      <c r="AR448" s="3"/>
      <c r="AS448" s="3"/>
      <c r="AT448" s="3"/>
      <c r="AU448" s="3"/>
      <c r="AV448" s="3"/>
      <c r="AW448" s="3"/>
      <c r="AX448" s="3"/>
      <c r="AY448" s="3"/>
      <c r="AZ448" s="3"/>
      <c r="BA448" s="3"/>
      <c r="BB448" s="3"/>
      <c r="BC448" s="3"/>
    </row>
    <row r="449" spans="33:55" ht="18" customHeight="1" x14ac:dyDescent="0.4">
      <c r="AG449" s="3"/>
      <c r="AH449" s="3"/>
      <c r="AI449" s="3"/>
      <c r="AJ449" s="3"/>
      <c r="AK449" s="3"/>
      <c r="AL449" s="3"/>
      <c r="AM449" s="3"/>
      <c r="AN449" s="3"/>
      <c r="AO449" s="3"/>
      <c r="AP449" s="3"/>
      <c r="AQ449" s="3"/>
      <c r="AR449" s="3"/>
      <c r="AS449" s="3"/>
      <c r="AT449" s="3"/>
      <c r="AU449" s="3"/>
      <c r="AV449" s="3"/>
      <c r="AW449" s="3"/>
      <c r="AX449" s="3"/>
      <c r="AY449" s="3"/>
      <c r="AZ449" s="3"/>
      <c r="BA449" s="3"/>
      <c r="BB449" s="3"/>
      <c r="BC449" s="3"/>
    </row>
    <row r="450" spans="33:55" ht="18" customHeight="1" x14ac:dyDescent="0.4">
      <c r="AG450" s="3"/>
      <c r="AH450" s="3"/>
      <c r="AI450" s="3"/>
      <c r="AJ450" s="3"/>
      <c r="AK450" s="3"/>
      <c r="AL450" s="3"/>
      <c r="AM450" s="3"/>
      <c r="AN450" s="3"/>
      <c r="AO450" s="3"/>
      <c r="AP450" s="3"/>
      <c r="AQ450" s="3"/>
      <c r="AR450" s="3"/>
      <c r="AS450" s="3"/>
      <c r="AT450" s="3"/>
      <c r="AU450" s="3"/>
      <c r="AV450" s="3"/>
      <c r="AW450" s="3"/>
      <c r="AX450" s="3"/>
      <c r="AY450" s="3"/>
      <c r="AZ450" s="3"/>
      <c r="BA450" s="3"/>
      <c r="BB450" s="3"/>
      <c r="BC450" s="3"/>
    </row>
    <row r="451" spans="33:55" ht="18" customHeight="1" x14ac:dyDescent="0.4">
      <c r="AG451" s="3"/>
      <c r="AH451" s="3"/>
      <c r="AI451" s="3"/>
      <c r="AJ451" s="3"/>
      <c r="AK451" s="3"/>
      <c r="AL451" s="3"/>
      <c r="AM451" s="3"/>
      <c r="AN451" s="3"/>
      <c r="AO451" s="3"/>
      <c r="AP451" s="3"/>
      <c r="AQ451" s="3"/>
      <c r="AR451" s="3"/>
      <c r="AS451" s="3"/>
      <c r="AT451" s="3"/>
      <c r="AU451" s="3"/>
      <c r="AV451" s="3"/>
      <c r="AW451" s="3"/>
      <c r="AX451" s="3"/>
      <c r="AY451" s="3"/>
      <c r="AZ451" s="3"/>
      <c r="BA451" s="3"/>
      <c r="BB451" s="3"/>
      <c r="BC451" s="3"/>
    </row>
    <row r="452" spans="33:55" ht="18" customHeight="1" x14ac:dyDescent="0.4">
      <c r="AG452" s="3"/>
      <c r="AH452" s="3"/>
      <c r="AI452" s="3"/>
      <c r="AJ452" s="3"/>
      <c r="AK452" s="3"/>
      <c r="AL452" s="3"/>
      <c r="AM452" s="3"/>
      <c r="AN452" s="3"/>
      <c r="AO452" s="3"/>
      <c r="AP452" s="3"/>
      <c r="AQ452" s="3"/>
      <c r="AR452" s="3"/>
      <c r="AS452" s="3"/>
      <c r="AT452" s="3"/>
      <c r="AU452" s="3"/>
      <c r="AV452" s="3"/>
      <c r="AW452" s="3"/>
      <c r="AX452" s="3"/>
      <c r="AY452" s="3"/>
      <c r="AZ452" s="3"/>
      <c r="BA452" s="3"/>
      <c r="BB452" s="3"/>
      <c r="BC452" s="3"/>
    </row>
    <row r="453" spans="33:55" ht="18" customHeight="1" x14ac:dyDescent="0.4">
      <c r="AG453" s="3"/>
      <c r="AH453" s="3"/>
      <c r="AI453" s="3"/>
      <c r="AJ453" s="3"/>
      <c r="AK453" s="3"/>
      <c r="AL453" s="3"/>
      <c r="AM453" s="3"/>
      <c r="AN453" s="3"/>
      <c r="AO453" s="3"/>
      <c r="AP453" s="3"/>
      <c r="AQ453" s="3"/>
      <c r="AR453" s="3"/>
      <c r="AS453" s="3"/>
      <c r="AT453" s="3"/>
      <c r="AU453" s="3"/>
      <c r="AV453" s="3"/>
      <c r="AW453" s="3"/>
      <c r="AX453" s="3"/>
      <c r="AY453" s="3"/>
      <c r="AZ453" s="3"/>
      <c r="BA453" s="3"/>
      <c r="BB453" s="3"/>
      <c r="BC453" s="3"/>
    </row>
    <row r="454" spans="33:55" ht="18" customHeight="1" x14ac:dyDescent="0.4">
      <c r="AG454" s="3"/>
      <c r="AH454" s="3"/>
      <c r="AI454" s="3"/>
      <c r="AJ454" s="3"/>
      <c r="AK454" s="3"/>
      <c r="AL454" s="3"/>
      <c r="AM454" s="3"/>
      <c r="AN454" s="3"/>
      <c r="AO454" s="3"/>
      <c r="AP454" s="3"/>
      <c r="AQ454" s="3"/>
      <c r="AR454" s="3"/>
      <c r="AS454" s="3"/>
      <c r="AT454" s="3"/>
      <c r="AU454" s="3"/>
      <c r="AV454" s="3"/>
      <c r="AW454" s="3"/>
      <c r="AX454" s="3"/>
      <c r="AY454" s="3"/>
      <c r="AZ454" s="3"/>
      <c r="BA454" s="3"/>
      <c r="BB454" s="3"/>
      <c r="BC454" s="3"/>
    </row>
    <row r="455" spans="33:55" ht="18" customHeight="1" x14ac:dyDescent="0.4">
      <c r="AG455" s="3"/>
      <c r="AH455" s="3"/>
      <c r="AI455" s="3"/>
      <c r="AJ455" s="3"/>
      <c r="AK455" s="3"/>
      <c r="AL455" s="3"/>
      <c r="AM455" s="3"/>
      <c r="AN455" s="3"/>
      <c r="AO455" s="3"/>
      <c r="AP455" s="3"/>
      <c r="AQ455" s="3"/>
      <c r="AR455" s="3"/>
      <c r="AS455" s="3"/>
      <c r="AT455" s="3"/>
      <c r="AU455" s="3"/>
      <c r="AV455" s="3"/>
      <c r="AW455" s="3"/>
      <c r="AX455" s="3"/>
      <c r="AY455" s="3"/>
      <c r="AZ455" s="3"/>
      <c r="BA455" s="3"/>
      <c r="BB455" s="3"/>
      <c r="BC455" s="3"/>
    </row>
    <row r="456" spans="33:55" ht="18" customHeight="1" x14ac:dyDescent="0.4">
      <c r="AG456" s="3"/>
      <c r="AH456" s="3"/>
      <c r="AI456" s="3"/>
      <c r="AJ456" s="3"/>
      <c r="AK456" s="3"/>
      <c r="AL456" s="3"/>
      <c r="AM456" s="3"/>
      <c r="AN456" s="3"/>
      <c r="AO456" s="3"/>
      <c r="AP456" s="3"/>
      <c r="AQ456" s="3"/>
      <c r="AR456" s="3"/>
      <c r="AS456" s="3"/>
      <c r="AT456" s="3"/>
      <c r="AU456" s="3"/>
      <c r="AV456" s="3"/>
      <c r="AW456" s="3"/>
      <c r="AX456" s="3"/>
      <c r="AY456" s="3"/>
      <c r="AZ456" s="3"/>
      <c r="BA456" s="3"/>
      <c r="BB456" s="3"/>
      <c r="BC456" s="3"/>
    </row>
    <row r="457" spans="33:55" ht="18" customHeight="1" x14ac:dyDescent="0.4">
      <c r="AG457" s="3"/>
      <c r="AH457" s="3"/>
      <c r="AI457" s="3"/>
      <c r="AJ457" s="3"/>
      <c r="AK457" s="3"/>
      <c r="AL457" s="3"/>
      <c r="AM457" s="3"/>
      <c r="AN457" s="3"/>
      <c r="AO457" s="3"/>
      <c r="AP457" s="3"/>
      <c r="AQ457" s="3"/>
      <c r="AR457" s="3"/>
      <c r="AS457" s="3"/>
      <c r="AT457" s="3"/>
      <c r="AU457" s="3"/>
      <c r="AV457" s="3"/>
      <c r="AW457" s="3"/>
      <c r="AX457" s="3"/>
      <c r="AY457" s="3"/>
      <c r="AZ457" s="3"/>
      <c r="BA457" s="3"/>
      <c r="BB457" s="3"/>
      <c r="BC457" s="3"/>
    </row>
    <row r="458" spans="33:55" ht="18" customHeight="1" x14ac:dyDescent="0.4">
      <c r="AG458" s="3"/>
      <c r="AH458" s="3"/>
      <c r="AI458" s="3"/>
      <c r="AJ458" s="3"/>
      <c r="AK458" s="3"/>
      <c r="AL458" s="3"/>
      <c r="AM458" s="3"/>
      <c r="AN458" s="3"/>
      <c r="AO458" s="3"/>
      <c r="AP458" s="3"/>
      <c r="AQ458" s="3"/>
      <c r="AR458" s="3"/>
      <c r="AS458" s="3"/>
      <c r="AT458" s="3"/>
      <c r="AU458" s="3"/>
      <c r="AV458" s="3"/>
      <c r="AW458" s="3"/>
      <c r="AX458" s="3"/>
      <c r="AY458" s="3"/>
      <c r="AZ458" s="3"/>
      <c r="BA458" s="3"/>
      <c r="BB458" s="3"/>
      <c r="BC458" s="3"/>
    </row>
    <row r="459" spans="33:55" ht="18" customHeight="1" x14ac:dyDescent="0.4">
      <c r="AG459" s="3"/>
      <c r="AH459" s="3"/>
      <c r="AI459" s="3"/>
      <c r="AJ459" s="3"/>
      <c r="AK459" s="3"/>
      <c r="AL459" s="3"/>
      <c r="AM459" s="3"/>
      <c r="AN459" s="3"/>
      <c r="AO459" s="3"/>
      <c r="AP459" s="3"/>
      <c r="AQ459" s="3"/>
      <c r="AR459" s="3"/>
      <c r="AS459" s="3"/>
      <c r="AT459" s="3"/>
      <c r="AU459" s="3"/>
      <c r="AV459" s="3"/>
      <c r="AW459" s="3"/>
      <c r="AX459" s="3"/>
      <c r="AY459" s="3"/>
      <c r="AZ459" s="3"/>
      <c r="BA459" s="3"/>
      <c r="BB459" s="3"/>
      <c r="BC459" s="3"/>
    </row>
    <row r="460" spans="33:55" ht="18" customHeight="1" x14ac:dyDescent="0.4">
      <c r="AG460" s="3"/>
      <c r="AH460" s="3"/>
      <c r="AI460" s="3"/>
      <c r="AJ460" s="3"/>
      <c r="AK460" s="3"/>
      <c r="AL460" s="3"/>
      <c r="AM460" s="3"/>
      <c r="AN460" s="3"/>
      <c r="AO460" s="3"/>
      <c r="AP460" s="3"/>
      <c r="AQ460" s="3"/>
      <c r="AR460" s="3"/>
      <c r="AS460" s="3"/>
      <c r="AT460" s="3"/>
      <c r="AU460" s="3"/>
      <c r="AV460" s="3"/>
      <c r="AW460" s="3"/>
      <c r="AX460" s="3"/>
      <c r="AY460" s="3"/>
      <c r="AZ460" s="3"/>
      <c r="BA460" s="3"/>
      <c r="BB460" s="3"/>
      <c r="BC460" s="3"/>
    </row>
    <row r="461" spans="33:55" ht="18" customHeight="1" x14ac:dyDescent="0.4">
      <c r="AG461" s="3"/>
      <c r="AH461" s="3"/>
      <c r="AI461" s="3"/>
      <c r="AJ461" s="3"/>
      <c r="AK461" s="3"/>
      <c r="AL461" s="3"/>
      <c r="AM461" s="3"/>
      <c r="AN461" s="3"/>
      <c r="AO461" s="3"/>
      <c r="AP461" s="3"/>
      <c r="AQ461" s="3"/>
      <c r="AR461" s="3"/>
      <c r="AS461" s="3"/>
      <c r="AT461" s="3"/>
      <c r="AU461" s="3"/>
      <c r="AV461" s="3"/>
      <c r="AW461" s="3"/>
      <c r="AX461" s="3"/>
      <c r="AY461" s="3"/>
      <c r="AZ461" s="3"/>
      <c r="BA461" s="3"/>
      <c r="BB461" s="3"/>
      <c r="BC461" s="3"/>
    </row>
    <row r="462" spans="33:55" ht="18" customHeight="1" x14ac:dyDescent="0.4">
      <c r="AG462" s="3"/>
      <c r="AH462" s="3"/>
      <c r="AI462" s="3"/>
      <c r="AJ462" s="3"/>
      <c r="AK462" s="3"/>
      <c r="AL462" s="3"/>
      <c r="AM462" s="3"/>
      <c r="AN462" s="3"/>
      <c r="AO462" s="3"/>
      <c r="AP462" s="3"/>
      <c r="AQ462" s="3"/>
      <c r="AR462" s="3"/>
      <c r="AS462" s="3"/>
      <c r="AT462" s="3"/>
      <c r="AU462" s="3"/>
      <c r="AV462" s="3"/>
      <c r="AW462" s="3"/>
      <c r="AX462" s="3"/>
      <c r="AY462" s="3"/>
      <c r="AZ462" s="3"/>
      <c r="BA462" s="3"/>
      <c r="BB462" s="3"/>
      <c r="BC462" s="3"/>
    </row>
    <row r="463" spans="33:55" ht="18" customHeight="1" x14ac:dyDescent="0.4">
      <c r="AG463" s="3"/>
      <c r="AH463" s="3"/>
      <c r="AI463" s="3"/>
      <c r="AJ463" s="3"/>
      <c r="AK463" s="3"/>
      <c r="AL463" s="3"/>
      <c r="AM463" s="3"/>
      <c r="AN463" s="3"/>
      <c r="AO463" s="3"/>
      <c r="AP463" s="3"/>
      <c r="AQ463" s="3"/>
      <c r="AR463" s="3"/>
      <c r="AS463" s="3"/>
      <c r="AT463" s="3"/>
      <c r="AU463" s="3"/>
      <c r="AV463" s="3"/>
      <c r="AW463" s="3"/>
      <c r="AX463" s="3"/>
      <c r="AY463" s="3"/>
      <c r="AZ463" s="3"/>
      <c r="BA463" s="3"/>
      <c r="BB463" s="3"/>
      <c r="BC463" s="3"/>
    </row>
    <row r="464" spans="33:55" ht="18" customHeight="1" x14ac:dyDescent="0.4">
      <c r="AG464" s="3"/>
      <c r="AH464" s="3"/>
      <c r="AI464" s="3"/>
      <c r="AJ464" s="3"/>
      <c r="AK464" s="3"/>
      <c r="AL464" s="3"/>
      <c r="AM464" s="3"/>
      <c r="AN464" s="3"/>
      <c r="AO464" s="3"/>
      <c r="AP464" s="3"/>
      <c r="AQ464" s="3"/>
      <c r="AR464" s="3"/>
      <c r="AS464" s="3"/>
      <c r="AT464" s="3"/>
      <c r="AU464" s="3"/>
      <c r="AV464" s="3"/>
      <c r="AW464" s="3"/>
      <c r="AX464" s="3"/>
      <c r="AY464" s="3"/>
      <c r="AZ464" s="3"/>
      <c r="BA464" s="3"/>
      <c r="BB464" s="3"/>
      <c r="BC464" s="3"/>
    </row>
    <row r="465" spans="33:55" ht="18" customHeight="1" x14ac:dyDescent="0.4">
      <c r="AG465" s="3"/>
      <c r="AH465" s="3"/>
      <c r="AI465" s="3"/>
      <c r="AJ465" s="3"/>
      <c r="AK465" s="3"/>
      <c r="AL465" s="3"/>
      <c r="AM465" s="3"/>
      <c r="AN465" s="3"/>
      <c r="AO465" s="3"/>
      <c r="AP465" s="3"/>
      <c r="AQ465" s="3"/>
      <c r="AR465" s="3"/>
      <c r="AS465" s="3"/>
      <c r="AT465" s="3"/>
      <c r="AU465" s="3"/>
      <c r="AV465" s="3"/>
      <c r="AW465" s="3"/>
      <c r="AX465" s="3"/>
      <c r="AY465" s="3"/>
      <c r="AZ465" s="3"/>
      <c r="BA465" s="3"/>
      <c r="BB465" s="3"/>
      <c r="BC465" s="3"/>
    </row>
    <row r="466" spans="33:55" ht="18" customHeight="1" x14ac:dyDescent="0.4">
      <c r="AG466" s="3"/>
      <c r="AH466" s="3"/>
      <c r="AI466" s="3"/>
      <c r="AJ466" s="3"/>
      <c r="AK466" s="3"/>
      <c r="AL466" s="3"/>
      <c r="AM466" s="3"/>
      <c r="AN466" s="3"/>
      <c r="AO466" s="3"/>
      <c r="AP466" s="3"/>
      <c r="AQ466" s="3"/>
      <c r="AR466" s="3"/>
      <c r="AS466" s="3"/>
      <c r="AT466" s="3"/>
      <c r="AU466" s="3"/>
      <c r="AV466" s="3"/>
      <c r="AW466" s="3"/>
      <c r="AX466" s="3"/>
      <c r="AY466" s="3"/>
      <c r="AZ466" s="3"/>
      <c r="BA466" s="3"/>
      <c r="BB466" s="3"/>
      <c r="BC466" s="3"/>
    </row>
    <row r="467" spans="33:55" ht="18" customHeight="1" x14ac:dyDescent="0.4">
      <c r="AG467" s="3"/>
      <c r="AH467" s="3"/>
      <c r="AI467" s="3"/>
      <c r="AJ467" s="3"/>
      <c r="AK467" s="3"/>
      <c r="AL467" s="3"/>
      <c r="AM467" s="3"/>
      <c r="AN467" s="3"/>
      <c r="AO467" s="3"/>
      <c r="AP467" s="3"/>
      <c r="AQ467" s="3"/>
      <c r="AR467" s="3"/>
      <c r="AS467" s="3"/>
      <c r="AT467" s="3"/>
      <c r="AU467" s="3"/>
      <c r="AV467" s="3"/>
      <c r="AW467" s="3"/>
      <c r="AX467" s="3"/>
      <c r="AY467" s="3"/>
      <c r="AZ467" s="3"/>
      <c r="BA467" s="3"/>
      <c r="BB467" s="3"/>
      <c r="BC467" s="3"/>
    </row>
    <row r="468" spans="33:55" ht="18" customHeight="1" x14ac:dyDescent="0.4">
      <c r="AG468" s="3"/>
      <c r="AH468" s="3"/>
      <c r="AI468" s="3"/>
      <c r="AJ468" s="3"/>
      <c r="AK468" s="3"/>
      <c r="AL468" s="3"/>
      <c r="AM468" s="3"/>
      <c r="AN468" s="3"/>
      <c r="AO468" s="3"/>
      <c r="AP468" s="3"/>
      <c r="AQ468" s="3"/>
      <c r="AR468" s="3"/>
      <c r="AS468" s="3"/>
      <c r="AT468" s="3"/>
      <c r="AU468" s="3"/>
      <c r="AV468" s="3"/>
      <c r="AW468" s="3"/>
      <c r="AX468" s="3"/>
      <c r="AY468" s="3"/>
      <c r="AZ468" s="3"/>
      <c r="BA468" s="3"/>
      <c r="BB468" s="3"/>
      <c r="BC468" s="3"/>
    </row>
    <row r="469" spans="33:55" ht="18" customHeight="1" x14ac:dyDescent="0.4">
      <c r="AG469" s="3"/>
      <c r="AH469" s="3"/>
      <c r="AI469" s="3"/>
      <c r="AJ469" s="3"/>
      <c r="AK469" s="3"/>
      <c r="AL469" s="3"/>
      <c r="AM469" s="3"/>
      <c r="AN469" s="3"/>
      <c r="AO469" s="3"/>
      <c r="AP469" s="3"/>
      <c r="AQ469" s="3"/>
      <c r="AR469" s="3"/>
      <c r="AS469" s="3"/>
      <c r="AT469" s="3"/>
      <c r="AU469" s="3"/>
      <c r="AV469" s="3"/>
      <c r="AW469" s="3"/>
      <c r="AX469" s="3"/>
      <c r="AY469" s="3"/>
      <c r="AZ469" s="3"/>
      <c r="BA469" s="3"/>
      <c r="BB469" s="3"/>
      <c r="BC469" s="3"/>
    </row>
    <row r="470" spans="33:55" ht="18" customHeight="1" x14ac:dyDescent="0.4">
      <c r="AG470" s="3"/>
      <c r="AH470" s="3"/>
      <c r="AI470" s="3"/>
      <c r="AJ470" s="3"/>
      <c r="AK470" s="3"/>
      <c r="AL470" s="3"/>
      <c r="AM470" s="3"/>
      <c r="AN470" s="3"/>
      <c r="AO470" s="3"/>
      <c r="AP470" s="3"/>
      <c r="AQ470" s="3"/>
      <c r="AR470" s="3"/>
      <c r="AS470" s="3"/>
      <c r="AT470" s="3"/>
      <c r="AU470" s="3"/>
      <c r="AV470" s="3"/>
      <c r="AW470" s="3"/>
      <c r="AX470" s="3"/>
      <c r="AY470" s="3"/>
      <c r="AZ470" s="3"/>
      <c r="BA470" s="3"/>
      <c r="BB470" s="3"/>
      <c r="BC470" s="3"/>
    </row>
    <row r="471" spans="33:55" ht="18" customHeight="1" x14ac:dyDescent="0.4">
      <c r="AG471" s="3"/>
      <c r="AH471" s="3"/>
      <c r="AI471" s="3"/>
      <c r="AJ471" s="3"/>
      <c r="AK471" s="3"/>
      <c r="AL471" s="3"/>
      <c r="AM471" s="3"/>
      <c r="AN471" s="3"/>
      <c r="AO471" s="3"/>
      <c r="AP471" s="3"/>
      <c r="AQ471" s="3"/>
      <c r="AR471" s="3"/>
      <c r="AS471" s="3"/>
      <c r="AT471" s="3"/>
      <c r="AU471" s="3"/>
      <c r="AV471" s="3"/>
      <c r="AW471" s="3"/>
      <c r="AX471" s="3"/>
      <c r="AY471" s="3"/>
      <c r="AZ471" s="3"/>
      <c r="BA471" s="3"/>
      <c r="BB471" s="3"/>
      <c r="BC471" s="3"/>
    </row>
    <row r="472" spans="33:55" ht="18" customHeight="1" x14ac:dyDescent="0.4">
      <c r="AG472" s="3"/>
      <c r="AH472" s="3"/>
      <c r="AI472" s="3"/>
      <c r="AJ472" s="3"/>
      <c r="AK472" s="3"/>
      <c r="AL472" s="3"/>
      <c r="AM472" s="3"/>
      <c r="AN472" s="3"/>
      <c r="AO472" s="3"/>
      <c r="AP472" s="3"/>
      <c r="AQ472" s="3"/>
      <c r="AR472" s="3"/>
      <c r="AS472" s="3"/>
      <c r="AT472" s="3"/>
      <c r="AU472" s="3"/>
      <c r="AV472" s="3"/>
      <c r="AW472" s="3"/>
      <c r="AX472" s="3"/>
      <c r="AY472" s="3"/>
      <c r="AZ472" s="3"/>
      <c r="BA472" s="3"/>
      <c r="BB472" s="3"/>
      <c r="BC472" s="3"/>
    </row>
    <row r="473" spans="33:55" ht="18" customHeight="1" x14ac:dyDescent="0.4">
      <c r="AG473" s="3"/>
      <c r="AH473" s="3"/>
      <c r="AI473" s="3"/>
      <c r="AJ473" s="3"/>
      <c r="AK473" s="3"/>
      <c r="AL473" s="3"/>
      <c r="AM473" s="3"/>
      <c r="AN473" s="3"/>
      <c r="AO473" s="3"/>
      <c r="AP473" s="3"/>
      <c r="AQ473" s="3"/>
      <c r="AR473" s="3"/>
      <c r="AS473" s="3"/>
      <c r="AT473" s="3"/>
      <c r="AU473" s="3"/>
      <c r="AV473" s="3"/>
      <c r="AW473" s="3"/>
      <c r="AX473" s="3"/>
      <c r="AY473" s="3"/>
      <c r="AZ473" s="3"/>
      <c r="BA473" s="3"/>
      <c r="BB473" s="3"/>
      <c r="BC473" s="3"/>
    </row>
    <row r="474" spans="33:55" ht="18" customHeight="1" x14ac:dyDescent="0.4">
      <c r="AG474" s="3"/>
      <c r="AH474" s="3"/>
      <c r="AI474" s="3"/>
      <c r="AJ474" s="3"/>
      <c r="AK474" s="3"/>
      <c r="AL474" s="3"/>
      <c r="AM474" s="3"/>
      <c r="AN474" s="3"/>
      <c r="AO474" s="3"/>
      <c r="AP474" s="3"/>
      <c r="AQ474" s="3"/>
      <c r="AR474" s="3"/>
      <c r="AS474" s="3"/>
      <c r="AT474" s="3"/>
      <c r="AU474" s="3"/>
      <c r="AV474" s="3"/>
      <c r="AW474" s="3"/>
      <c r="AX474" s="3"/>
      <c r="AY474" s="3"/>
      <c r="AZ474" s="3"/>
      <c r="BA474" s="3"/>
      <c r="BB474" s="3"/>
      <c r="BC474" s="3"/>
    </row>
    <row r="475" spans="33:55" ht="18" customHeight="1" x14ac:dyDescent="0.4">
      <c r="AG475" s="3"/>
      <c r="AH475" s="3"/>
      <c r="AI475" s="3"/>
      <c r="AJ475" s="3"/>
      <c r="AK475" s="3"/>
      <c r="AL475" s="3"/>
      <c r="AM475" s="3"/>
      <c r="AN475" s="3"/>
      <c r="AO475" s="3"/>
      <c r="AP475" s="3"/>
      <c r="AQ475" s="3"/>
      <c r="AR475" s="3"/>
      <c r="AS475" s="3"/>
      <c r="AT475" s="3"/>
      <c r="AU475" s="3"/>
      <c r="AV475" s="3"/>
      <c r="AW475" s="3"/>
      <c r="AX475" s="3"/>
      <c r="AY475" s="3"/>
      <c r="AZ475" s="3"/>
      <c r="BA475" s="3"/>
      <c r="BB475" s="3"/>
      <c r="BC475" s="3"/>
    </row>
    <row r="476" spans="33:55" ht="18" customHeight="1" x14ac:dyDescent="0.4">
      <c r="AG476" s="3"/>
      <c r="AH476" s="3"/>
      <c r="AI476" s="3"/>
      <c r="AJ476" s="3"/>
      <c r="AK476" s="3"/>
      <c r="AL476" s="3"/>
      <c r="AM476" s="3"/>
      <c r="AN476" s="3"/>
      <c r="AO476" s="3"/>
      <c r="AP476" s="3"/>
      <c r="AQ476" s="3"/>
      <c r="AR476" s="3"/>
      <c r="AS476" s="3"/>
      <c r="AT476" s="3"/>
      <c r="AU476" s="3"/>
      <c r="AV476" s="3"/>
      <c r="AW476" s="3"/>
      <c r="AX476" s="3"/>
      <c r="AY476" s="3"/>
      <c r="AZ476" s="3"/>
      <c r="BA476" s="3"/>
      <c r="BB476" s="3"/>
      <c r="BC476" s="3"/>
    </row>
    <row r="477" spans="33:55" ht="18" customHeight="1" x14ac:dyDescent="0.4">
      <c r="AG477" s="3"/>
      <c r="AH477" s="3"/>
      <c r="AI477" s="3"/>
      <c r="AJ477" s="3"/>
      <c r="AK477" s="3"/>
      <c r="AL477" s="3"/>
      <c r="AM477" s="3"/>
      <c r="AN477" s="3"/>
      <c r="AO477" s="3"/>
      <c r="AP477" s="3"/>
      <c r="AQ477" s="3"/>
      <c r="AR477" s="3"/>
      <c r="AS477" s="3"/>
      <c r="AT477" s="3"/>
      <c r="AU477" s="3"/>
      <c r="AV477" s="3"/>
      <c r="AW477" s="3"/>
      <c r="AX477" s="3"/>
      <c r="AY477" s="3"/>
      <c r="AZ477" s="3"/>
      <c r="BA477" s="3"/>
      <c r="BB477" s="3"/>
      <c r="BC477" s="3"/>
    </row>
    <row r="478" spans="33:55" ht="18" customHeight="1" x14ac:dyDescent="0.4">
      <c r="AG478" s="3"/>
      <c r="AH478" s="3"/>
      <c r="AI478" s="3"/>
      <c r="AJ478" s="3"/>
      <c r="AK478" s="3"/>
      <c r="AL478" s="3"/>
      <c r="AM478" s="3"/>
      <c r="AN478" s="3"/>
      <c r="AO478" s="3"/>
      <c r="AP478" s="3"/>
      <c r="AQ478" s="3"/>
      <c r="AR478" s="3"/>
      <c r="AS478" s="3"/>
      <c r="AT478" s="3"/>
      <c r="AU478" s="3"/>
      <c r="AV478" s="3"/>
      <c r="AW478" s="3"/>
      <c r="AX478" s="3"/>
      <c r="AY478" s="3"/>
      <c r="AZ478" s="3"/>
      <c r="BA478" s="3"/>
      <c r="BB478" s="3"/>
      <c r="BC478" s="3"/>
    </row>
    <row r="479" spans="33:55" ht="18" customHeight="1" x14ac:dyDescent="0.4">
      <c r="AG479" s="3"/>
      <c r="AH479" s="3"/>
      <c r="AI479" s="3"/>
      <c r="AJ479" s="3"/>
      <c r="AK479" s="3"/>
      <c r="AL479" s="3"/>
      <c r="AM479" s="3"/>
      <c r="AN479" s="3"/>
      <c r="AO479" s="3"/>
      <c r="AP479" s="3"/>
      <c r="AQ479" s="3"/>
      <c r="AR479" s="3"/>
      <c r="AS479" s="3"/>
      <c r="AT479" s="3"/>
      <c r="AU479" s="3"/>
      <c r="AV479" s="3"/>
      <c r="AW479" s="3"/>
      <c r="AX479" s="3"/>
      <c r="AY479" s="3"/>
      <c r="AZ479" s="3"/>
      <c r="BA479" s="3"/>
      <c r="BB479" s="3"/>
      <c r="BC479" s="3"/>
    </row>
    <row r="480" spans="33:55" ht="18" customHeight="1" x14ac:dyDescent="0.4">
      <c r="AG480" s="3"/>
      <c r="AH480" s="3"/>
      <c r="AI480" s="3"/>
      <c r="AJ480" s="3"/>
      <c r="AK480" s="3"/>
      <c r="AL480" s="3"/>
      <c r="AM480" s="3"/>
      <c r="AN480" s="3"/>
      <c r="AO480" s="3"/>
      <c r="AP480" s="3"/>
      <c r="AQ480" s="3"/>
      <c r="AR480" s="3"/>
      <c r="AS480" s="3"/>
      <c r="AT480" s="3"/>
      <c r="AU480" s="3"/>
      <c r="AV480" s="3"/>
      <c r="AW480" s="3"/>
      <c r="AX480" s="3"/>
      <c r="AY480" s="3"/>
      <c r="AZ480" s="3"/>
      <c r="BA480" s="3"/>
      <c r="BB480" s="3"/>
      <c r="BC480" s="3"/>
    </row>
    <row r="481" spans="33:55" ht="18" customHeight="1" x14ac:dyDescent="0.4">
      <c r="AG481" s="3"/>
      <c r="AH481" s="3"/>
      <c r="AI481" s="3"/>
      <c r="AJ481" s="3"/>
      <c r="AK481" s="3"/>
      <c r="AL481" s="3"/>
      <c r="AM481" s="3"/>
      <c r="AN481" s="3"/>
      <c r="AO481" s="3"/>
      <c r="AP481" s="3"/>
      <c r="AQ481" s="3"/>
      <c r="AR481" s="3"/>
      <c r="AS481" s="3"/>
      <c r="AT481" s="3"/>
      <c r="AU481" s="3"/>
      <c r="AV481" s="3"/>
      <c r="AW481" s="3"/>
      <c r="AX481" s="3"/>
      <c r="AY481" s="3"/>
      <c r="AZ481" s="3"/>
      <c r="BA481" s="3"/>
      <c r="BB481" s="3"/>
      <c r="BC481" s="3"/>
    </row>
    <row r="482" spans="33:55" ht="18" customHeight="1" x14ac:dyDescent="0.4">
      <c r="AG482" s="3"/>
      <c r="AH482" s="3"/>
      <c r="AI482" s="3"/>
      <c r="AJ482" s="3"/>
      <c r="AK482" s="3"/>
      <c r="AL482" s="3"/>
      <c r="AM482" s="3"/>
      <c r="AN482" s="3"/>
      <c r="AO482" s="3"/>
      <c r="AP482" s="3"/>
      <c r="AQ482" s="3"/>
      <c r="AR482" s="3"/>
      <c r="AS482" s="3"/>
      <c r="AT482" s="3"/>
      <c r="AU482" s="3"/>
      <c r="AV482" s="3"/>
      <c r="AW482" s="3"/>
      <c r="AX482" s="3"/>
      <c r="AY482" s="3"/>
      <c r="AZ482" s="3"/>
      <c r="BA482" s="3"/>
      <c r="BB482" s="3"/>
      <c r="BC482" s="3"/>
    </row>
    <row r="483" spans="33:55" ht="18" customHeight="1" x14ac:dyDescent="0.4">
      <c r="AG483" s="3"/>
      <c r="AH483" s="3"/>
      <c r="AI483" s="3"/>
      <c r="AJ483" s="3"/>
      <c r="AK483" s="3"/>
      <c r="AL483" s="3"/>
      <c r="AM483" s="3"/>
      <c r="AN483" s="3"/>
      <c r="AO483" s="3"/>
      <c r="AP483" s="3"/>
      <c r="AQ483" s="3"/>
      <c r="AR483" s="3"/>
      <c r="AS483" s="3"/>
      <c r="AT483" s="3"/>
      <c r="AU483" s="3"/>
      <c r="AV483" s="3"/>
      <c r="AW483" s="3"/>
      <c r="AX483" s="3"/>
      <c r="AY483" s="3"/>
      <c r="AZ483" s="3"/>
      <c r="BA483" s="3"/>
      <c r="BB483" s="3"/>
      <c r="BC483" s="3"/>
    </row>
    <row r="484" spans="33:55" ht="18" customHeight="1" x14ac:dyDescent="0.4">
      <c r="AG484" s="3"/>
      <c r="AH484" s="3"/>
      <c r="AI484" s="3"/>
      <c r="AJ484" s="3"/>
      <c r="AK484" s="3"/>
      <c r="AL484" s="3"/>
      <c r="AM484" s="3"/>
      <c r="AN484" s="3"/>
      <c r="AO484" s="3"/>
      <c r="AP484" s="3"/>
      <c r="AQ484" s="3"/>
      <c r="AR484" s="3"/>
      <c r="AS484" s="3"/>
      <c r="AT484" s="3"/>
      <c r="AU484" s="3"/>
      <c r="AV484" s="3"/>
      <c r="AW484" s="3"/>
      <c r="AX484" s="3"/>
      <c r="AY484" s="3"/>
      <c r="AZ484" s="3"/>
      <c r="BA484" s="3"/>
      <c r="BB484" s="3"/>
      <c r="BC484" s="3"/>
    </row>
    <row r="485" spans="33:55" ht="18" customHeight="1" x14ac:dyDescent="0.4">
      <c r="AG485" s="3"/>
      <c r="AH485" s="3"/>
      <c r="AI485" s="3"/>
      <c r="AJ485" s="3"/>
      <c r="AK485" s="3"/>
      <c r="AL485" s="3"/>
      <c r="AM485" s="3"/>
      <c r="AN485" s="3"/>
      <c r="AO485" s="3"/>
      <c r="AP485" s="3"/>
      <c r="AQ485" s="3"/>
      <c r="AR485" s="3"/>
      <c r="AS485" s="3"/>
      <c r="AT485" s="3"/>
      <c r="AU485" s="3"/>
      <c r="AV485" s="3"/>
      <c r="AW485" s="3"/>
      <c r="AX485" s="3"/>
      <c r="AY485" s="3"/>
      <c r="AZ485" s="3"/>
      <c r="BA485" s="3"/>
      <c r="BB485" s="3"/>
      <c r="BC485" s="3"/>
    </row>
    <row r="486" spans="33:55" ht="18" customHeight="1" x14ac:dyDescent="0.4">
      <c r="AG486" s="3"/>
      <c r="AH486" s="3"/>
      <c r="AI486" s="3"/>
      <c r="AJ486" s="3"/>
      <c r="AK486" s="3"/>
      <c r="AL486" s="3"/>
      <c r="AM486" s="3"/>
      <c r="AN486" s="3"/>
      <c r="AO486" s="3"/>
      <c r="AP486" s="3"/>
      <c r="AQ486" s="3"/>
      <c r="AR486" s="3"/>
      <c r="AS486" s="3"/>
      <c r="AT486" s="3"/>
      <c r="AU486" s="3"/>
      <c r="AV486" s="3"/>
      <c r="AW486" s="3"/>
      <c r="AX486" s="3"/>
      <c r="AY486" s="3"/>
      <c r="AZ486" s="3"/>
      <c r="BA486" s="3"/>
      <c r="BB486" s="3"/>
      <c r="BC486" s="3"/>
    </row>
    <row r="487" spans="33:55" ht="18" customHeight="1" x14ac:dyDescent="0.4">
      <c r="AG487" s="3"/>
      <c r="AH487" s="3"/>
      <c r="AI487" s="3"/>
      <c r="AJ487" s="3"/>
      <c r="AK487" s="3"/>
      <c r="AL487" s="3"/>
      <c r="AM487" s="3"/>
      <c r="AN487" s="3"/>
      <c r="AO487" s="3"/>
      <c r="AP487" s="3"/>
      <c r="AQ487" s="3"/>
      <c r="AR487" s="3"/>
      <c r="AS487" s="3"/>
      <c r="AT487" s="3"/>
      <c r="AU487" s="3"/>
      <c r="AV487" s="3"/>
      <c r="AW487" s="3"/>
      <c r="AX487" s="3"/>
      <c r="AY487" s="3"/>
      <c r="AZ487" s="3"/>
      <c r="BA487" s="3"/>
      <c r="BB487" s="3"/>
      <c r="BC487" s="3"/>
    </row>
    <row r="488" spans="33:55" ht="18" customHeight="1" x14ac:dyDescent="0.4">
      <c r="AG488" s="3"/>
      <c r="AH488" s="3"/>
      <c r="AI488" s="3"/>
      <c r="AJ488" s="3"/>
      <c r="AK488" s="3"/>
      <c r="AL488" s="3"/>
      <c r="AM488" s="3"/>
      <c r="AN488" s="3"/>
      <c r="AO488" s="3"/>
      <c r="AP488" s="3"/>
      <c r="AQ488" s="3"/>
      <c r="AR488" s="3"/>
      <c r="AS488" s="3"/>
      <c r="AT488" s="3"/>
      <c r="AU488" s="3"/>
      <c r="AV488" s="3"/>
      <c r="AW488" s="3"/>
      <c r="AX488" s="3"/>
      <c r="AY488" s="3"/>
      <c r="AZ488" s="3"/>
      <c r="BA488" s="3"/>
      <c r="BB488" s="3"/>
      <c r="BC488" s="3"/>
    </row>
    <row r="489" spans="33:55" ht="18" customHeight="1" x14ac:dyDescent="0.4">
      <c r="AG489" s="3"/>
      <c r="AH489" s="3"/>
      <c r="AI489" s="3"/>
      <c r="AJ489" s="3"/>
      <c r="AK489" s="3"/>
      <c r="AL489" s="3"/>
      <c r="AM489" s="3"/>
      <c r="AN489" s="3"/>
      <c r="AO489" s="3"/>
      <c r="AP489" s="3"/>
      <c r="AQ489" s="3"/>
      <c r="AR489" s="3"/>
      <c r="AS489" s="3"/>
      <c r="AT489" s="3"/>
      <c r="AU489" s="3"/>
      <c r="AV489" s="3"/>
      <c r="AW489" s="3"/>
      <c r="AX489" s="3"/>
      <c r="AY489" s="3"/>
      <c r="AZ489" s="3"/>
      <c r="BA489" s="3"/>
      <c r="BB489" s="3"/>
      <c r="BC489" s="3"/>
    </row>
    <row r="490" spans="33:55" ht="18" customHeight="1" x14ac:dyDescent="0.4">
      <c r="AG490" s="3"/>
      <c r="AH490" s="3"/>
      <c r="AI490" s="3"/>
      <c r="AJ490" s="3"/>
      <c r="AK490" s="3"/>
      <c r="AL490" s="3"/>
      <c r="AM490" s="3"/>
      <c r="AN490" s="3"/>
      <c r="AO490" s="3"/>
      <c r="AP490" s="3"/>
      <c r="AQ490" s="3"/>
      <c r="AR490" s="3"/>
      <c r="AS490" s="3"/>
      <c r="AT490" s="3"/>
      <c r="AU490" s="3"/>
      <c r="AV490" s="3"/>
      <c r="AW490" s="3"/>
      <c r="AX490" s="3"/>
      <c r="AY490" s="3"/>
      <c r="AZ490" s="3"/>
      <c r="BA490" s="3"/>
      <c r="BB490" s="3"/>
      <c r="BC490" s="3"/>
    </row>
    <row r="491" spans="33:55" ht="18" customHeight="1" x14ac:dyDescent="0.4">
      <c r="AG491" s="3"/>
      <c r="AH491" s="3"/>
      <c r="AI491" s="3"/>
      <c r="AJ491" s="3"/>
      <c r="AK491" s="3"/>
      <c r="AL491" s="3"/>
      <c r="AM491" s="3"/>
      <c r="AN491" s="3"/>
      <c r="AO491" s="3"/>
      <c r="AP491" s="3"/>
      <c r="AQ491" s="3"/>
      <c r="AR491" s="3"/>
      <c r="AS491" s="3"/>
      <c r="AT491" s="3"/>
      <c r="AU491" s="3"/>
      <c r="AV491" s="3"/>
      <c r="AW491" s="3"/>
      <c r="AX491" s="3"/>
      <c r="AY491" s="3"/>
      <c r="AZ491" s="3"/>
      <c r="BA491" s="3"/>
      <c r="BB491" s="3"/>
      <c r="BC491" s="3"/>
    </row>
    <row r="492" spans="33:55" ht="18" customHeight="1" x14ac:dyDescent="0.4">
      <c r="AG492" s="3"/>
      <c r="AH492" s="3"/>
      <c r="AI492" s="3"/>
      <c r="AJ492" s="3"/>
      <c r="AK492" s="3"/>
      <c r="AL492" s="3"/>
      <c r="AM492" s="3"/>
      <c r="AN492" s="3"/>
      <c r="AO492" s="3"/>
      <c r="AP492" s="3"/>
      <c r="AQ492" s="3"/>
      <c r="AR492" s="3"/>
      <c r="AS492" s="3"/>
      <c r="AT492" s="3"/>
      <c r="AU492" s="3"/>
      <c r="AV492" s="3"/>
      <c r="AW492" s="3"/>
      <c r="AX492" s="3"/>
      <c r="AY492" s="3"/>
      <c r="AZ492" s="3"/>
      <c r="BA492" s="3"/>
      <c r="BB492" s="3"/>
      <c r="BC492" s="3"/>
    </row>
    <row r="493" spans="33:55" ht="18" customHeight="1" x14ac:dyDescent="0.4">
      <c r="AG493" s="3"/>
      <c r="AH493" s="3"/>
      <c r="AI493" s="3"/>
      <c r="AJ493" s="3"/>
      <c r="AK493" s="3"/>
      <c r="AL493" s="3"/>
      <c r="AM493" s="3"/>
      <c r="AN493" s="3"/>
      <c r="AO493" s="3"/>
      <c r="AP493" s="3"/>
      <c r="AQ493" s="3"/>
      <c r="AR493" s="3"/>
      <c r="AS493" s="3"/>
      <c r="AT493" s="3"/>
      <c r="AU493" s="3"/>
      <c r="AV493" s="3"/>
      <c r="AW493" s="3"/>
      <c r="AX493" s="3"/>
      <c r="AY493" s="3"/>
      <c r="AZ493" s="3"/>
      <c r="BA493" s="3"/>
      <c r="BB493" s="3"/>
      <c r="BC493" s="3"/>
    </row>
    <row r="494" spans="33:55" ht="18" customHeight="1" x14ac:dyDescent="0.4">
      <c r="AG494" s="3"/>
      <c r="AH494" s="3"/>
      <c r="AI494" s="3"/>
      <c r="AJ494" s="3"/>
      <c r="AK494" s="3"/>
      <c r="AL494" s="3"/>
      <c r="AM494" s="3"/>
      <c r="AN494" s="3"/>
      <c r="AO494" s="3"/>
      <c r="AP494" s="3"/>
      <c r="AQ494" s="3"/>
      <c r="AR494" s="3"/>
      <c r="AS494" s="3"/>
      <c r="AT494" s="3"/>
      <c r="AU494" s="3"/>
      <c r="AV494" s="3"/>
      <c r="AW494" s="3"/>
      <c r="AX494" s="3"/>
      <c r="AY494" s="3"/>
      <c r="AZ494" s="3"/>
      <c r="BA494" s="3"/>
      <c r="BB494" s="3"/>
      <c r="BC494" s="3"/>
    </row>
    <row r="495" spans="33:55" ht="18" customHeight="1" x14ac:dyDescent="0.4">
      <c r="AG495" s="3"/>
      <c r="AH495" s="3"/>
      <c r="AI495" s="3"/>
      <c r="AJ495" s="3"/>
      <c r="AK495" s="3"/>
      <c r="AL495" s="3"/>
      <c r="AM495" s="3"/>
      <c r="AN495" s="3"/>
      <c r="AO495" s="3"/>
      <c r="AP495" s="3"/>
      <c r="AQ495" s="3"/>
      <c r="AR495" s="3"/>
      <c r="AS495" s="3"/>
      <c r="AT495" s="3"/>
      <c r="AU495" s="3"/>
      <c r="AV495" s="3"/>
      <c r="AW495" s="3"/>
      <c r="AX495" s="3"/>
      <c r="AY495" s="3"/>
      <c r="AZ495" s="3"/>
      <c r="BA495" s="3"/>
      <c r="BB495" s="3"/>
      <c r="BC495" s="3"/>
    </row>
    <row r="496" spans="33:55" ht="18" customHeight="1" x14ac:dyDescent="0.4">
      <c r="AG496" s="3"/>
      <c r="AH496" s="3"/>
      <c r="AI496" s="3"/>
      <c r="AJ496" s="3"/>
      <c r="AK496" s="3"/>
      <c r="AL496" s="3"/>
      <c r="AM496" s="3"/>
      <c r="AN496" s="3"/>
      <c r="AO496" s="3"/>
      <c r="AP496" s="3"/>
      <c r="AQ496" s="3"/>
      <c r="AR496" s="3"/>
      <c r="AS496" s="3"/>
      <c r="AT496" s="3"/>
      <c r="AU496" s="3"/>
      <c r="AV496" s="3"/>
      <c r="AW496" s="3"/>
      <c r="AX496" s="3"/>
      <c r="AY496" s="3"/>
      <c r="AZ496" s="3"/>
      <c r="BA496" s="3"/>
      <c r="BB496" s="3"/>
      <c r="BC496" s="3"/>
    </row>
    <row r="497" spans="33:55" ht="18" customHeight="1" x14ac:dyDescent="0.4">
      <c r="AG497" s="3"/>
      <c r="AH497" s="3"/>
      <c r="AI497" s="3"/>
      <c r="AJ497" s="3"/>
      <c r="AK497" s="3"/>
      <c r="AL497" s="3"/>
      <c r="AM497" s="3"/>
      <c r="AN497" s="3"/>
      <c r="AO497" s="3"/>
      <c r="AP497" s="3"/>
      <c r="AQ497" s="3"/>
      <c r="AR497" s="3"/>
      <c r="AS497" s="3"/>
      <c r="AT497" s="3"/>
      <c r="AU497" s="3"/>
      <c r="AV497" s="3"/>
      <c r="AW497" s="3"/>
      <c r="AX497" s="3"/>
      <c r="AY497" s="3"/>
      <c r="AZ497" s="3"/>
      <c r="BA497" s="3"/>
      <c r="BB497" s="3"/>
      <c r="BC497" s="3"/>
    </row>
    <row r="498" spans="33:55" ht="18" customHeight="1" x14ac:dyDescent="0.4">
      <c r="AG498" s="3"/>
      <c r="AH498" s="3"/>
      <c r="AI498" s="3"/>
      <c r="AJ498" s="3"/>
      <c r="AK498" s="3"/>
      <c r="AL498" s="3"/>
      <c r="AM498" s="3"/>
      <c r="AN498" s="3"/>
      <c r="AO498" s="3"/>
      <c r="AP498" s="3"/>
      <c r="AQ498" s="3"/>
      <c r="AR498" s="3"/>
      <c r="AS498" s="3"/>
      <c r="AT498" s="3"/>
      <c r="AU498" s="3"/>
      <c r="AV498" s="3"/>
      <c r="AW498" s="3"/>
      <c r="AX498" s="3"/>
      <c r="AY498" s="3"/>
      <c r="AZ498" s="3"/>
      <c r="BA498" s="3"/>
      <c r="BB498" s="3"/>
      <c r="BC498" s="3"/>
    </row>
    <row r="499" spans="33:55" ht="18" customHeight="1" x14ac:dyDescent="0.4">
      <c r="AG499" s="3"/>
      <c r="AH499" s="3"/>
      <c r="AI499" s="3"/>
      <c r="AJ499" s="3"/>
      <c r="AK499" s="3"/>
      <c r="AL499" s="3"/>
      <c r="AM499" s="3"/>
      <c r="AN499" s="3"/>
      <c r="AO499" s="3"/>
      <c r="AP499" s="3"/>
      <c r="AQ499" s="3"/>
      <c r="AR499" s="3"/>
      <c r="AS499" s="3"/>
      <c r="AT499" s="3"/>
      <c r="AU499" s="3"/>
      <c r="AV499" s="3"/>
      <c r="AW499" s="3"/>
      <c r="AX499" s="3"/>
      <c r="AY499" s="3"/>
      <c r="AZ499" s="3"/>
      <c r="BA499" s="3"/>
      <c r="BB499" s="3"/>
      <c r="BC499" s="3"/>
    </row>
    <row r="500" spans="33:55" ht="18" customHeight="1" x14ac:dyDescent="0.4">
      <c r="AG500" s="3"/>
      <c r="AH500" s="3"/>
      <c r="AI500" s="3"/>
      <c r="AJ500" s="3"/>
      <c r="AK500" s="3"/>
      <c r="AL500" s="3"/>
      <c r="AM500" s="3"/>
      <c r="AN500" s="3"/>
      <c r="AO500" s="3"/>
      <c r="AP500" s="3"/>
      <c r="AQ500" s="3"/>
      <c r="AR500" s="3"/>
      <c r="AS500" s="3"/>
      <c r="AT500" s="3"/>
      <c r="AU500" s="3"/>
      <c r="AV500" s="3"/>
      <c r="AW500" s="3"/>
      <c r="AX500" s="3"/>
      <c r="AY500" s="3"/>
      <c r="AZ500" s="3"/>
      <c r="BA500" s="3"/>
      <c r="BB500" s="3"/>
      <c r="BC500" s="3"/>
    </row>
    <row r="501" spans="33:55" ht="18" customHeight="1" x14ac:dyDescent="0.4">
      <c r="AG501" s="3"/>
      <c r="AH501" s="3"/>
      <c r="AI501" s="3"/>
      <c r="AJ501" s="3"/>
      <c r="AK501" s="3"/>
      <c r="AL501" s="3"/>
      <c r="AM501" s="3"/>
      <c r="AN501" s="3"/>
      <c r="AO501" s="3"/>
      <c r="AP501" s="3"/>
      <c r="AQ501" s="3"/>
      <c r="AR501" s="3"/>
      <c r="AS501" s="3"/>
      <c r="AT501" s="3"/>
      <c r="AU501" s="3"/>
      <c r="AV501" s="3"/>
      <c r="AW501" s="3"/>
      <c r="AX501" s="3"/>
      <c r="AY501" s="3"/>
      <c r="AZ501" s="3"/>
      <c r="BA501" s="3"/>
      <c r="BB501" s="3"/>
      <c r="BC501" s="3"/>
    </row>
    <row r="502" spans="33:55" ht="18" customHeight="1" x14ac:dyDescent="0.4">
      <c r="AG502" s="3"/>
      <c r="AH502" s="3"/>
      <c r="AI502" s="3"/>
      <c r="AJ502" s="3"/>
      <c r="AK502" s="3"/>
      <c r="AL502" s="3"/>
      <c r="AM502" s="3"/>
      <c r="AN502" s="3"/>
      <c r="AO502" s="3"/>
      <c r="AP502" s="3"/>
      <c r="AQ502" s="3"/>
      <c r="AR502" s="3"/>
      <c r="AS502" s="3"/>
      <c r="AT502" s="3"/>
      <c r="AU502" s="3"/>
      <c r="AV502" s="3"/>
      <c r="AW502" s="3"/>
      <c r="AX502" s="3"/>
      <c r="AY502" s="3"/>
      <c r="AZ502" s="3"/>
      <c r="BA502" s="3"/>
      <c r="BB502" s="3"/>
      <c r="BC502" s="3"/>
    </row>
    <row r="503" spans="33:55" ht="18" customHeight="1" x14ac:dyDescent="0.4">
      <c r="AG503" s="3"/>
      <c r="AH503" s="3"/>
      <c r="AI503" s="3"/>
      <c r="AJ503" s="3"/>
      <c r="AK503" s="3"/>
      <c r="AL503" s="3"/>
      <c r="AM503" s="3"/>
      <c r="AN503" s="3"/>
      <c r="AO503" s="3"/>
      <c r="AP503" s="3"/>
      <c r="AQ503" s="3"/>
      <c r="AR503" s="3"/>
      <c r="AS503" s="3"/>
      <c r="AT503" s="3"/>
      <c r="AU503" s="3"/>
      <c r="AV503" s="3"/>
      <c r="AW503" s="3"/>
      <c r="AX503" s="3"/>
      <c r="AY503" s="3"/>
      <c r="AZ503" s="3"/>
      <c r="BA503" s="3"/>
      <c r="BB503" s="3"/>
      <c r="BC503" s="3"/>
    </row>
    <row r="504" spans="33:55" ht="18" customHeight="1" x14ac:dyDescent="0.4">
      <c r="AG504" s="3"/>
      <c r="AH504" s="3"/>
      <c r="AI504" s="3"/>
      <c r="AJ504" s="3"/>
      <c r="AK504" s="3"/>
      <c r="AL504" s="3"/>
      <c r="AM504" s="3"/>
      <c r="AN504" s="3"/>
      <c r="AO504" s="3"/>
      <c r="AP504" s="3"/>
      <c r="AQ504" s="3"/>
      <c r="AR504" s="3"/>
      <c r="AS504" s="3"/>
      <c r="AT504" s="3"/>
      <c r="AU504" s="3"/>
      <c r="AV504" s="3"/>
      <c r="AW504" s="3"/>
      <c r="AX504" s="3"/>
      <c r="AY504" s="3"/>
      <c r="AZ504" s="3"/>
      <c r="BA504" s="3"/>
      <c r="BB504" s="3"/>
      <c r="BC504" s="3"/>
    </row>
    <row r="505" spans="33:55" ht="18" customHeight="1" x14ac:dyDescent="0.4">
      <c r="AG505" s="3"/>
      <c r="AH505" s="3"/>
      <c r="AI505" s="3"/>
      <c r="AJ505" s="3"/>
      <c r="AK505" s="3"/>
      <c r="AL505" s="3"/>
      <c r="AM505" s="3"/>
      <c r="AN505" s="3"/>
      <c r="AO505" s="3"/>
      <c r="AP505" s="3"/>
      <c r="AQ505" s="3"/>
      <c r="AR505" s="3"/>
      <c r="AS505" s="3"/>
      <c r="AT505" s="3"/>
      <c r="AU505" s="3"/>
      <c r="AV505" s="3"/>
      <c r="AW505" s="3"/>
      <c r="AX505" s="3"/>
      <c r="AY505" s="3"/>
      <c r="AZ505" s="3"/>
      <c r="BA505" s="3"/>
      <c r="BB505" s="3"/>
      <c r="BC505" s="3"/>
    </row>
    <row r="506" spans="33:55" ht="18" customHeight="1" x14ac:dyDescent="0.4">
      <c r="AG506" s="3"/>
      <c r="AH506" s="3"/>
      <c r="AI506" s="3"/>
      <c r="AJ506" s="3"/>
      <c r="AK506" s="3"/>
      <c r="AL506" s="3"/>
      <c r="AM506" s="3"/>
      <c r="AN506" s="3"/>
      <c r="AO506" s="3"/>
      <c r="AP506" s="3"/>
      <c r="AQ506" s="3"/>
      <c r="AR506" s="3"/>
      <c r="AS506" s="3"/>
      <c r="AT506" s="3"/>
      <c r="AU506" s="3"/>
      <c r="AV506" s="3"/>
      <c r="AW506" s="3"/>
      <c r="AX506" s="3"/>
      <c r="AY506" s="3"/>
      <c r="AZ506" s="3"/>
      <c r="BA506" s="3"/>
      <c r="BB506" s="3"/>
      <c r="BC506" s="3"/>
    </row>
    <row r="507" spans="33:55" ht="18" customHeight="1" x14ac:dyDescent="0.4">
      <c r="AG507" s="3"/>
      <c r="AH507" s="3"/>
      <c r="AI507" s="3"/>
      <c r="AJ507" s="3"/>
      <c r="AK507" s="3"/>
      <c r="AL507" s="3"/>
      <c r="AM507" s="3"/>
      <c r="AN507" s="3"/>
      <c r="AO507" s="3"/>
      <c r="AP507" s="3"/>
      <c r="AQ507" s="3"/>
      <c r="AR507" s="3"/>
      <c r="AS507" s="3"/>
      <c r="AT507" s="3"/>
      <c r="AU507" s="3"/>
      <c r="AV507" s="3"/>
      <c r="AW507" s="3"/>
      <c r="AX507" s="3"/>
      <c r="AY507" s="3"/>
      <c r="AZ507" s="3"/>
      <c r="BA507" s="3"/>
      <c r="BB507" s="3"/>
      <c r="BC507" s="3"/>
    </row>
    <row r="508" spans="33:55" ht="18" customHeight="1" x14ac:dyDescent="0.4">
      <c r="AG508" s="3"/>
      <c r="AH508" s="3"/>
      <c r="AI508" s="3"/>
      <c r="AJ508" s="3"/>
      <c r="AK508" s="3"/>
      <c r="AL508" s="3"/>
      <c r="AM508" s="3"/>
      <c r="AN508" s="3"/>
      <c r="AO508" s="3"/>
      <c r="AP508" s="3"/>
      <c r="AQ508" s="3"/>
      <c r="AR508" s="3"/>
      <c r="AS508" s="3"/>
      <c r="AT508" s="3"/>
      <c r="AU508" s="3"/>
      <c r="AV508" s="3"/>
      <c r="AW508" s="3"/>
      <c r="AX508" s="3"/>
      <c r="AY508" s="3"/>
      <c r="AZ508" s="3"/>
      <c r="BA508" s="3"/>
      <c r="BB508" s="3"/>
      <c r="BC508" s="3"/>
    </row>
    <row r="509" spans="33:55" ht="18" customHeight="1" x14ac:dyDescent="0.4">
      <c r="AG509" s="3"/>
      <c r="AH509" s="3"/>
      <c r="AI509" s="3"/>
      <c r="AJ509" s="3"/>
      <c r="AK509" s="3"/>
      <c r="AL509" s="3"/>
      <c r="AM509" s="3"/>
      <c r="AN509" s="3"/>
      <c r="AO509" s="3"/>
      <c r="AP509" s="3"/>
      <c r="AQ509" s="3"/>
      <c r="AR509" s="3"/>
      <c r="AS509" s="3"/>
      <c r="AT509" s="3"/>
      <c r="AU509" s="3"/>
      <c r="AV509" s="3"/>
      <c r="AW509" s="3"/>
      <c r="AX509" s="3"/>
      <c r="AY509" s="3"/>
      <c r="AZ509" s="3"/>
      <c r="BA509" s="3"/>
      <c r="BB509" s="3"/>
      <c r="BC509" s="3"/>
    </row>
    <row r="510" spans="33:55" ht="18" customHeight="1" x14ac:dyDescent="0.4">
      <c r="AG510" s="3"/>
      <c r="AH510" s="3"/>
      <c r="AI510" s="3"/>
      <c r="AJ510" s="3"/>
      <c r="AK510" s="3"/>
      <c r="AL510" s="3"/>
      <c r="AM510" s="3"/>
      <c r="AN510" s="3"/>
      <c r="AO510" s="3"/>
      <c r="AP510" s="3"/>
      <c r="AQ510" s="3"/>
      <c r="AR510" s="3"/>
      <c r="AS510" s="3"/>
      <c r="AT510" s="3"/>
      <c r="AU510" s="3"/>
      <c r="AV510" s="3"/>
      <c r="AW510" s="3"/>
      <c r="AX510" s="3"/>
      <c r="AY510" s="3"/>
      <c r="AZ510" s="3"/>
      <c r="BA510" s="3"/>
      <c r="BB510" s="3"/>
      <c r="BC510" s="3"/>
    </row>
    <row r="511" spans="33:55" ht="18" customHeight="1" x14ac:dyDescent="0.4">
      <c r="AG511" s="3"/>
      <c r="AH511" s="3"/>
      <c r="AI511" s="3"/>
      <c r="AJ511" s="3"/>
      <c r="AK511" s="3"/>
      <c r="AL511" s="3"/>
      <c r="AM511" s="3"/>
      <c r="AN511" s="3"/>
      <c r="AO511" s="3"/>
      <c r="AP511" s="3"/>
      <c r="AQ511" s="3"/>
      <c r="AR511" s="3"/>
      <c r="AS511" s="3"/>
      <c r="AT511" s="3"/>
      <c r="AU511" s="3"/>
      <c r="AV511" s="3"/>
      <c r="AW511" s="3"/>
      <c r="AX511" s="3"/>
      <c r="AY511" s="3"/>
      <c r="AZ511" s="3"/>
      <c r="BA511" s="3"/>
      <c r="BB511" s="3"/>
      <c r="BC511" s="3"/>
    </row>
    <row r="512" spans="33:55" ht="18" customHeight="1" x14ac:dyDescent="0.4">
      <c r="AG512" s="3"/>
      <c r="AH512" s="3"/>
      <c r="AI512" s="3"/>
      <c r="AJ512" s="3"/>
      <c r="AK512" s="3"/>
      <c r="AL512" s="3"/>
      <c r="AM512" s="3"/>
      <c r="AN512" s="3"/>
      <c r="AO512" s="3"/>
      <c r="AP512" s="3"/>
      <c r="AQ512" s="3"/>
      <c r="AR512" s="3"/>
      <c r="AS512" s="3"/>
      <c r="AT512" s="3"/>
      <c r="AU512" s="3"/>
      <c r="AV512" s="3"/>
      <c r="AW512" s="3"/>
      <c r="AX512" s="3"/>
      <c r="AY512" s="3"/>
      <c r="AZ512" s="3"/>
      <c r="BA512" s="3"/>
      <c r="BB512" s="3"/>
      <c r="BC512" s="3"/>
    </row>
    <row r="513" spans="33:55" ht="18" customHeight="1" x14ac:dyDescent="0.4">
      <c r="AG513" s="3"/>
      <c r="AH513" s="3"/>
      <c r="AI513" s="3"/>
      <c r="AJ513" s="3"/>
      <c r="AK513" s="3"/>
      <c r="AL513" s="3"/>
      <c r="AM513" s="3"/>
      <c r="AN513" s="3"/>
      <c r="AO513" s="3"/>
      <c r="AP513" s="3"/>
      <c r="AQ513" s="3"/>
      <c r="AR513" s="3"/>
      <c r="AS513" s="3"/>
      <c r="AT513" s="3"/>
      <c r="AU513" s="3"/>
      <c r="AV513" s="3"/>
      <c r="AW513" s="3"/>
      <c r="AX513" s="3"/>
      <c r="AY513" s="3"/>
      <c r="AZ513" s="3"/>
      <c r="BA513" s="3"/>
      <c r="BB513" s="3"/>
      <c r="BC513" s="3"/>
    </row>
    <row r="514" spans="33:55" ht="18" customHeight="1" x14ac:dyDescent="0.4">
      <c r="AG514" s="3"/>
      <c r="AH514" s="3"/>
      <c r="AI514" s="3"/>
      <c r="AJ514" s="3"/>
      <c r="AK514" s="3"/>
      <c r="AL514" s="3"/>
      <c r="AM514" s="3"/>
      <c r="AN514" s="3"/>
      <c r="AO514" s="3"/>
      <c r="AP514" s="3"/>
      <c r="AQ514" s="3"/>
      <c r="AR514" s="3"/>
      <c r="AS514" s="3"/>
      <c r="AT514" s="3"/>
      <c r="AU514" s="3"/>
      <c r="AV514" s="3"/>
      <c r="AW514" s="3"/>
      <c r="AX514" s="3"/>
      <c r="AY514" s="3"/>
      <c r="AZ514" s="3"/>
      <c r="BA514" s="3"/>
      <c r="BB514" s="3"/>
      <c r="BC514" s="3"/>
    </row>
    <row r="515" spans="33:55" ht="18" customHeight="1" x14ac:dyDescent="0.4">
      <c r="AG515" s="3"/>
      <c r="AH515" s="3"/>
      <c r="AI515" s="3"/>
      <c r="AJ515" s="3"/>
      <c r="AK515" s="3"/>
      <c r="AL515" s="3"/>
      <c r="AM515" s="3"/>
      <c r="AN515" s="3"/>
      <c r="AO515" s="3"/>
      <c r="AP515" s="3"/>
      <c r="AQ515" s="3"/>
      <c r="AR515" s="3"/>
      <c r="AS515" s="3"/>
      <c r="AT515" s="3"/>
      <c r="AU515" s="3"/>
      <c r="AV515" s="3"/>
      <c r="AW515" s="3"/>
      <c r="AX515" s="3"/>
      <c r="AY515" s="3"/>
      <c r="AZ515" s="3"/>
      <c r="BA515" s="3"/>
      <c r="BB515" s="3"/>
      <c r="BC515" s="3"/>
    </row>
    <row r="516" spans="33:55" ht="18" customHeight="1" x14ac:dyDescent="0.4">
      <c r="AG516" s="3"/>
      <c r="AH516" s="3"/>
      <c r="AI516" s="3"/>
      <c r="AJ516" s="3"/>
      <c r="AK516" s="3"/>
      <c r="AL516" s="3"/>
      <c r="AM516" s="3"/>
      <c r="AN516" s="3"/>
      <c r="AO516" s="3"/>
      <c r="AP516" s="3"/>
      <c r="AQ516" s="3"/>
      <c r="AR516" s="3"/>
      <c r="AS516" s="3"/>
      <c r="AT516" s="3"/>
      <c r="AU516" s="3"/>
      <c r="AV516" s="3"/>
      <c r="AW516" s="3"/>
      <c r="AX516" s="3"/>
      <c r="AY516" s="3"/>
      <c r="AZ516" s="3"/>
      <c r="BA516" s="3"/>
      <c r="BB516" s="3"/>
      <c r="BC516" s="3"/>
    </row>
    <row r="517" spans="33:55" ht="18" customHeight="1" x14ac:dyDescent="0.4">
      <c r="AG517" s="3"/>
      <c r="AH517" s="3"/>
      <c r="AI517" s="3"/>
      <c r="AJ517" s="3"/>
      <c r="AK517" s="3"/>
      <c r="AL517" s="3"/>
      <c r="AM517" s="3"/>
      <c r="AN517" s="3"/>
      <c r="AO517" s="3"/>
      <c r="AP517" s="3"/>
      <c r="AQ517" s="3"/>
      <c r="AR517" s="3"/>
      <c r="AS517" s="3"/>
      <c r="AT517" s="3"/>
      <c r="AU517" s="3"/>
      <c r="AV517" s="3"/>
      <c r="AW517" s="3"/>
      <c r="AX517" s="3"/>
      <c r="AY517" s="3"/>
      <c r="AZ517" s="3"/>
      <c r="BA517" s="3"/>
      <c r="BB517" s="3"/>
      <c r="BC517" s="3"/>
    </row>
    <row r="518" spans="33:55" ht="18" customHeight="1" x14ac:dyDescent="0.4">
      <c r="AG518" s="3"/>
      <c r="AH518" s="3"/>
      <c r="AI518" s="3"/>
      <c r="AJ518" s="3"/>
      <c r="AK518" s="3"/>
      <c r="AL518" s="3"/>
      <c r="AM518" s="3"/>
      <c r="AN518" s="3"/>
      <c r="AO518" s="3"/>
      <c r="AP518" s="3"/>
      <c r="AQ518" s="3"/>
      <c r="AR518" s="3"/>
      <c r="AS518" s="3"/>
      <c r="AT518" s="3"/>
      <c r="AU518" s="3"/>
      <c r="AV518" s="3"/>
      <c r="AW518" s="3"/>
      <c r="AX518" s="3"/>
      <c r="AY518" s="3"/>
      <c r="AZ518" s="3"/>
      <c r="BA518" s="3"/>
      <c r="BB518" s="3"/>
      <c r="BC518" s="3"/>
    </row>
    <row r="519" spans="33:55" ht="18" customHeight="1" x14ac:dyDescent="0.4">
      <c r="AG519" s="3"/>
      <c r="AH519" s="3"/>
      <c r="AI519" s="3"/>
      <c r="AJ519" s="3"/>
      <c r="AK519" s="3"/>
      <c r="AL519" s="3"/>
      <c r="AM519" s="3"/>
      <c r="AN519" s="3"/>
      <c r="AO519" s="3"/>
      <c r="AP519" s="3"/>
      <c r="AQ519" s="3"/>
      <c r="AR519" s="3"/>
      <c r="AS519" s="3"/>
      <c r="AT519" s="3"/>
      <c r="AU519" s="3"/>
      <c r="AV519" s="3"/>
      <c r="AW519" s="3"/>
      <c r="AX519" s="3"/>
      <c r="AY519" s="3"/>
      <c r="AZ519" s="3"/>
      <c r="BA519" s="3"/>
      <c r="BB519" s="3"/>
      <c r="BC519" s="3"/>
    </row>
  </sheetData>
  <sheetProtection formatCells="0" insertRows="0" deleteRows="0"/>
  <mergeCells count="149">
    <mergeCell ref="E47:AE47"/>
    <mergeCell ref="E48:AE48"/>
    <mergeCell ref="B30:G30"/>
    <mergeCell ref="H30:L30"/>
    <mergeCell ref="N30:T30"/>
    <mergeCell ref="U30:W30"/>
    <mergeCell ref="AC30:AE30"/>
    <mergeCell ref="Z24:AA24"/>
    <mergeCell ref="Z25:AA25"/>
    <mergeCell ref="Z26:AA26"/>
    <mergeCell ref="Z27:AA27"/>
    <mergeCell ref="Z29:AA29"/>
    <mergeCell ref="Z30:AA30"/>
    <mergeCell ref="H26:L26"/>
    <mergeCell ref="N26:T26"/>
    <mergeCell ref="AC26:AE26"/>
    <mergeCell ref="AC28:AE28"/>
    <mergeCell ref="H33:L33"/>
    <mergeCell ref="N27:T27"/>
    <mergeCell ref="H24:L24"/>
    <mergeCell ref="N24:T24"/>
    <mergeCell ref="U24:W24"/>
    <mergeCell ref="AC24:AE24"/>
    <mergeCell ref="H25:L25"/>
    <mergeCell ref="V9:Y9"/>
    <mergeCell ref="AA7:AE7"/>
    <mergeCell ref="AA8:AE8"/>
    <mergeCell ref="AA9:AD9"/>
    <mergeCell ref="B17:G17"/>
    <mergeCell ref="H17:L17"/>
    <mergeCell ref="N17:T17"/>
    <mergeCell ref="U17:W17"/>
    <mergeCell ref="Z17:AA17"/>
    <mergeCell ref="AC17:AE17"/>
    <mergeCell ref="Q9:T9"/>
    <mergeCell ref="V7:Z7"/>
    <mergeCell ref="V8:Z8"/>
    <mergeCell ref="B13:AE13"/>
    <mergeCell ref="B14:G15"/>
    <mergeCell ref="H14:M15"/>
    <mergeCell ref="N14:AE15"/>
    <mergeCell ref="B16:G16"/>
    <mergeCell ref="H16:L16"/>
    <mergeCell ref="V10:Z10"/>
    <mergeCell ref="V11:Z11"/>
    <mergeCell ref="V12:Y12"/>
    <mergeCell ref="Q12:T12"/>
    <mergeCell ref="B12:E12"/>
    <mergeCell ref="AC19:AE19"/>
    <mergeCell ref="N16:T16"/>
    <mergeCell ref="U16:W16"/>
    <mergeCell ref="Z16:AA16"/>
    <mergeCell ref="AC16:AE16"/>
    <mergeCell ref="B18:G18"/>
    <mergeCell ref="H18:L18"/>
    <mergeCell ref="N18:T18"/>
    <mergeCell ref="U18:W18"/>
    <mergeCell ref="Z18:AA18"/>
    <mergeCell ref="AC18:AE18"/>
    <mergeCell ref="AC21:AE21"/>
    <mergeCell ref="B22:G22"/>
    <mergeCell ref="H22:L22"/>
    <mergeCell ref="N22:T22"/>
    <mergeCell ref="U22:W22"/>
    <mergeCell ref="Z22:AA22"/>
    <mergeCell ref="AC22:AE22"/>
    <mergeCell ref="AC23:AE23"/>
    <mergeCell ref="AC20:AE20"/>
    <mergeCell ref="AC25:AE25"/>
    <mergeCell ref="AC27:AE27"/>
    <mergeCell ref="U27:W27"/>
    <mergeCell ref="B27:G27"/>
    <mergeCell ref="AC33:AE33"/>
    <mergeCell ref="B34:G34"/>
    <mergeCell ref="H34:L34"/>
    <mergeCell ref="N34:AE34"/>
    <mergeCell ref="B29:G29"/>
    <mergeCell ref="H29:L29"/>
    <mergeCell ref="N29:T29"/>
    <mergeCell ref="U29:W29"/>
    <mergeCell ref="AC29:AE29"/>
    <mergeCell ref="B31:G31"/>
    <mergeCell ref="H31:L31"/>
    <mergeCell ref="N31:T31"/>
    <mergeCell ref="U31:W31"/>
    <mergeCell ref="AC31:AE31"/>
    <mergeCell ref="B32:G32"/>
    <mergeCell ref="H32:L32"/>
    <mergeCell ref="Z31:AA31"/>
    <mergeCell ref="N33:T33"/>
    <mergeCell ref="U33:W33"/>
    <mergeCell ref="Z33:AA33"/>
    <mergeCell ref="B33:G33"/>
    <mergeCell ref="H21:L21"/>
    <mergeCell ref="N21:T21"/>
    <mergeCell ref="U21:W21"/>
    <mergeCell ref="U26:W26"/>
    <mergeCell ref="H28:L28"/>
    <mergeCell ref="N28:AB28"/>
    <mergeCell ref="B21:G21"/>
    <mergeCell ref="B25:G25"/>
    <mergeCell ref="B26:G26"/>
    <mergeCell ref="B28:G28"/>
    <mergeCell ref="H27:L27"/>
    <mergeCell ref="N25:T25"/>
    <mergeCell ref="U25:W25"/>
    <mergeCell ref="Z21:AA21"/>
    <mergeCell ref="G12:J12"/>
    <mergeCell ref="L12:O12"/>
    <mergeCell ref="B23:G23"/>
    <mergeCell ref="B20:G20"/>
    <mergeCell ref="H20:L20"/>
    <mergeCell ref="N20:T20"/>
    <mergeCell ref="U20:W20"/>
    <mergeCell ref="Z20:AA20"/>
    <mergeCell ref="B24:G24"/>
    <mergeCell ref="H23:L23"/>
    <mergeCell ref="N23:T23"/>
    <mergeCell ref="U23:W23"/>
    <mergeCell ref="Z23:AA23"/>
    <mergeCell ref="B19:G19"/>
    <mergeCell ref="H19:L19"/>
    <mergeCell ref="N19:T19"/>
    <mergeCell ref="U19:W19"/>
    <mergeCell ref="Z19:AA19"/>
    <mergeCell ref="E49:AE49"/>
    <mergeCell ref="B5:AE5"/>
    <mergeCell ref="U2:W2"/>
    <mergeCell ref="X2:AE2"/>
    <mergeCell ref="U3:W3"/>
    <mergeCell ref="X3:AE3"/>
    <mergeCell ref="B7:F8"/>
    <mergeCell ref="B9:E9"/>
    <mergeCell ref="G7:K7"/>
    <mergeCell ref="G8:K8"/>
    <mergeCell ref="G9:J9"/>
    <mergeCell ref="L7:P7"/>
    <mergeCell ref="B6:AE6"/>
    <mergeCell ref="B10:F10"/>
    <mergeCell ref="Q10:U10"/>
    <mergeCell ref="Q11:U11"/>
    <mergeCell ref="L8:P8"/>
    <mergeCell ref="L9:O9"/>
    <mergeCell ref="Q7:U7"/>
    <mergeCell ref="Q8:U8"/>
    <mergeCell ref="B11:F11"/>
    <mergeCell ref="G10:K10"/>
    <mergeCell ref="G11:K11"/>
    <mergeCell ref="L10:P11"/>
  </mergeCells>
  <phoneticPr fontId="2"/>
  <dataValidations disablePrompts="1" count="1">
    <dataValidation allowBlank="1" showInputMessage="1" sqref="AC16:AF16" xr:uid="{DFE87E25-EBFE-46D5-A1AE-0DBFFF519F31}"/>
  </dataValidations>
  <printOptions horizontalCentered="1"/>
  <pageMargins left="0.74803149606299213" right="0.74803149606299213" top="0.78740157480314965" bottom="0.78740157480314965" header="0.31496062992125984" footer="0.31496062992125984"/>
  <pageSetup paperSize="9" scale="78" orientation="portrait" cellComments="asDisplayed" r:id="rId1"/>
  <headerFooter scaleWithDoc="0" alignWithMargins="0">
    <oddFooter>&amp;Lsf05h4</oddFooter>
  </headerFooter>
  <ignoredErrors>
    <ignoredError sqref="H20:L25 AC20:AE20 AC22:AE25 AC31:AE31 Q9 AC16:AE18 H16:L18 H31:L32 AC26:AE27 H26:L29 AC29:AE29 H30 AC30 H19 AC19" unlockedFormula="1"/>
    <ignoredError sqref="D36:D37 D40 D46:D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EF12-65D4-4990-B891-8151DD9E5381}">
  <dimension ref="A1:CL7"/>
  <sheetViews>
    <sheetView zoomScale="85" zoomScaleNormal="85" workbookViewId="0">
      <selection activeCell="R7" sqref="R7"/>
    </sheetView>
  </sheetViews>
  <sheetFormatPr defaultRowHeight="18.75" x14ac:dyDescent="0.4"/>
  <sheetData>
    <row r="1" spans="1:90" s="90" customFormat="1" ht="16.5" x14ac:dyDescent="0.4">
      <c r="A1" s="90" t="s">
        <v>265</v>
      </c>
      <c r="CA1" s="91" t="s">
        <v>266</v>
      </c>
      <c r="CL1" s="92"/>
    </row>
    <row r="2" spans="1:90" s="90" customFormat="1" ht="16.5" x14ac:dyDescent="0.25">
      <c r="A2" s="133" t="s">
        <v>285</v>
      </c>
      <c r="B2" s="93" t="s">
        <v>143</v>
      </c>
      <c r="C2" s="94"/>
      <c r="D2" s="94"/>
      <c r="E2" s="94"/>
      <c r="F2" s="95"/>
      <c r="G2" s="95"/>
      <c r="H2" s="95"/>
      <c r="I2" s="95"/>
      <c r="J2" s="95"/>
      <c r="K2" s="95"/>
      <c r="L2" s="95"/>
      <c r="M2" s="95"/>
      <c r="N2" s="95"/>
      <c r="O2" s="95"/>
      <c r="P2" s="95"/>
      <c r="Q2" s="95"/>
      <c r="R2" s="95"/>
      <c r="S2" s="95"/>
      <c r="T2" s="95"/>
      <c r="U2" s="95"/>
      <c r="V2" s="95"/>
      <c r="W2" s="95"/>
      <c r="X2" s="93" t="s">
        <v>155</v>
      </c>
      <c r="Y2" s="96"/>
      <c r="Z2" s="96"/>
      <c r="AA2" s="96"/>
      <c r="AB2" s="96"/>
      <c r="AC2" s="96"/>
      <c r="AD2" s="96"/>
      <c r="AE2" s="96"/>
      <c r="AF2" s="96"/>
      <c r="AG2" s="96"/>
      <c r="AH2" s="96"/>
      <c r="AI2" s="96"/>
      <c r="AJ2" s="96"/>
      <c r="AK2" s="96"/>
      <c r="AL2" s="96"/>
      <c r="AM2" s="96"/>
      <c r="AN2" s="96"/>
      <c r="AO2" s="96"/>
      <c r="AP2" s="97"/>
      <c r="AQ2" s="94"/>
      <c r="AR2" s="96"/>
      <c r="AS2" s="96"/>
      <c r="AT2" s="96"/>
      <c r="AU2" s="96"/>
      <c r="AV2" s="96"/>
      <c r="AW2" s="96"/>
      <c r="AX2" s="96"/>
      <c r="AY2" s="96"/>
      <c r="AZ2" s="98" t="s">
        <v>156</v>
      </c>
      <c r="BA2" s="98"/>
      <c r="BB2" s="95"/>
      <c r="BC2" s="95"/>
      <c r="BD2" s="96"/>
      <c r="BE2" s="96"/>
      <c r="BF2" s="95"/>
      <c r="BG2" s="95"/>
      <c r="BH2" s="95"/>
      <c r="BI2" s="95"/>
      <c r="BJ2" s="95"/>
      <c r="BK2" s="95"/>
      <c r="BL2" s="95"/>
      <c r="BM2" s="95"/>
      <c r="BN2" s="95"/>
      <c r="BO2" s="95"/>
      <c r="BP2" s="95"/>
      <c r="BQ2" s="99" t="s">
        <v>144</v>
      </c>
      <c r="BR2" s="99" t="s">
        <v>145</v>
      </c>
      <c r="BS2" s="99" t="s">
        <v>146</v>
      </c>
      <c r="BT2" s="100" t="s">
        <v>157</v>
      </c>
      <c r="BU2" s="101"/>
      <c r="BV2" s="95"/>
      <c r="BW2" s="95"/>
      <c r="BX2" s="95"/>
      <c r="BY2" s="95"/>
      <c r="BZ2" s="95"/>
      <c r="CA2" s="98" t="s">
        <v>269</v>
      </c>
      <c r="CB2" s="95"/>
      <c r="CC2" s="95"/>
      <c r="CD2" s="95"/>
      <c r="CE2" s="95"/>
      <c r="CF2" s="95"/>
      <c r="CG2" s="95"/>
      <c r="CH2" s="95"/>
      <c r="CI2" s="95"/>
      <c r="CJ2" s="95"/>
      <c r="CK2" s="102"/>
      <c r="CL2" s="92" t="s">
        <v>158</v>
      </c>
    </row>
    <row r="3" spans="1:90" s="105" customFormat="1" ht="16.5" x14ac:dyDescent="0.4">
      <c r="A3" s="134"/>
      <c r="B3" s="103" t="s">
        <v>159</v>
      </c>
      <c r="C3" s="101"/>
      <c r="D3" s="101"/>
      <c r="E3" s="101"/>
      <c r="F3" s="101"/>
      <c r="G3" s="101"/>
      <c r="H3" s="103" t="s">
        <v>160</v>
      </c>
      <c r="I3" s="101"/>
      <c r="J3" s="101"/>
      <c r="K3" s="103" t="s">
        <v>161</v>
      </c>
      <c r="L3" s="101"/>
      <c r="M3" s="101"/>
      <c r="N3" s="103" t="s">
        <v>162</v>
      </c>
      <c r="O3" s="104"/>
      <c r="P3" s="104"/>
      <c r="Q3" s="104"/>
      <c r="R3" s="104"/>
      <c r="S3" s="104"/>
      <c r="T3" s="104"/>
      <c r="U3" s="104"/>
      <c r="V3" s="104"/>
      <c r="W3" s="104"/>
      <c r="X3" s="100" t="s">
        <v>163</v>
      </c>
      <c r="Y3" s="104"/>
      <c r="Z3" s="104"/>
      <c r="AA3" s="104"/>
      <c r="AB3" s="104"/>
      <c r="AC3" s="104"/>
      <c r="AD3" s="100" t="s">
        <v>164</v>
      </c>
      <c r="AE3" s="104"/>
      <c r="AF3" s="104"/>
      <c r="AG3" s="104"/>
      <c r="AH3" s="104"/>
      <c r="AI3" s="104"/>
      <c r="AJ3" s="100" t="s">
        <v>165</v>
      </c>
      <c r="AK3" s="104"/>
      <c r="AL3" s="104"/>
      <c r="AM3" s="104"/>
      <c r="AN3" s="104"/>
      <c r="AO3" s="104"/>
      <c r="AP3" s="100" t="s">
        <v>166</v>
      </c>
      <c r="AQ3" s="104"/>
      <c r="AR3" s="104"/>
      <c r="AS3" s="104"/>
      <c r="AT3" s="104"/>
      <c r="AU3" s="104"/>
      <c r="AV3" s="104"/>
      <c r="AW3" s="104"/>
      <c r="AX3" s="104"/>
      <c r="AY3" s="104"/>
      <c r="AZ3" s="103" t="s">
        <v>167</v>
      </c>
      <c r="BB3" s="101"/>
      <c r="BC3" s="101"/>
      <c r="BD3" s="101"/>
      <c r="BE3" s="99" t="s">
        <v>147</v>
      </c>
      <c r="BF3" s="104" t="s">
        <v>168</v>
      </c>
      <c r="BG3" s="104"/>
      <c r="BH3" s="99" t="s">
        <v>169</v>
      </c>
      <c r="BI3" s="101" t="s">
        <v>148</v>
      </c>
      <c r="BJ3" s="101"/>
      <c r="BK3" s="103" t="s">
        <v>106</v>
      </c>
      <c r="BL3" s="101"/>
      <c r="BM3" s="101"/>
      <c r="BN3" s="101"/>
      <c r="BO3" s="101"/>
      <c r="BP3" s="106"/>
      <c r="BQ3" s="107"/>
      <c r="BR3" s="107"/>
      <c r="BS3" s="107"/>
      <c r="BT3" s="99" t="s">
        <v>170</v>
      </c>
      <c r="BU3" s="99" t="s">
        <v>171</v>
      </c>
      <c r="BV3" s="99" t="s">
        <v>172</v>
      </c>
      <c r="BW3" s="99" t="s">
        <v>173</v>
      </c>
      <c r="BX3" s="99" t="s">
        <v>174</v>
      </c>
      <c r="BY3" s="99" t="s">
        <v>175</v>
      </c>
      <c r="BZ3" s="99" t="s">
        <v>176</v>
      </c>
      <c r="CA3" s="99" t="s">
        <v>18</v>
      </c>
      <c r="CB3" s="99" t="s">
        <v>19</v>
      </c>
      <c r="CC3" s="99" t="s">
        <v>20</v>
      </c>
      <c r="CD3" s="99" t="s">
        <v>177</v>
      </c>
      <c r="CE3" s="99" t="s">
        <v>178</v>
      </c>
      <c r="CF3" s="99" t="s">
        <v>25</v>
      </c>
      <c r="CG3" s="99" t="s">
        <v>26</v>
      </c>
      <c r="CH3" s="99" t="s">
        <v>270</v>
      </c>
      <c r="CI3" s="99" t="s">
        <v>271</v>
      </c>
      <c r="CJ3" s="99" t="s">
        <v>272</v>
      </c>
      <c r="CK3" s="99" t="s">
        <v>54</v>
      </c>
      <c r="CL3" s="108" t="s">
        <v>158</v>
      </c>
    </row>
    <row r="4" spans="1:90" s="108" customFormat="1" ht="16.5" x14ac:dyDescent="0.4">
      <c r="A4" s="135"/>
      <c r="B4" s="99" t="s">
        <v>179</v>
      </c>
      <c r="C4" s="104" t="s">
        <v>180</v>
      </c>
      <c r="D4" s="99" t="s">
        <v>181</v>
      </c>
      <c r="E4" s="99" t="s">
        <v>182</v>
      </c>
      <c r="F4" s="99" t="s">
        <v>183</v>
      </c>
      <c r="G4" s="99" t="s">
        <v>184</v>
      </c>
      <c r="H4" s="99" t="s">
        <v>185</v>
      </c>
      <c r="I4" s="99" t="s">
        <v>186</v>
      </c>
      <c r="J4" s="99" t="s">
        <v>187</v>
      </c>
      <c r="K4" s="99" t="s">
        <v>185</v>
      </c>
      <c r="L4" s="99" t="s">
        <v>186</v>
      </c>
      <c r="M4" s="99" t="s">
        <v>187</v>
      </c>
      <c r="N4" s="103" t="s">
        <v>188</v>
      </c>
      <c r="O4" s="106"/>
      <c r="P4" s="99" t="s">
        <v>179</v>
      </c>
      <c r="Q4" s="99" t="s">
        <v>185</v>
      </c>
      <c r="R4" s="99" t="s">
        <v>186</v>
      </c>
      <c r="S4" s="99" t="s">
        <v>187</v>
      </c>
      <c r="T4" s="99" t="s">
        <v>189</v>
      </c>
      <c r="U4" s="99" t="s">
        <v>190</v>
      </c>
      <c r="V4" s="99" t="s">
        <v>191</v>
      </c>
      <c r="W4" s="100" t="s">
        <v>192</v>
      </c>
      <c r="X4" s="99" t="s">
        <v>179</v>
      </c>
      <c r="Y4" s="104" t="s">
        <v>193</v>
      </c>
      <c r="Z4" s="109" t="s">
        <v>149</v>
      </c>
      <c r="AA4" s="110"/>
      <c r="AB4" s="110"/>
      <c r="AC4" s="111"/>
      <c r="AD4" s="99" t="s">
        <v>179</v>
      </c>
      <c r="AE4" s="112" t="s">
        <v>193</v>
      </c>
      <c r="AF4" s="109" t="s">
        <v>149</v>
      </c>
      <c r="AG4" s="110"/>
      <c r="AH4" s="110"/>
      <c r="AI4" s="111"/>
      <c r="AJ4" s="99" t="s">
        <v>179</v>
      </c>
      <c r="AK4" s="112" t="s">
        <v>193</v>
      </c>
      <c r="AL4" s="109" t="s">
        <v>149</v>
      </c>
      <c r="AM4" s="110"/>
      <c r="AN4" s="110"/>
      <c r="AO4" s="111"/>
      <c r="AP4" s="103" t="s">
        <v>188</v>
      </c>
      <c r="AQ4" s="106"/>
      <c r="AR4" s="99" t="s">
        <v>179</v>
      </c>
      <c r="AS4" s="104" t="s">
        <v>185</v>
      </c>
      <c r="AT4" s="100" t="s">
        <v>186</v>
      </c>
      <c r="AU4" s="99" t="s">
        <v>187</v>
      </c>
      <c r="AV4" s="112" t="s">
        <v>189</v>
      </c>
      <c r="AW4" s="112" t="s">
        <v>190</v>
      </c>
      <c r="AX4" s="99" t="s">
        <v>191</v>
      </c>
      <c r="AY4" s="99" t="s">
        <v>192</v>
      </c>
      <c r="AZ4" s="99" t="s">
        <v>150</v>
      </c>
      <c r="BA4" s="99" t="s">
        <v>194</v>
      </c>
      <c r="BB4" s="99" t="s">
        <v>195</v>
      </c>
      <c r="BC4" s="99" t="s">
        <v>196</v>
      </c>
      <c r="BD4" s="100" t="s">
        <v>197</v>
      </c>
      <c r="BE4" s="107"/>
      <c r="BF4" s="99" t="s">
        <v>198</v>
      </c>
      <c r="BG4" s="99" t="s">
        <v>199</v>
      </c>
      <c r="BH4" s="107"/>
      <c r="BI4" s="107" t="s">
        <v>151</v>
      </c>
      <c r="BJ4" s="107" t="s">
        <v>152</v>
      </c>
      <c r="BK4" s="99" t="s">
        <v>200</v>
      </c>
      <c r="BL4" s="99" t="s">
        <v>201</v>
      </c>
      <c r="BM4" s="99" t="s">
        <v>202</v>
      </c>
      <c r="BN4" s="103" t="s">
        <v>203</v>
      </c>
      <c r="BO4" s="132"/>
      <c r="BP4" s="113"/>
      <c r="BQ4" s="114"/>
      <c r="BR4" s="114"/>
      <c r="BS4" s="114"/>
      <c r="BT4" s="107"/>
      <c r="BU4" s="107"/>
      <c r="BV4" s="107"/>
      <c r="BW4" s="107"/>
      <c r="BX4" s="107"/>
      <c r="BY4" s="107"/>
      <c r="BZ4" s="107"/>
      <c r="CA4" s="115"/>
      <c r="CB4" s="107"/>
      <c r="CC4" s="107"/>
      <c r="CD4" s="114"/>
      <c r="CE4" s="107"/>
      <c r="CF4" s="114"/>
      <c r="CG4" s="114"/>
      <c r="CH4" s="114"/>
      <c r="CI4" s="114"/>
      <c r="CJ4" s="114"/>
      <c r="CK4" s="114"/>
      <c r="CL4" s="108" t="s">
        <v>158</v>
      </c>
    </row>
    <row r="5" spans="1:90" s="124" customFormat="1" ht="28.5" x14ac:dyDescent="0.4">
      <c r="A5" s="136"/>
      <c r="B5" s="116"/>
      <c r="C5" s="117"/>
      <c r="D5" s="116"/>
      <c r="E5" s="116"/>
      <c r="F5" s="116"/>
      <c r="G5" s="116"/>
      <c r="H5" s="116"/>
      <c r="I5" s="116"/>
      <c r="J5" s="116"/>
      <c r="K5" s="116"/>
      <c r="L5" s="116"/>
      <c r="M5" s="116"/>
      <c r="N5" s="116" t="s">
        <v>143</v>
      </c>
      <c r="O5" s="116" t="s">
        <v>153</v>
      </c>
      <c r="P5" s="116"/>
      <c r="Q5" s="116"/>
      <c r="R5" s="116"/>
      <c r="S5" s="116"/>
      <c r="T5" s="116"/>
      <c r="U5" s="116"/>
      <c r="V5" s="116"/>
      <c r="W5" s="118"/>
      <c r="X5" s="116"/>
      <c r="Y5" s="117"/>
      <c r="Z5" s="119" t="s">
        <v>187</v>
      </c>
      <c r="AA5" s="120" t="s">
        <v>74</v>
      </c>
      <c r="AB5" s="120" t="s">
        <v>83</v>
      </c>
      <c r="AC5" s="120" t="s">
        <v>84</v>
      </c>
      <c r="AD5" s="116"/>
      <c r="AE5" s="121"/>
      <c r="AF5" s="119" t="s">
        <v>187</v>
      </c>
      <c r="AG5" s="120" t="s">
        <v>74</v>
      </c>
      <c r="AH5" s="120" t="s">
        <v>83</v>
      </c>
      <c r="AI5" s="120" t="s">
        <v>84</v>
      </c>
      <c r="AJ5" s="116"/>
      <c r="AK5" s="121"/>
      <c r="AL5" s="119" t="s">
        <v>187</v>
      </c>
      <c r="AM5" s="120" t="s">
        <v>74</v>
      </c>
      <c r="AN5" s="120" t="s">
        <v>83</v>
      </c>
      <c r="AO5" s="120" t="s">
        <v>84</v>
      </c>
      <c r="AP5" s="116" t="s">
        <v>154</v>
      </c>
      <c r="AQ5" s="116" t="s">
        <v>153</v>
      </c>
      <c r="AR5" s="116"/>
      <c r="AS5" s="117"/>
      <c r="AT5" s="118"/>
      <c r="AU5" s="116"/>
      <c r="AV5" s="121"/>
      <c r="AW5" s="121"/>
      <c r="AX5" s="116"/>
      <c r="AY5" s="116"/>
      <c r="AZ5" s="116"/>
      <c r="BA5" s="116"/>
      <c r="BB5" s="116"/>
      <c r="BC5" s="116"/>
      <c r="BD5" s="116"/>
      <c r="BE5" s="116"/>
      <c r="BF5" s="116"/>
      <c r="BG5" s="116"/>
      <c r="BH5" s="116"/>
      <c r="BI5" s="116"/>
      <c r="BJ5" s="116"/>
      <c r="BK5" s="116"/>
      <c r="BL5" s="116"/>
      <c r="BM5" s="116"/>
      <c r="BN5" s="116" t="s">
        <v>297</v>
      </c>
      <c r="BO5" s="122" t="s">
        <v>298</v>
      </c>
      <c r="BP5" s="131" t="s">
        <v>267</v>
      </c>
      <c r="BQ5" s="122"/>
      <c r="BR5" s="122"/>
      <c r="BS5" s="122"/>
      <c r="BT5" s="116"/>
      <c r="BU5" s="116"/>
      <c r="BV5" s="116"/>
      <c r="BW5" s="116"/>
      <c r="BX5" s="116"/>
      <c r="BY5" s="116"/>
      <c r="BZ5" s="116"/>
      <c r="CA5" s="123"/>
      <c r="CB5" s="116"/>
      <c r="CC5" s="116"/>
      <c r="CD5" s="122"/>
      <c r="CE5" s="116"/>
      <c r="CF5" s="122"/>
      <c r="CG5" s="122"/>
      <c r="CH5" s="122"/>
      <c r="CI5" s="122"/>
      <c r="CJ5" s="122"/>
      <c r="CK5" s="122"/>
      <c r="CL5" s="92" t="s">
        <v>158</v>
      </c>
    </row>
    <row r="6" spans="1:90" s="129" customFormat="1" ht="16.5" x14ac:dyDescent="0.4">
      <c r="A6" s="137" t="s">
        <v>284</v>
      </c>
      <c r="B6" s="125" t="s">
        <v>204</v>
      </c>
      <c r="C6" s="125" t="s">
        <v>205</v>
      </c>
      <c r="D6" s="125" t="s">
        <v>206</v>
      </c>
      <c r="E6" s="125" t="s">
        <v>207</v>
      </c>
      <c r="F6" s="125" t="s">
        <v>208</v>
      </c>
      <c r="G6" s="125" t="s">
        <v>209</v>
      </c>
      <c r="H6" s="125" t="s">
        <v>210</v>
      </c>
      <c r="I6" s="125" t="s">
        <v>211</v>
      </c>
      <c r="J6" s="125" t="s">
        <v>212</v>
      </c>
      <c r="K6" s="125" t="s">
        <v>213</v>
      </c>
      <c r="L6" s="125" t="s">
        <v>214</v>
      </c>
      <c r="M6" s="125" t="s">
        <v>215</v>
      </c>
      <c r="N6" s="125" t="s">
        <v>216</v>
      </c>
      <c r="O6" s="125" t="s">
        <v>217</v>
      </c>
      <c r="P6" s="125" t="s">
        <v>218</v>
      </c>
      <c r="Q6" s="125" t="s">
        <v>219</v>
      </c>
      <c r="R6" s="125" t="s">
        <v>220</v>
      </c>
      <c r="S6" s="125" t="s">
        <v>221</v>
      </c>
      <c r="T6" s="125" t="s">
        <v>222</v>
      </c>
      <c r="U6" s="125" t="s">
        <v>223</v>
      </c>
      <c r="V6" s="125" t="s">
        <v>224</v>
      </c>
      <c r="W6" s="125" t="s">
        <v>225</v>
      </c>
      <c r="X6" s="125" t="s">
        <v>226</v>
      </c>
      <c r="Y6" s="125" t="s">
        <v>227</v>
      </c>
      <c r="Z6" s="125" t="s">
        <v>228</v>
      </c>
      <c r="AA6" s="125" t="s">
        <v>229</v>
      </c>
      <c r="AB6" s="125" t="s">
        <v>230</v>
      </c>
      <c r="AC6" s="125" t="s">
        <v>231</v>
      </c>
      <c r="AD6" s="125" t="s">
        <v>232</v>
      </c>
      <c r="AE6" s="125" t="s">
        <v>233</v>
      </c>
      <c r="AF6" s="125" t="s">
        <v>234</v>
      </c>
      <c r="AG6" s="125" t="s">
        <v>235</v>
      </c>
      <c r="AH6" s="125" t="s">
        <v>236</v>
      </c>
      <c r="AI6" s="125" t="s">
        <v>237</v>
      </c>
      <c r="AJ6" s="125" t="s">
        <v>238</v>
      </c>
      <c r="AK6" s="125" t="s">
        <v>239</v>
      </c>
      <c r="AL6" s="125" t="s">
        <v>240</v>
      </c>
      <c r="AM6" s="125" t="s">
        <v>241</v>
      </c>
      <c r="AN6" s="125" t="s">
        <v>242</v>
      </c>
      <c r="AO6" s="125" t="s">
        <v>243</v>
      </c>
      <c r="AP6" s="125" t="s">
        <v>244</v>
      </c>
      <c r="AQ6" s="125" t="s">
        <v>245</v>
      </c>
      <c r="AR6" s="126" t="s">
        <v>246</v>
      </c>
      <c r="AS6" s="126" t="s">
        <v>247</v>
      </c>
      <c r="AT6" s="126" t="s">
        <v>248</v>
      </c>
      <c r="AU6" s="126" t="s">
        <v>249</v>
      </c>
      <c r="AV6" s="126" t="s">
        <v>250</v>
      </c>
      <c r="AW6" s="126" t="s">
        <v>251</v>
      </c>
      <c r="AX6" s="126" t="s">
        <v>252</v>
      </c>
      <c r="AY6" s="126" t="s">
        <v>253</v>
      </c>
      <c r="AZ6" s="126" t="s">
        <v>254</v>
      </c>
      <c r="BA6" s="126" t="s">
        <v>255</v>
      </c>
      <c r="BB6" s="126" t="s">
        <v>256</v>
      </c>
      <c r="BC6" s="126" t="s">
        <v>257</v>
      </c>
      <c r="BD6" s="126" t="s">
        <v>258</v>
      </c>
      <c r="BE6" s="126" t="s">
        <v>259</v>
      </c>
      <c r="BF6" s="126" t="s">
        <v>260</v>
      </c>
      <c r="BG6" s="126" t="s">
        <v>261</v>
      </c>
      <c r="BH6" s="126" t="s">
        <v>262</v>
      </c>
      <c r="BI6" s="126" t="s">
        <v>263</v>
      </c>
      <c r="BJ6" s="126" t="s">
        <v>264</v>
      </c>
      <c r="BK6" s="125" t="s">
        <v>296</v>
      </c>
      <c r="BL6" s="125" t="s">
        <v>299</v>
      </c>
      <c r="BM6" s="125" t="s">
        <v>300</v>
      </c>
      <c r="BN6" s="125" t="s">
        <v>301</v>
      </c>
      <c r="BO6" s="125" t="s">
        <v>302</v>
      </c>
      <c r="BP6" s="125" t="s">
        <v>303</v>
      </c>
      <c r="BQ6" s="125" t="s">
        <v>304</v>
      </c>
      <c r="BR6" s="125" t="s">
        <v>268</v>
      </c>
      <c r="BS6" s="125" t="s">
        <v>305</v>
      </c>
      <c r="BT6" s="125" t="s">
        <v>306</v>
      </c>
      <c r="BU6" s="125" t="s">
        <v>307</v>
      </c>
      <c r="BV6" s="125" t="s">
        <v>308</v>
      </c>
      <c r="BW6" s="125" t="s">
        <v>309</v>
      </c>
      <c r="BX6" s="125" t="s">
        <v>310</v>
      </c>
      <c r="BY6" s="125" t="s">
        <v>311</v>
      </c>
      <c r="BZ6" s="125" t="s">
        <v>312</v>
      </c>
      <c r="CA6" s="127" t="s">
        <v>273</v>
      </c>
      <c r="CB6" s="127" t="s">
        <v>274</v>
      </c>
      <c r="CC6" s="127" t="s">
        <v>275</v>
      </c>
      <c r="CD6" s="127" t="s">
        <v>276</v>
      </c>
      <c r="CE6" s="127" t="s">
        <v>277</v>
      </c>
      <c r="CF6" s="127" t="s">
        <v>278</v>
      </c>
      <c r="CG6" s="127" t="s">
        <v>279</v>
      </c>
      <c r="CH6" s="127" t="s">
        <v>280</v>
      </c>
      <c r="CI6" s="127" t="s">
        <v>281</v>
      </c>
      <c r="CJ6" s="127" t="s">
        <v>282</v>
      </c>
      <c r="CK6" s="127" t="s">
        <v>283</v>
      </c>
      <c r="CL6" s="128" t="s">
        <v>158</v>
      </c>
    </row>
    <row r="7" spans="1:90" s="130" customFormat="1" ht="56.25" x14ac:dyDescent="0.4">
      <c r="A7" s="130" t="str">
        <f>IFERROR(IF(様式第11別紙1!O2="","-",様式第11別紙1!O2),"-")</f>
        <v>-</v>
      </c>
      <c r="B7" s="130" t="str">
        <f>IFERROR(IF(様式第11別紙1!H4="","-",様式第11別紙1!H4),"-")</f>
        <v>-</v>
      </c>
      <c r="C7" s="130" t="str">
        <f>IFERROR(IF(様式第11別紙1!H5="","-",様式第11別紙1!H5),"-")</f>
        <v>-</v>
      </c>
      <c r="D7" s="130" t="str">
        <f>IFERROR(IF(様式第11別紙1!I6="","-",様式第11別紙1!I6),"-")</f>
        <v>-</v>
      </c>
      <c r="E7" s="130" t="str">
        <f>IFERROR(IF(様式第11別紙1!J6="","-",様式第11別紙1!J6),"-")</f>
        <v>-</v>
      </c>
      <c r="F7" s="130" t="str">
        <f>IFERROR(IF(様式第11別紙1!H7="","-",様式第11別紙1!H7),"-")</f>
        <v>-</v>
      </c>
      <c r="G7" s="130" t="str">
        <f>IFERROR(IF(様式第11別紙1!H8="","-",様式第11別紙1!H8),"-")</f>
        <v>-</v>
      </c>
      <c r="H7" s="130" t="str">
        <f>IFERROR(IF(様式第11別紙1!H9="","-",様式第11別紙1!H9),"-")</f>
        <v>-</v>
      </c>
      <c r="I7" s="130" t="str">
        <f>IFERROR(IF(様式第11別紙1!H10="","-",様式第11別紙1!H10),"-")</f>
        <v>-</v>
      </c>
      <c r="J7" s="130" t="str">
        <f>IFERROR(IF(様式第11別紙1!H11="","-",様式第11別紙1!H11),"-")</f>
        <v>-</v>
      </c>
      <c r="K7" s="130" t="str">
        <f>IFERROR(IF(様式第11別紙1!H12="","-",様式第11別紙1!H12),"-")</f>
        <v>-</v>
      </c>
      <c r="L7" s="130" t="str">
        <f>IFERROR(IF(様式第11別紙1!H13="","-",様式第11別紙1!H13),"-")</f>
        <v>-</v>
      </c>
      <c r="M7" s="130" t="str">
        <f>IFERROR(IF(様式第11別紙1!H14="","-",様式第11別紙1!H14),"-")</f>
        <v>-</v>
      </c>
      <c r="N7" s="130" t="b">
        <f>様式第11別紙1!AC15</f>
        <v>0</v>
      </c>
      <c r="O7" s="130" t="b">
        <f>様式第11別紙1!AD15</f>
        <v>0</v>
      </c>
      <c r="P7" s="130" t="str">
        <f>IFERROR(IF(様式第11別紙1!H16="","-",様式第11別紙1!H16),"-")</f>
        <v>-</v>
      </c>
      <c r="Q7" s="130" t="str">
        <f>IFERROR(IF(様式第11別紙1!H17="","-",様式第11別紙1!H17),"-")</f>
        <v>-</v>
      </c>
      <c r="R7" s="130" t="str">
        <f>IFERROR(IF(様式第11別紙1!H18="","-",様式第11別紙1!H18),"-")</f>
        <v>-</v>
      </c>
      <c r="S7" s="130" t="str">
        <f>IFERROR(IF(様式第11別紙1!H19="","-",様式第11別紙1!H19),"-")</f>
        <v>-</v>
      </c>
      <c r="T7" s="130" t="str">
        <f>IFERROR(IF(様式第11別紙1!I20="","-",様式第11別紙1!I20),"-")</f>
        <v>-</v>
      </c>
      <c r="U7" s="130" t="str">
        <f>IFERROR(IF(様式第11別紙1!J20="","-",様式第11別紙1!J20),"-")</f>
        <v>-</v>
      </c>
      <c r="V7" s="130" t="str">
        <f>IFERROR(IF(様式第11別紙1!H21="","-",様式第11別紙1!H21),"-")</f>
        <v>-</v>
      </c>
      <c r="W7" s="130" t="str">
        <f>IFERROR(IF(様式第11別紙1!H22="","-",様式第11別紙1!H22),"-")</f>
        <v>-</v>
      </c>
      <c r="X7" s="130" t="str">
        <f>IFERROR(IF(様式第11別紙1!E25="","-",様式第11別紙1!E25),"-")</f>
        <v>-</v>
      </c>
      <c r="Y7" s="130" t="str">
        <f>IFERROR(IF(様式第11別紙1!E26="","-",様式第11別紙1!E26),"-")</f>
        <v>-</v>
      </c>
      <c r="Z7" s="130" t="str">
        <f>IFERROR(IF(様式第11別紙1!H25="","-",様式第11別紙1!H25),"-")</f>
        <v>-</v>
      </c>
      <c r="AA7" s="130" t="str">
        <f>IFERROR(IF(様式第11別紙1!K25="","-",様式第11別紙1!K25),"-")</f>
        <v>-</v>
      </c>
      <c r="AB7" s="130" t="str">
        <f>IFERROR(IF(様式第11別紙1!N25="","-",様式第11別紙1!N25),"-")</f>
        <v>-</v>
      </c>
      <c r="AC7" s="130" t="str">
        <f>IFERROR(IF(様式第11別紙1!P25="","-",様式第11別紙1!P25),"-")</f>
        <v>-</v>
      </c>
      <c r="AD7" s="130" t="str">
        <f>IFERROR(IF(様式第11別紙1!E27="","-",様式第11別紙1!E27),"-")</f>
        <v>-</v>
      </c>
      <c r="AE7" s="130" t="str">
        <f>IFERROR(IF(様式第11別紙1!E28="","-",様式第11別紙1!E28),"-")</f>
        <v>-</v>
      </c>
      <c r="AF7" s="130" t="str">
        <f>IFERROR(IF(様式第11別紙1!H27="","-",様式第11別紙1!H27),"-")</f>
        <v>-</v>
      </c>
      <c r="AG7" s="130" t="str">
        <f>IFERROR(IF(様式第11別紙1!K27="","-",様式第11別紙1!K27),"-")</f>
        <v>-</v>
      </c>
      <c r="AH7" s="130" t="str">
        <f>IFERROR(IF(様式第11別紙1!N27="","-",様式第11別紙1!N27),"-")</f>
        <v>-</v>
      </c>
      <c r="AI7" s="130" t="str">
        <f>IFERROR(IF(様式第11別紙1!P27="","-",様式第11別紙1!P27),"-")</f>
        <v>-</v>
      </c>
      <c r="AJ7" s="130" t="str">
        <f>IFERROR(IF(様式第11別紙1!E29="","-",様式第11別紙1!E29),"-")</f>
        <v>-</v>
      </c>
      <c r="AK7" s="130" t="str">
        <f>IFERROR(IF(様式第11別紙1!E30="","-",様式第11別紙1!E30),"-")</f>
        <v>-</v>
      </c>
      <c r="AL7" s="130" t="str">
        <f>IFERROR(IF(様式第11別紙1!H29="","-",様式第11別紙1!H29),"-")</f>
        <v>-</v>
      </c>
      <c r="AM7" s="130" t="str">
        <f>IFERROR(IF(様式第11別紙1!K29="","-",様式第11別紙1!K29),"-")</f>
        <v>-</v>
      </c>
      <c r="AN7" s="130" t="str">
        <f>IFERROR(IF(様式第11別紙1!N29="","-",様式第11別紙1!N29),"-")</f>
        <v>-</v>
      </c>
      <c r="AO7" s="130" t="str">
        <f>IFERROR(IF(様式第11別紙1!P29="","-",様式第11別紙1!P29),"-")</f>
        <v>-</v>
      </c>
      <c r="AP7" s="130" t="b">
        <f>様式第11別紙1!AC31</f>
        <v>0</v>
      </c>
      <c r="AQ7" s="130" t="b">
        <f>様式第11別紙1!AD31</f>
        <v>0</v>
      </c>
      <c r="AR7" s="130" t="str">
        <f>IFERROR(IF(様式第11別紙1!H32="","-",様式第11別紙1!H32),"-")</f>
        <v>-</v>
      </c>
      <c r="AS7" s="130" t="str">
        <f>IFERROR(IF(様式第11別紙1!H33="","-",様式第11別紙1!H33),"-")</f>
        <v>-</v>
      </c>
      <c r="AT7" s="130" t="str">
        <f>IFERROR(IF(様式第11別紙1!H34="","-",様式第11別紙1!H34),"-")</f>
        <v>-</v>
      </c>
      <c r="AU7" s="130" t="str">
        <f>IFERROR(IF(様式第11別紙1!H35="","-",様式第11別紙1!H35),"-")</f>
        <v>-</v>
      </c>
      <c r="AV7" s="130" t="str">
        <f>IFERROR(IF(様式第11別紙1!I36="","-",様式第11別紙1!I36),"-")</f>
        <v>-</v>
      </c>
      <c r="AW7" s="130" t="str">
        <f>IFERROR(IF(様式第11別紙1!J36="","-",様式第11別紙1!J36),"-")</f>
        <v>-</v>
      </c>
      <c r="AX7" s="130" t="str">
        <f>IFERROR(IF(様式第11別紙1!H37="","-",様式第11別紙1!H37),"-")</f>
        <v>-</v>
      </c>
      <c r="AY7" s="130" t="str">
        <f>IFERROR(IF(様式第11別紙1!H38="","-",様式第11別紙1!H38),"-")</f>
        <v>-</v>
      </c>
      <c r="AZ7" s="130" t="str">
        <f>IFERROR(IF(様式第11別紙1!H39="","-",様式第11別紙1!H39),"-")</f>
        <v>-</v>
      </c>
      <c r="BA7" s="130" t="str">
        <f>IFERROR(IF(様式第11別紙1!H40="","-",様式第11別紙1!H40),"-")</f>
        <v>-</v>
      </c>
      <c r="BB7" s="130" t="str">
        <f>IFERROR(IF(様式第11別紙1!H41="","-",様式第11別紙1!H41),"-")</f>
        <v>-</v>
      </c>
      <c r="BC7" s="130" t="str">
        <f>IFERROR(IF(様式第11別紙1!I42="","-",様式第11別紙1!I42),"-")</f>
        <v>-</v>
      </c>
      <c r="BD7" s="130" t="str">
        <f>IFERROR(IF(様式第11別紙1!J42="","-",様式第11別紙1!J42),"-")</f>
        <v>-</v>
      </c>
      <c r="BE7" s="130" t="str">
        <f>IFERROR(IF(様式第11別紙1!D43="","-",様式第11別紙1!D43),"-")</f>
        <v>-</v>
      </c>
      <c r="BF7" s="130" t="str">
        <f>IFERROR(IF(様式第11別紙1!D44="","-",様式第11別紙1!D44),"-")</f>
        <v>-</v>
      </c>
      <c r="BG7" s="130" t="str">
        <f>IFERROR(IF(様式第11別紙1!H44="","-",様式第11別紙1!H44),"-")</f>
        <v>-</v>
      </c>
      <c r="BH7" s="130" t="str">
        <f>IFERROR(IF(様式第11別紙1!D45="","-",様式第11別紙1!D45),"-")</f>
        <v>-</v>
      </c>
      <c r="BI7" s="130" t="str">
        <f>IFERROR(IF(様式第11別紙1!D46="","-",様式第11別紙1!D46),"-")</f>
        <v>-</v>
      </c>
      <c r="BJ7" s="130" t="str">
        <f>IFERROR(IF(様式第11別紙1!D47="","-",様式第11別紙1!D47),"-")</f>
        <v>-</v>
      </c>
      <c r="BK7" s="130" t="b">
        <f>様式第11別紙1!AC48</f>
        <v>0</v>
      </c>
      <c r="BL7" s="130" t="b">
        <f>様式第11別紙1!AD48</f>
        <v>0</v>
      </c>
      <c r="BM7" s="130" t="b">
        <f>様式第11別紙1!AE48</f>
        <v>0</v>
      </c>
      <c r="BN7" s="130" t="b">
        <f>様式第11別紙1!AF48</f>
        <v>0</v>
      </c>
      <c r="BO7" s="130" t="b">
        <f>様式第11別紙1!AG48</f>
        <v>0</v>
      </c>
      <c r="BP7" s="130" t="str">
        <f>IFERROR(IF(様式第11別紙1!O50="","-",様式第11別紙1!O50),"-")</f>
        <v>-</v>
      </c>
      <c r="BQ7" s="130" t="str">
        <f>IFERROR(IF(様式第11別紙1!C60="","-",様式第11別紙1!C60),"-")</f>
        <v>-</v>
      </c>
      <c r="BR7" s="130" t="str">
        <f>IFERROR(IF(様式第11別紙1!C61="","-",様式第11別紙1!C61),"-")</f>
        <v>-</v>
      </c>
      <c r="BS7" s="130" t="str">
        <f>IFERROR(IF(様式第11別紙1!G62="","-",様式第11別紙1!G62),"-")</f>
        <v>年　　月　　日（事業完了日）</v>
      </c>
      <c r="BT7" s="130" t="str">
        <f>IFERROR(IF(様式第11別紙1!M63="","-",様式第11別紙1!M63),"-")</f>
        <v>-</v>
      </c>
      <c r="BU7" s="130" t="str">
        <f>IFERROR(IF(様式第11別紙1!M64="","-",様式第11別紙1!M64),"-")</f>
        <v>-</v>
      </c>
      <c r="BV7" s="130" t="str">
        <f>IFERROR(IF(様式第11別紙1!M65="","-",様式第11別紙1!M65),"-")</f>
        <v>-</v>
      </c>
      <c r="BW7" s="130" t="str">
        <f>IFERROR(IF(様式第11別紙1!M66="","-",様式第11別紙1!M66),"-")</f>
        <v>-</v>
      </c>
      <c r="BX7" s="130" t="str">
        <f>IFERROR(IF(様式第11別紙1!M67="","-",様式第11別紙1!M67),"-")</f>
        <v>-</v>
      </c>
      <c r="BY7" s="130" t="str">
        <f>IFERROR(IF(様式第11別紙1!M68="","-",様式第11別紙1!M68),"-")</f>
        <v>-</v>
      </c>
      <c r="BZ7" s="130" t="str">
        <f>IFERROR(IF(様式第11別紙1!M69="","-",様式第11別紙1!M69),"-")</f>
        <v>-</v>
      </c>
      <c r="CA7" s="130" t="str">
        <f>IFERROR(IF(様式第11別紙2!B9="","-",様式第11別紙2!B9),"-")</f>
        <v>-</v>
      </c>
      <c r="CB7" s="130" t="str">
        <f>IFERROR(IF(様式第11別紙2!G9="","-",様式第11別紙2!G9),"-")</f>
        <v>-</v>
      </c>
      <c r="CC7" s="130">
        <f>IFERROR(IF(様式第11別紙2!L9="","-",様式第11別紙2!L9),"-")</f>
        <v>0</v>
      </c>
      <c r="CD7" s="130">
        <f>IFERROR(IF(様式第11別紙2!Q9="","-",様式第11別紙2!Q9),"-")</f>
        <v>0</v>
      </c>
      <c r="CE7" s="130" t="str">
        <f>IFERROR(IF(様式第11別紙2!V9="","-",様式第11別紙2!V9),"-")</f>
        <v>-</v>
      </c>
      <c r="CF7" s="130">
        <f>IFERROR(IF(様式第11別紙2!AA9="","-",様式第11別紙2!AA9),"-")</f>
        <v>0</v>
      </c>
      <c r="CG7" s="130">
        <f>IFERROR(IF(様式第11別紙2!B12="","-",様式第11別紙2!B12),"-")</f>
        <v>0</v>
      </c>
      <c r="CH7" s="130">
        <f>IFERROR(IF(様式第11別紙2!G12="","-",様式第11別紙2!G12),"-")</f>
        <v>0</v>
      </c>
      <c r="CI7" s="130" t="str">
        <f>IFERROR(IF(様式第11別紙2!L12="","-",様式第11別紙2!L12),"-")</f>
        <v>-</v>
      </c>
      <c r="CJ7" s="130">
        <f>IFERROR(IF(様式第11別紙2!Q12="","-",様式第11別紙2!Q12),"-")</f>
        <v>0</v>
      </c>
      <c r="CK7" s="130">
        <f>IFERROR(IF(様式第11別紙2!V12="","-",様式第11別紙2!V12),"-")</f>
        <v>0</v>
      </c>
    </row>
  </sheetData>
  <sheetProtection algorithmName="SHA-512" hashValue="1BfQ4tSzOVz0f7OlYZdx8EjOe9b9QODi+dFcXl3etCTbQIEVhY+j4wQUXLKywDOq73vWDf/1ocKYTsjMsJfdZA==" saltValue="w5ATecpcI4voeAtmvV406A==" spinCount="100000" sheet="1" objects="1" scenarios="1"/>
  <phoneticPr fontId="2"/>
  <conditionalFormatting sqref="B6:CK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様式第11別紙1</vt:lpstr>
      <vt:lpstr>様式第11別紙2</vt:lpstr>
      <vt:lpstr>data</vt:lpstr>
      <vt:lpstr>様式第11別紙1!Print_Area</vt:lpstr>
      <vt:lpstr>様式第11別紙2!Print_Area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PC28</cp:lastModifiedBy>
  <cp:lastPrinted>2023-04-20T03:09:51Z</cp:lastPrinted>
  <dcterms:created xsi:type="dcterms:W3CDTF">2021-04-01T02:15:11Z</dcterms:created>
  <dcterms:modified xsi:type="dcterms:W3CDTF">2023-05-08T05:51:19Z</dcterms:modified>
</cp:coreProperties>
</file>