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E21DA5A1-1B0B-440D-B949-98A6C8FC06AE}" xr6:coauthVersionLast="47" xr6:coauthVersionMax="47" xr10:uidLastSave="{00000000-0000-0000-0000-000000000000}"/>
  <bookViews>
    <workbookView xWindow="-28920" yWindow="-120" windowWidth="29040" windowHeight="15840" tabRatio="878" xr2:uid="{00000000-000D-0000-FFFF-FFFF00000000}"/>
  </bookViews>
  <sheets>
    <sheet name="様式1" sheetId="1" r:id="rId1"/>
    <sheet name="様式1別紙1" sheetId="2" r:id="rId2"/>
    <sheet name="様式1別紙2" sheetId="3" r:id="rId3"/>
    <sheet name="様式1別紙3" sheetId="4" r:id="rId4"/>
    <sheet name="様式2" sheetId="5" r:id="rId5"/>
    <sheet name="様式2別紙1" sheetId="6" r:id="rId6"/>
    <sheet name="様式2別紙2" sheetId="7" r:id="rId7"/>
    <sheet name="様式3-1" sheetId="8" r:id="rId8"/>
    <sheet name="様式3-2" sheetId="11" r:id="rId9"/>
    <sheet name="様式2(リストリンク飛ばし)" sheetId="10" state="hidden" r:id="rId10"/>
  </sheets>
  <externalReferences>
    <externalReference r:id="rId11"/>
  </externalReferences>
  <definedNames>
    <definedName name="_xlnm._FilterDatabase" localSheetId="3" hidden="1">様式1別紙3!$B$5:$BT$6</definedName>
    <definedName name="_xlnm.Print_Area" localSheetId="1">様式1別紙1!$A$1:$AD$64</definedName>
    <definedName name="_xlnm.Print_Area" localSheetId="2">様式1別紙2!$A$1:$AD$69</definedName>
    <definedName name="_xlnm.Print_Area" localSheetId="3">様式1別紙3!$A$1:$BT$11</definedName>
    <definedName name="_xlnm.Print_Area" localSheetId="4">様式2!$A$1:$AD$49</definedName>
    <definedName name="_xlnm.Print_Area" localSheetId="9">'様式2(リストリンク飛ばし)'!$A$1:$AE$72</definedName>
    <definedName name="_xlnm.Print_Area" localSheetId="5">様式2別紙1!$B$1:$AE$88</definedName>
    <definedName name="_xlnm.Print_Area" localSheetId="6">様式2別紙2!$A$1:$AD$60</definedName>
    <definedName name="_xlnm.Print_Area" localSheetId="7">'様式3-1'!$A$1:$AE$50</definedName>
    <definedName name="_xlnm.Print_Area" localSheetId="8">'様式3-2'!$A$1:$AE$50</definedName>
    <definedName name="_xlnm.Print_Titles" localSheetId="3">様式1別紙3!$2:$5</definedName>
    <definedName name="Z_21F8DF26_34F1_4E1D_A47B_F38739263D32_.wvu.Cols" localSheetId="0" hidden="1">様式1!$AG:$XFD</definedName>
    <definedName name="Z_21F8DF26_34F1_4E1D_A47B_F38739263D32_.wvu.Cols" localSheetId="1" hidden="1">様式1別紙1!$AF:$AU</definedName>
    <definedName name="Z_21F8DF26_34F1_4E1D_A47B_F38739263D32_.wvu.Cols" localSheetId="2" hidden="1">様式1別紙2!$AF:$BF</definedName>
    <definedName name="Z_21F8DF26_34F1_4E1D_A47B_F38739263D32_.wvu.Cols" localSheetId="4" hidden="1">様式2!$AG:$BT</definedName>
    <definedName name="Z_21F8DF26_34F1_4E1D_A47B_F38739263D32_.wvu.Cols" localSheetId="5" hidden="1">様式2別紙1!$AG:$BG</definedName>
    <definedName name="Z_21F8DF26_34F1_4E1D_A47B_F38739263D32_.wvu.Cols" localSheetId="6" hidden="1">様式2別紙2!$AF:$AO</definedName>
    <definedName name="Z_21F8DF26_34F1_4E1D_A47B_F38739263D32_.wvu.FilterData" localSheetId="3" hidden="1">様式1別紙3!$B$5:$BT$6</definedName>
    <definedName name="Z_21F8DF26_34F1_4E1D_A47B_F38739263D32_.wvu.PrintArea" localSheetId="0" hidden="1">様式1!$A$1:$AE$53</definedName>
    <definedName name="Z_21F8DF26_34F1_4E1D_A47B_F38739263D32_.wvu.PrintArea" localSheetId="1" hidden="1">様式1別紙1!$A$1:$AD$64</definedName>
    <definedName name="Z_21F8DF26_34F1_4E1D_A47B_F38739263D32_.wvu.PrintArea" localSheetId="2" hidden="1">様式1別紙2!$A$1:$AD$69</definedName>
    <definedName name="Z_21F8DF26_34F1_4E1D_A47B_F38739263D32_.wvu.PrintArea" localSheetId="3" hidden="1">様式1別紙3!$U$1:$AG$8</definedName>
    <definedName name="Z_21F8DF26_34F1_4E1D_A47B_F38739263D32_.wvu.PrintArea" localSheetId="4" hidden="1">様式2!$A$1:$AD$49</definedName>
    <definedName name="Z_21F8DF26_34F1_4E1D_A47B_F38739263D32_.wvu.PrintArea" localSheetId="9" hidden="1">'様式2(リストリンク飛ばし)'!$A$1:$AE$72</definedName>
    <definedName name="Z_21F8DF26_34F1_4E1D_A47B_F38739263D32_.wvu.PrintArea" localSheetId="5" hidden="1">様式2別紙1!$B$1:$AE$73</definedName>
    <definedName name="Z_21F8DF26_34F1_4E1D_A47B_F38739263D32_.wvu.PrintArea" localSheetId="6" hidden="1">様式2別紙2!$A$1:$AD$60</definedName>
    <definedName name="Z_21F8DF26_34F1_4E1D_A47B_F38739263D32_.wvu.PrintArea" localSheetId="7" hidden="1">'様式3-1'!$A$1:$AE$50</definedName>
    <definedName name="Z_21F8DF26_34F1_4E1D_A47B_F38739263D32_.wvu.PrintArea" localSheetId="8" hidden="1">'様式3-2'!$A$1:$AE$50</definedName>
    <definedName name="Z_21F8DF26_34F1_4E1D_A47B_F38739263D32_.wvu.PrintTitles" localSheetId="3" hidden="1">様式1別紙3!$2:$5</definedName>
    <definedName name="Z_5307A28F_EFEA_42E9_9557_E65AD0526D42_.wvu.Cols" localSheetId="0" hidden="1">様式1!$AG:$XFD</definedName>
    <definedName name="Z_5307A28F_EFEA_42E9_9557_E65AD0526D42_.wvu.Cols" localSheetId="1" hidden="1">様式1別紙1!$AF:$AU</definedName>
    <definedName name="Z_5307A28F_EFEA_42E9_9557_E65AD0526D42_.wvu.Cols" localSheetId="2" hidden="1">様式1別紙2!$AF:$BF</definedName>
    <definedName name="Z_5307A28F_EFEA_42E9_9557_E65AD0526D42_.wvu.Cols" localSheetId="4" hidden="1">様式2!$AG:$BT</definedName>
    <definedName name="Z_5307A28F_EFEA_42E9_9557_E65AD0526D42_.wvu.Cols" localSheetId="5" hidden="1">様式2別紙1!$AG:$BG</definedName>
    <definedName name="Z_5307A28F_EFEA_42E9_9557_E65AD0526D42_.wvu.Cols" localSheetId="6" hidden="1">様式2別紙2!$AF:$AO</definedName>
    <definedName name="Z_5307A28F_EFEA_42E9_9557_E65AD0526D42_.wvu.FilterData" localSheetId="3" hidden="1">様式1別紙3!$B$5:$BT$6</definedName>
    <definedName name="Z_5307A28F_EFEA_42E9_9557_E65AD0526D42_.wvu.PrintArea" localSheetId="0" hidden="1">様式1!$A$1:$AE$53</definedName>
    <definedName name="Z_5307A28F_EFEA_42E9_9557_E65AD0526D42_.wvu.PrintArea" localSheetId="1" hidden="1">様式1別紙1!$A$1:$AD$64</definedName>
    <definedName name="Z_5307A28F_EFEA_42E9_9557_E65AD0526D42_.wvu.PrintArea" localSheetId="2" hidden="1">様式1別紙2!$A$1:$AD$69</definedName>
    <definedName name="Z_5307A28F_EFEA_42E9_9557_E65AD0526D42_.wvu.PrintArea" localSheetId="3" hidden="1">様式1別紙3!$A$1:$I$8</definedName>
    <definedName name="Z_5307A28F_EFEA_42E9_9557_E65AD0526D42_.wvu.PrintArea" localSheetId="4" hidden="1">様式2!$A$1:$AD$49</definedName>
    <definedName name="Z_5307A28F_EFEA_42E9_9557_E65AD0526D42_.wvu.PrintArea" localSheetId="9" hidden="1">'様式2(リストリンク飛ばし)'!$A$1:$AE$72</definedName>
    <definedName name="Z_5307A28F_EFEA_42E9_9557_E65AD0526D42_.wvu.PrintArea" localSheetId="5" hidden="1">様式2別紙1!$B$1:$AE$73</definedName>
    <definedName name="Z_5307A28F_EFEA_42E9_9557_E65AD0526D42_.wvu.PrintArea" localSheetId="6" hidden="1">様式2別紙2!$A$1:$AD$60</definedName>
    <definedName name="Z_5307A28F_EFEA_42E9_9557_E65AD0526D42_.wvu.PrintArea" localSheetId="7" hidden="1">'様式3-1'!$A$1:$AE$50</definedName>
    <definedName name="Z_5307A28F_EFEA_42E9_9557_E65AD0526D42_.wvu.PrintArea" localSheetId="8" hidden="1">'様式3-2'!$A$1:$AE$50</definedName>
    <definedName name="Z_5307A28F_EFEA_42E9_9557_E65AD0526D42_.wvu.PrintTitles" localSheetId="3" hidden="1">様式1別紙3!$2:$5</definedName>
    <definedName name="Z_70C1BF2A_1C6F_4D0E_A2F7_6D75D57545A8_.wvu.Cols" localSheetId="0" hidden="1">様式1!$AG:$XFD</definedName>
    <definedName name="Z_70C1BF2A_1C6F_4D0E_A2F7_6D75D57545A8_.wvu.Cols" localSheetId="1" hidden="1">様式1別紙1!$AF:$AU</definedName>
    <definedName name="Z_70C1BF2A_1C6F_4D0E_A2F7_6D75D57545A8_.wvu.Cols" localSheetId="2" hidden="1">様式1別紙2!$AF:$BF</definedName>
    <definedName name="Z_70C1BF2A_1C6F_4D0E_A2F7_6D75D57545A8_.wvu.Cols" localSheetId="4" hidden="1">様式2!$AG:$BT</definedName>
    <definedName name="Z_70C1BF2A_1C6F_4D0E_A2F7_6D75D57545A8_.wvu.Cols" localSheetId="5" hidden="1">様式2別紙1!$AG:$BG</definedName>
    <definedName name="Z_70C1BF2A_1C6F_4D0E_A2F7_6D75D57545A8_.wvu.Cols" localSheetId="6" hidden="1">様式2別紙2!$AF:$AO</definedName>
    <definedName name="Z_70C1BF2A_1C6F_4D0E_A2F7_6D75D57545A8_.wvu.FilterData" localSheetId="3" hidden="1">様式1別紙3!$B$5:$BT$6</definedName>
    <definedName name="Z_70C1BF2A_1C6F_4D0E_A2F7_6D75D57545A8_.wvu.PrintArea" localSheetId="0" hidden="1">様式1!$A$1:$AE$53</definedName>
    <definedName name="Z_70C1BF2A_1C6F_4D0E_A2F7_6D75D57545A8_.wvu.PrintArea" localSheetId="1" hidden="1">様式1別紙1!$A$1:$AD$64</definedName>
    <definedName name="Z_70C1BF2A_1C6F_4D0E_A2F7_6D75D57545A8_.wvu.PrintArea" localSheetId="2" hidden="1">様式1別紙2!$A$1:$AD$69</definedName>
    <definedName name="Z_70C1BF2A_1C6F_4D0E_A2F7_6D75D57545A8_.wvu.PrintArea" localSheetId="3" hidden="1">様式1別紙3!$BF$1:$BT$8</definedName>
    <definedName name="Z_70C1BF2A_1C6F_4D0E_A2F7_6D75D57545A8_.wvu.PrintArea" localSheetId="4" hidden="1">様式2!$A$1:$AD$49</definedName>
    <definedName name="Z_70C1BF2A_1C6F_4D0E_A2F7_6D75D57545A8_.wvu.PrintArea" localSheetId="9" hidden="1">'様式2(リストリンク飛ばし)'!$A$1:$AE$72</definedName>
    <definedName name="Z_70C1BF2A_1C6F_4D0E_A2F7_6D75D57545A8_.wvu.PrintArea" localSheetId="5" hidden="1">様式2別紙1!$B$1:$AE$73</definedName>
    <definedName name="Z_70C1BF2A_1C6F_4D0E_A2F7_6D75D57545A8_.wvu.PrintArea" localSheetId="6" hidden="1">様式2別紙2!$A$1:$AD$60</definedName>
    <definedName name="Z_70C1BF2A_1C6F_4D0E_A2F7_6D75D57545A8_.wvu.PrintArea" localSheetId="7" hidden="1">'様式3-1'!$A$1:$AE$50</definedName>
    <definedName name="Z_70C1BF2A_1C6F_4D0E_A2F7_6D75D57545A8_.wvu.PrintArea" localSheetId="8" hidden="1">'様式3-2'!$A$1:$AE$50</definedName>
    <definedName name="Z_70C1BF2A_1C6F_4D0E_A2F7_6D75D57545A8_.wvu.PrintTitles" localSheetId="3" hidden="1">様式1別紙3!$2:$5</definedName>
    <definedName name="Z_746139F6_8F38_4516_8B80_0CF0B0995209_.wvu.Cols" localSheetId="0" hidden="1">様式1!$AG:$XFD</definedName>
    <definedName name="Z_746139F6_8F38_4516_8B80_0CF0B0995209_.wvu.Cols" localSheetId="1" hidden="1">様式1別紙1!$AF:$AU</definedName>
    <definedName name="Z_746139F6_8F38_4516_8B80_0CF0B0995209_.wvu.Cols" localSheetId="2" hidden="1">様式1別紙2!$AF:$BF</definedName>
    <definedName name="Z_746139F6_8F38_4516_8B80_0CF0B0995209_.wvu.Cols" localSheetId="4" hidden="1">様式2!$AG:$BT</definedName>
    <definedName name="Z_746139F6_8F38_4516_8B80_0CF0B0995209_.wvu.Cols" localSheetId="5" hidden="1">様式2別紙1!$AG:$BG</definedName>
    <definedName name="Z_746139F6_8F38_4516_8B80_0CF0B0995209_.wvu.Cols" localSheetId="6" hidden="1">様式2別紙2!$AF:$AO</definedName>
    <definedName name="Z_746139F6_8F38_4516_8B80_0CF0B0995209_.wvu.FilterData" localSheetId="3" hidden="1">様式1別紙3!$B$5:$BT$6</definedName>
    <definedName name="Z_746139F6_8F38_4516_8B80_0CF0B0995209_.wvu.PrintArea" localSheetId="0" hidden="1">様式1!$A$1:$AE$53</definedName>
    <definedName name="Z_746139F6_8F38_4516_8B80_0CF0B0995209_.wvu.PrintArea" localSheetId="1" hidden="1">様式1別紙1!$A$1:$AD$64</definedName>
    <definedName name="Z_746139F6_8F38_4516_8B80_0CF0B0995209_.wvu.PrintArea" localSheetId="2" hidden="1">様式1別紙2!$A$1:$AD$69</definedName>
    <definedName name="Z_746139F6_8F38_4516_8B80_0CF0B0995209_.wvu.PrintArea" localSheetId="3" hidden="1">様式1別紙3!$J$1:$T$8</definedName>
    <definedName name="Z_746139F6_8F38_4516_8B80_0CF0B0995209_.wvu.PrintArea" localSheetId="4" hidden="1">様式2!$A$1:$AD$49</definedName>
    <definedName name="Z_746139F6_8F38_4516_8B80_0CF0B0995209_.wvu.PrintArea" localSheetId="9" hidden="1">'様式2(リストリンク飛ばし)'!$A$1:$AE$72</definedName>
    <definedName name="Z_746139F6_8F38_4516_8B80_0CF0B0995209_.wvu.PrintArea" localSheetId="5" hidden="1">様式2別紙1!$B$1:$AE$73</definedName>
    <definedName name="Z_746139F6_8F38_4516_8B80_0CF0B0995209_.wvu.PrintArea" localSheetId="6" hidden="1">様式2別紙2!$A$1:$AD$60</definedName>
    <definedName name="Z_746139F6_8F38_4516_8B80_0CF0B0995209_.wvu.PrintArea" localSheetId="7" hidden="1">'様式3-1'!$A$1:$AE$50</definedName>
    <definedName name="Z_746139F6_8F38_4516_8B80_0CF0B0995209_.wvu.PrintArea" localSheetId="8" hidden="1">'様式3-2'!$A$1:$AE$50</definedName>
    <definedName name="Z_746139F6_8F38_4516_8B80_0CF0B0995209_.wvu.PrintTitles" localSheetId="3" hidden="1">様式1別紙3!$2:$5</definedName>
    <definedName name="Z_83CDB7E6_11C2_4AAD_8467_103E7AF7DAF4_.wvu.Cols" localSheetId="0" hidden="1">様式1!$AG:$XFD</definedName>
    <definedName name="Z_83CDB7E6_11C2_4AAD_8467_103E7AF7DAF4_.wvu.Cols" localSheetId="1" hidden="1">様式1別紙1!$AF:$AU</definedName>
    <definedName name="Z_83CDB7E6_11C2_4AAD_8467_103E7AF7DAF4_.wvu.Cols" localSheetId="2" hidden="1">様式1別紙2!$AF:$BF</definedName>
    <definedName name="Z_83CDB7E6_11C2_4AAD_8467_103E7AF7DAF4_.wvu.Cols" localSheetId="4" hidden="1">様式2!$AG:$BT</definedName>
    <definedName name="Z_83CDB7E6_11C2_4AAD_8467_103E7AF7DAF4_.wvu.Cols" localSheetId="5" hidden="1">様式2別紙1!$AG:$BG</definedName>
    <definedName name="Z_83CDB7E6_11C2_4AAD_8467_103E7AF7DAF4_.wvu.Cols" localSheetId="6" hidden="1">様式2別紙2!$AF:$AO</definedName>
    <definedName name="Z_83CDB7E6_11C2_4AAD_8467_103E7AF7DAF4_.wvu.FilterData" localSheetId="3" hidden="1">様式1別紙3!$B$5:$BT$6</definedName>
    <definedName name="Z_83CDB7E6_11C2_4AAD_8467_103E7AF7DAF4_.wvu.PrintArea" localSheetId="0" hidden="1">様式1!$A$1:$AE$53</definedName>
    <definedName name="Z_83CDB7E6_11C2_4AAD_8467_103E7AF7DAF4_.wvu.PrintArea" localSheetId="1" hidden="1">様式1別紙1!$A$1:$AD$64</definedName>
    <definedName name="Z_83CDB7E6_11C2_4AAD_8467_103E7AF7DAF4_.wvu.PrintArea" localSheetId="2" hidden="1">様式1別紙2!$A$1:$AD$69</definedName>
    <definedName name="Z_83CDB7E6_11C2_4AAD_8467_103E7AF7DAF4_.wvu.PrintArea" localSheetId="4" hidden="1">様式2!$A$1:$AD$49</definedName>
    <definedName name="Z_83CDB7E6_11C2_4AAD_8467_103E7AF7DAF4_.wvu.PrintArea" localSheetId="9" hidden="1">'様式2(リストリンク飛ばし)'!$A$1:$AE$72</definedName>
    <definedName name="Z_83CDB7E6_11C2_4AAD_8467_103E7AF7DAF4_.wvu.PrintArea" localSheetId="5" hidden="1">様式2別紙1!$B$1:$AE$73</definedName>
    <definedName name="Z_83CDB7E6_11C2_4AAD_8467_103E7AF7DAF4_.wvu.PrintArea" localSheetId="6" hidden="1">様式2別紙2!$A$1:$AD$60</definedName>
    <definedName name="Z_83CDB7E6_11C2_4AAD_8467_103E7AF7DAF4_.wvu.PrintArea" localSheetId="7" hidden="1">'様式3-1'!$A$1:$AE$50</definedName>
    <definedName name="Z_83CDB7E6_11C2_4AAD_8467_103E7AF7DAF4_.wvu.PrintArea" localSheetId="8" hidden="1">'様式3-2'!$A$1:$AE$50</definedName>
    <definedName name="Z_83CDB7E6_11C2_4AAD_8467_103E7AF7DAF4_.wvu.PrintTitles" localSheetId="3" hidden="1">様式1別紙3!$2:$5</definedName>
    <definedName name="Z_89883434_859D_4EE8_8F9D_D628E73A59E0_.wvu.Cols" localSheetId="0" hidden="1">様式1!$AG:$XFD</definedName>
    <definedName name="Z_89883434_859D_4EE8_8F9D_D628E73A59E0_.wvu.Cols" localSheetId="1" hidden="1">様式1別紙1!$AF:$AU</definedName>
    <definedName name="Z_89883434_859D_4EE8_8F9D_D628E73A59E0_.wvu.Cols" localSheetId="2" hidden="1">様式1別紙2!$AF:$BF</definedName>
    <definedName name="Z_89883434_859D_4EE8_8F9D_D628E73A59E0_.wvu.Cols" localSheetId="4" hidden="1">様式2!$AG:$BT</definedName>
    <definedName name="Z_89883434_859D_4EE8_8F9D_D628E73A59E0_.wvu.Cols" localSheetId="5" hidden="1">様式2別紙1!$AG:$BG</definedName>
    <definedName name="Z_89883434_859D_4EE8_8F9D_D628E73A59E0_.wvu.Cols" localSheetId="6" hidden="1">様式2別紙2!$AF:$AO</definedName>
    <definedName name="Z_89883434_859D_4EE8_8F9D_D628E73A59E0_.wvu.FilterData" localSheetId="3" hidden="1">様式1別紙3!$B$5:$BT$6</definedName>
    <definedName name="Z_89883434_859D_4EE8_8F9D_D628E73A59E0_.wvu.PrintArea" localSheetId="0" hidden="1">様式1!$A$1:$AE$53</definedName>
    <definedName name="Z_89883434_859D_4EE8_8F9D_D628E73A59E0_.wvu.PrintArea" localSheetId="1" hidden="1">様式1別紙1!$A$1:$AD$64</definedName>
    <definedName name="Z_89883434_859D_4EE8_8F9D_D628E73A59E0_.wvu.PrintArea" localSheetId="2" hidden="1">様式1別紙2!$A$1:$AD$69</definedName>
    <definedName name="Z_89883434_859D_4EE8_8F9D_D628E73A59E0_.wvu.PrintArea" localSheetId="4" hidden="1">様式2!$A$1:$AD$49</definedName>
    <definedName name="Z_89883434_859D_4EE8_8F9D_D628E73A59E0_.wvu.PrintArea" localSheetId="9" hidden="1">'様式2(リストリンク飛ばし)'!$A$1:$AE$72</definedName>
    <definedName name="Z_89883434_859D_4EE8_8F9D_D628E73A59E0_.wvu.PrintArea" localSheetId="5" hidden="1">様式2別紙1!$B$1:$AE$73</definedName>
    <definedName name="Z_89883434_859D_4EE8_8F9D_D628E73A59E0_.wvu.PrintArea" localSheetId="6" hidden="1">様式2別紙2!$A$1:$AD$60</definedName>
    <definedName name="Z_89883434_859D_4EE8_8F9D_D628E73A59E0_.wvu.PrintArea" localSheetId="7" hidden="1">'様式3-1'!$A$1:$AE$50</definedName>
    <definedName name="Z_89883434_859D_4EE8_8F9D_D628E73A59E0_.wvu.PrintArea" localSheetId="8" hidden="1">'様式3-2'!$A$1:$AE$50</definedName>
    <definedName name="Z_89883434_859D_4EE8_8F9D_D628E73A59E0_.wvu.PrintTitles" localSheetId="3" hidden="1">様式1別紙3!$2:$5</definedName>
    <definedName name="Z_AED2A9CD_39E2_4992_96BD_3874CD586F2F_.wvu.Cols" localSheetId="0" hidden="1">様式1!$AG:$XFD</definedName>
    <definedName name="Z_AED2A9CD_39E2_4992_96BD_3874CD586F2F_.wvu.Cols" localSheetId="1" hidden="1">様式1別紙1!$AF:$AU</definedName>
    <definedName name="Z_AED2A9CD_39E2_4992_96BD_3874CD586F2F_.wvu.Cols" localSheetId="2" hidden="1">様式1別紙2!$AF:$BF</definedName>
    <definedName name="Z_AED2A9CD_39E2_4992_96BD_3874CD586F2F_.wvu.Cols" localSheetId="4" hidden="1">様式2!$AG:$BT</definedName>
    <definedName name="Z_AED2A9CD_39E2_4992_96BD_3874CD586F2F_.wvu.Cols" localSheetId="5" hidden="1">様式2別紙1!$AG:$BG</definedName>
    <definedName name="Z_AED2A9CD_39E2_4992_96BD_3874CD586F2F_.wvu.Cols" localSheetId="6" hidden="1">様式2別紙2!$AF:$AO</definedName>
    <definedName name="Z_AED2A9CD_39E2_4992_96BD_3874CD586F2F_.wvu.FilterData" localSheetId="3" hidden="1">様式1別紙3!$B$5:$BT$6</definedName>
    <definedName name="Z_AED2A9CD_39E2_4992_96BD_3874CD586F2F_.wvu.PrintArea" localSheetId="0" hidden="1">様式1!$A$1:$AE$53</definedName>
    <definedName name="Z_AED2A9CD_39E2_4992_96BD_3874CD586F2F_.wvu.PrintArea" localSheetId="1" hidden="1">様式1別紙1!$A$1:$AD$64</definedName>
    <definedName name="Z_AED2A9CD_39E2_4992_96BD_3874CD586F2F_.wvu.PrintArea" localSheetId="2" hidden="1">様式1別紙2!$A$1:$AD$69</definedName>
    <definedName name="Z_AED2A9CD_39E2_4992_96BD_3874CD586F2F_.wvu.PrintArea" localSheetId="3" hidden="1">様式1別紙3!$AH$1:$AY$8</definedName>
    <definedName name="Z_AED2A9CD_39E2_4992_96BD_3874CD586F2F_.wvu.PrintArea" localSheetId="4" hidden="1">様式2!$A$1:$AD$49</definedName>
    <definedName name="Z_AED2A9CD_39E2_4992_96BD_3874CD586F2F_.wvu.PrintArea" localSheetId="9" hidden="1">'様式2(リストリンク飛ばし)'!$A$1:$AE$72</definedName>
    <definedName name="Z_AED2A9CD_39E2_4992_96BD_3874CD586F2F_.wvu.PrintArea" localSheetId="5" hidden="1">様式2別紙1!$B$1:$AE$73</definedName>
    <definedName name="Z_AED2A9CD_39E2_4992_96BD_3874CD586F2F_.wvu.PrintArea" localSheetId="6" hidden="1">様式2別紙2!$A$1:$AD$60</definedName>
    <definedName name="Z_AED2A9CD_39E2_4992_96BD_3874CD586F2F_.wvu.PrintArea" localSheetId="7" hidden="1">'様式3-1'!$A$1:$AE$50</definedName>
    <definedName name="Z_AED2A9CD_39E2_4992_96BD_3874CD586F2F_.wvu.PrintArea" localSheetId="8" hidden="1">'様式3-2'!$A$1:$AE$50</definedName>
    <definedName name="Z_AED2A9CD_39E2_4992_96BD_3874CD586F2F_.wvu.PrintTitles" localSheetId="3" hidden="1">様式1別紙3!$2:$5</definedName>
    <definedName name="基準年度_元データ">'[1]（非表示）'!$B$20:$B$23</definedName>
    <definedName name="業種コード">'[1]（非表示）'!$K$2:$K$101</definedName>
    <definedName name="電力排出係数">'[1]（非表示）'!$B$21:$D$23</definedName>
    <definedName name="都道府県名">'[1]（非表示）'!$W$2:$W$49</definedName>
  </definedNames>
  <calcPr calcId="191029"/>
  <customWorkbookViews>
    <customWorkbookView name="早川 千晴 - 個人用ビュー" guid="{83CDB7E6-11C2-4AAD-8467-103E7AF7DAF4}" mergeInterval="0" personalView="1" maximized="1" xWindow="-8" yWindow="-8" windowWidth="1936" windowHeight="1056" tabRatio="878" activeSheetId="8" showComments="commIndAndComment"/>
    <customWorkbookView name="リスト５" guid="{70C1BF2A-1C6F-4D0E-A2F7-6D75D57545A8}" maximized="1" xWindow="-8" yWindow="-8" windowWidth="1936" windowHeight="1056" tabRatio="878" activeSheetId="4"/>
    <customWorkbookView name="リスト４" guid="{AED2A9CD-39E2-4992-96BD-3874CD586F2F}" maximized="1" xWindow="-8" yWindow="-8" windowWidth="1936" windowHeight="1056" tabRatio="878" activeSheetId="4"/>
    <customWorkbookView name="リスト３" guid="{21F8DF26-34F1-4E1D-A47B-F38739263D32}" maximized="1" xWindow="-8" yWindow="-8" windowWidth="1936" windowHeight="1056" tabRatio="878" activeSheetId="4"/>
    <customWorkbookView name="リスト２" guid="{746139F6-8F38-4516-8B80-0CF0B0995209}" maximized="1" xWindow="-8" yWindow="-8" windowWidth="1936" windowHeight="1056" tabRatio="878" activeSheetId="4"/>
    <customWorkbookView name="リスト１" guid="{5307A28F-EFEA-42E9-9557-E65AD0526D42}" maximized="1" xWindow="-8" yWindow="-8" windowWidth="1936" windowHeight="1056" tabRatio="878" activeSheetId="4"/>
    <customWorkbookView name="平野 聡 - 個人用ビュー" guid="{89883434-859D-4EE8-8F9D-D628E73A59E0}" mergeInterval="0" personalView="1" xWindow="366" yWindow="54" windowWidth="1071" windowHeight="733" tabRatio="87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1" l="1"/>
  <c r="A14" i="8"/>
  <c r="I47" i="11"/>
  <c r="I48" i="11"/>
  <c r="I49" i="11"/>
  <c r="I46" i="11"/>
  <c r="I61" i="2"/>
  <c r="I62" i="2"/>
  <c r="I59" i="2"/>
  <c r="AH9" i="4"/>
  <c r="I60" i="2"/>
  <c r="I46" i="8"/>
  <c r="B8" i="4"/>
  <c r="A9" i="4" l="1"/>
  <c r="Q7" i="11" l="1"/>
  <c r="C8" i="4" l="1"/>
  <c r="BT8" i="4"/>
  <c r="J6" i="2"/>
  <c r="I47" i="8"/>
  <c r="I48" i="8"/>
  <c r="I49" i="8"/>
  <c r="R1" i="7"/>
  <c r="S1" i="6" l="1"/>
  <c r="R1" i="5"/>
  <c r="R1" i="3"/>
  <c r="D8" i="4"/>
  <c r="BS8" i="4"/>
  <c r="BR8" i="4"/>
  <c r="BQ8" i="4"/>
  <c r="AZ9" i="4"/>
  <c r="J9" i="4"/>
  <c r="Q9" i="11" l="1"/>
  <c r="Q10" i="11" l="1"/>
  <c r="Z1" i="11"/>
  <c r="Z1" i="8"/>
  <c r="Y29" i="2"/>
  <c r="AT22" i="6" l="1"/>
  <c r="AO22" i="6"/>
  <c r="AJ22" i="6"/>
  <c r="AS15" i="3"/>
  <c r="AN15" i="3"/>
  <c r="AI15" i="3"/>
  <c r="AJ15" i="3"/>
  <c r="AX15" i="3"/>
  <c r="AZ15" i="3" l="1"/>
  <c r="AY15" i="3"/>
  <c r="AU5" i="2"/>
  <c r="AU9" i="2"/>
  <c r="BT9" i="5" l="1"/>
  <c r="BR9" i="5"/>
  <c r="BS9" i="5"/>
  <c r="BQ9" i="5"/>
  <c r="BP9" i="5"/>
  <c r="BN9" i="5"/>
  <c r="BO9" i="5"/>
  <c r="BM9" i="5"/>
  <c r="BL9" i="5"/>
  <c r="BK9" i="5"/>
  <c r="BJ9" i="5"/>
  <c r="BI9" i="5"/>
  <c r="BH9" i="5"/>
  <c r="BF9" i="5"/>
  <c r="BD9" i="5"/>
  <c r="BB9" i="5"/>
  <c r="AZ9" i="5"/>
  <c r="AX9" i="5"/>
  <c r="AV9" i="5"/>
  <c r="AT9" i="5"/>
  <c r="AR9" i="5"/>
  <c r="AP9" i="5"/>
  <c r="AN9" i="5"/>
  <c r="AL9" i="5"/>
  <c r="AJ9" i="5"/>
  <c r="BG9" i="5"/>
  <c r="BE9" i="5"/>
  <c r="BC9" i="5"/>
  <c r="BA9" i="5"/>
  <c r="AY9" i="5"/>
  <c r="AW9" i="5"/>
  <c r="AU9" i="5"/>
  <c r="AS9" i="5"/>
  <c r="AQ9" i="5"/>
  <c r="AO9" i="5"/>
  <c r="AM9" i="5"/>
  <c r="AK9" i="5"/>
  <c r="AI9" i="5"/>
  <c r="AG9" i="5"/>
  <c r="AH9" i="5"/>
  <c r="AU14" i="6"/>
  <c r="AQ14" i="6"/>
  <c r="AP14" i="6"/>
  <c r="AL14" i="6"/>
  <c r="AK14" i="6"/>
  <c r="AG14" i="6"/>
  <c r="AT8" i="3"/>
  <c r="AP8" i="3"/>
  <c r="AO8" i="3"/>
  <c r="AK8" i="3"/>
  <c r="AJ8" i="3"/>
  <c r="AF8" i="3"/>
  <c r="AG22" i="6"/>
  <c r="AF15" i="3"/>
  <c r="AG8" i="3"/>
  <c r="AG15" i="3" l="1"/>
  <c r="AT5" i="2"/>
  <c r="AI9" i="2"/>
  <c r="BG22" i="6" l="1"/>
  <c r="BF22" i="6"/>
  <c r="BE22" i="6"/>
  <c r="BD22" i="6"/>
  <c r="BC22" i="6"/>
  <c r="BB22" i="6"/>
  <c r="BA22" i="6"/>
  <c r="AZ22" i="6"/>
  <c r="AY22" i="6"/>
  <c r="AX22" i="6"/>
  <c r="AW22" i="6"/>
  <c r="AV22" i="6"/>
  <c r="AU22" i="6"/>
  <c r="AS22" i="6"/>
  <c r="AR22" i="6"/>
  <c r="AQ22" i="6"/>
  <c r="AP22" i="6"/>
  <c r="AN22" i="6"/>
  <c r="AM22" i="6"/>
  <c r="AL22" i="6"/>
  <c r="AK22" i="6"/>
  <c r="AI22" i="6"/>
  <c r="AH22" i="6"/>
  <c r="AT14" i="6"/>
  <c r="AS14" i="6"/>
  <c r="AR14" i="6"/>
  <c r="AO14" i="6"/>
  <c r="AN14" i="6"/>
  <c r="AM14" i="6"/>
  <c r="AJ14" i="6"/>
  <c r="AI14" i="6"/>
  <c r="AH14" i="6"/>
  <c r="AS8" i="3" l="1"/>
  <c r="AR8" i="3"/>
  <c r="AQ8" i="3"/>
  <c r="AN8" i="3"/>
  <c r="AM8" i="3"/>
  <c r="AL8" i="3"/>
  <c r="AI8" i="3"/>
  <c r="AH8" i="3"/>
  <c r="BF15" i="3"/>
  <c r="BE15" i="3"/>
  <c r="BD15" i="3"/>
  <c r="BC15" i="3"/>
  <c r="BB15" i="3"/>
  <c r="BA15" i="3"/>
  <c r="AV15" i="3"/>
  <c r="AU15" i="3"/>
  <c r="AR15" i="3"/>
  <c r="AQ15" i="3"/>
  <c r="AP15" i="3"/>
  <c r="AM15" i="3"/>
  <c r="AK15" i="3"/>
  <c r="AL15" i="3"/>
  <c r="AT15" i="3"/>
  <c r="AO15" i="3"/>
  <c r="AH15" i="3"/>
  <c r="AW15" i="3"/>
  <c r="AT9" i="2"/>
  <c r="AS9" i="2"/>
  <c r="AR9" i="2"/>
  <c r="AQ9" i="2"/>
  <c r="AP9" i="2"/>
  <c r="AO9" i="2"/>
  <c r="AN9" i="2"/>
  <c r="AM9" i="2"/>
  <c r="AL9" i="2"/>
  <c r="AK9" i="2"/>
  <c r="AJ9" i="2"/>
  <c r="AH9" i="2"/>
  <c r="AG9" i="2"/>
  <c r="AG5" i="2"/>
  <c r="Q9" i="8" l="1"/>
  <c r="AF41" i="2" l="1"/>
  <c r="AF40" i="2"/>
  <c r="Q10" i="8" l="1"/>
  <c r="AF16" i="2" l="1"/>
  <c r="AO4" i="7" l="1"/>
  <c r="AN4" i="7"/>
  <c r="AM4" i="7"/>
  <c r="AL4" i="7"/>
  <c r="AK4" i="7"/>
  <c r="AJ4" i="7"/>
  <c r="AI4" i="7"/>
  <c r="AH4" i="7"/>
  <c r="AG4" i="7"/>
  <c r="AF4" i="7"/>
  <c r="R1" i="10" l="1"/>
  <c r="R66" i="10" l="1"/>
  <c r="R63" i="10"/>
  <c r="R60" i="10"/>
  <c r="R57" i="10"/>
  <c r="R54" i="10"/>
  <c r="R51" i="10"/>
  <c r="R48" i="10"/>
  <c r="R45" i="10"/>
  <c r="R42" i="10"/>
  <c r="R39" i="10"/>
  <c r="R36" i="10"/>
  <c r="R33" i="10"/>
  <c r="R30" i="10"/>
  <c r="R27" i="10"/>
  <c r="R24" i="10"/>
  <c r="R21" i="10"/>
  <c r="R18" i="10"/>
  <c r="R15" i="10"/>
  <c r="R12" i="10"/>
  <c r="R9" i="10"/>
  <c r="D66" i="10"/>
  <c r="D63" i="10"/>
  <c r="D60" i="10"/>
  <c r="D57" i="10"/>
  <c r="D54" i="10"/>
  <c r="D51" i="10"/>
  <c r="D48" i="10"/>
  <c r="D45" i="10"/>
  <c r="D42" i="10"/>
  <c r="D39" i="10"/>
  <c r="D36" i="10"/>
  <c r="D33" i="10"/>
  <c r="D30" i="10"/>
  <c r="D27" i="10"/>
  <c r="D24" i="10"/>
  <c r="D21" i="10"/>
  <c r="D18" i="10"/>
  <c r="D15" i="10"/>
  <c r="D12" i="10"/>
  <c r="D9" i="10"/>
  <c r="AM5" i="2" l="1"/>
  <c r="AP4" i="6" l="1"/>
  <c r="AO4" i="6" l="1"/>
  <c r="AN4" i="6"/>
  <c r="AM4" i="6"/>
  <c r="AL4" i="6"/>
  <c r="AK4" i="6"/>
  <c r="AJ4" i="6"/>
  <c r="AI4" i="6"/>
  <c r="AH4" i="6"/>
  <c r="AK5" i="2" l="1"/>
  <c r="AJ5" i="2"/>
  <c r="AI5" i="2"/>
  <c r="AG4" i="6" l="1"/>
  <c r="AS5" i="2" l="1"/>
  <c r="AR5" i="2"/>
  <c r="AQ5" i="2"/>
  <c r="AP5" i="2"/>
  <c r="AO5" i="2"/>
  <c r="AN5" i="2"/>
  <c r="AL5" i="2"/>
  <c r="AH5" i="2"/>
  <c r="Q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鍋島</author>
    <author>菅 彰一郎</author>
  </authors>
  <commentList>
    <comment ref="X2" authorId="0" shapeId="0" xr:uid="{00000000-0006-0000-0000-000002000000}">
      <text>
        <r>
          <rPr>
            <sz val="9"/>
            <color indexed="81"/>
            <rFont val="MS P ゴシック"/>
            <family val="3"/>
            <charset val="128"/>
          </rPr>
          <t>公募期間である
令和6年2月8日～2月28日の間の日にちを入力してください</t>
        </r>
      </text>
    </comment>
    <comment ref="I49" authorId="1" shapeId="0" xr:uid="{00000000-0006-0000-0000-000004000000}">
      <text>
        <r>
          <rPr>
            <sz val="9"/>
            <color indexed="81"/>
            <rFont val="MS P ゴシック"/>
            <family val="3"/>
            <charset val="128"/>
          </rPr>
          <t>押印の代わりとなる
責任者情報を記載してください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鍋島</author>
    <author>池田 邦江</author>
    <author>澤田 佳奈子</author>
  </authors>
  <commentList>
    <comment ref="J3" authorId="0" shapeId="0" xr:uid="{00000000-0006-0000-0100-000001000000}">
      <text>
        <r>
          <rPr>
            <sz val="9"/>
            <color indexed="81"/>
            <rFont val="MS P ゴシック"/>
            <family val="3"/>
            <charset val="128"/>
          </rPr>
          <t>13桁の数字</t>
        </r>
      </text>
    </comment>
    <comment ref="J6" authorId="1" shapeId="0" xr:uid="{69C3ABE8-4C2C-4F81-8445-5B2CCE21EB19}">
      <text>
        <r>
          <rPr>
            <sz val="9"/>
            <color indexed="81"/>
            <rFont val="MS P ゴシック"/>
            <family val="3"/>
            <charset val="128"/>
          </rPr>
          <t>「様式1」から参照されます</t>
        </r>
      </text>
    </comment>
    <comment ref="J7" authorId="0" shapeId="0" xr:uid="{00000000-0006-0000-0100-000002000000}">
      <text>
        <r>
          <rPr>
            <sz val="9"/>
            <color indexed="81"/>
            <rFont val="MS P ゴシック"/>
            <family val="3"/>
            <charset val="128"/>
          </rPr>
          <t>プルダウンから選択してください</t>
        </r>
      </text>
    </comment>
    <comment ref="K10" authorId="0" shapeId="0" xr:uid="{00000000-0006-0000-0100-000003000000}">
      <text>
        <r>
          <rPr>
            <sz val="9"/>
            <color indexed="81"/>
            <rFont val="MS P ゴシック"/>
            <family val="3"/>
            <charset val="128"/>
          </rPr>
          <t>ハイフンなしで入力</t>
        </r>
      </text>
    </comment>
    <comment ref="J11" authorId="0" shapeId="0" xr:uid="{00000000-0006-0000-0100-000004000000}">
      <text>
        <r>
          <rPr>
            <sz val="9"/>
            <color indexed="81"/>
            <rFont val="MS P ゴシック"/>
            <family val="3"/>
            <charset val="128"/>
          </rPr>
          <t>都道府県名はプルダウンから選択してください</t>
        </r>
      </text>
    </comment>
    <comment ref="M11" authorId="0" shapeId="0" xr:uid="{00000000-0006-0000-0100-000005000000}">
      <text>
        <r>
          <rPr>
            <sz val="10"/>
            <color indexed="81"/>
            <rFont val="MS P ゴシック"/>
            <family val="3"/>
            <charset val="128"/>
          </rPr>
          <t>住所入力の際には
１丁目２の３
⇒1-2-3</t>
        </r>
        <r>
          <rPr>
            <sz val="9"/>
            <color indexed="81"/>
            <rFont val="MS P ゴシック"/>
            <family val="3"/>
            <charset val="128"/>
          </rPr>
          <t xml:space="preserve">
と丁目ではなく、ハイフンで入力してください</t>
        </r>
      </text>
    </comment>
    <comment ref="J23" authorId="2" shapeId="0" xr:uid="{00000000-0006-0000-0100-000006000000}">
      <text>
        <r>
          <rPr>
            <sz val="9"/>
            <color indexed="81"/>
            <rFont val="MS P ゴシック"/>
            <family val="3"/>
            <charset val="128"/>
          </rPr>
          <t>E-mail①には「担当者メールアドレス」、
E-mail②には「グループメールアドレス」を入力してください</t>
        </r>
      </text>
    </comment>
    <comment ref="J25" authorId="2" shapeId="0" xr:uid="{00000000-0006-0000-0100-000007000000}">
      <text>
        <r>
          <rPr>
            <sz val="9"/>
            <color indexed="81"/>
            <rFont val="MS P ゴシック"/>
            <family val="3"/>
            <charset val="128"/>
          </rPr>
          <t>グループメールアドレス</t>
        </r>
      </text>
    </comment>
    <comment ref="Y29" authorId="0" shapeId="0" xr:uid="{00000000-0006-0000-0100-000008000000}">
      <text>
        <r>
          <rPr>
            <sz val="9"/>
            <color indexed="81"/>
            <rFont val="MS P ゴシック"/>
            <family val="3"/>
            <charset val="128"/>
          </rPr>
          <t>日付は「様式1」から参照されます</t>
        </r>
      </text>
    </comment>
    <comment ref="J34" authorId="0" shapeId="0" xr:uid="{00000000-0006-0000-0100-000009000000}">
      <text>
        <r>
          <rPr>
            <sz val="9"/>
            <color indexed="81"/>
            <rFont val="MS P ゴシック"/>
            <family val="3"/>
            <charset val="128"/>
          </rPr>
          <t>13桁の数字</t>
        </r>
      </text>
    </comment>
    <comment ref="J38" authorId="0" shapeId="0" xr:uid="{00000000-0006-0000-0100-00000A000000}">
      <text>
        <r>
          <rPr>
            <sz val="9"/>
            <color indexed="81"/>
            <rFont val="MS P ゴシック"/>
            <family val="3"/>
            <charset val="128"/>
          </rPr>
          <t>プルダウンから選択してください</t>
        </r>
      </text>
    </comment>
    <comment ref="K41" authorId="0" shapeId="0" xr:uid="{00000000-0006-0000-0100-00000B000000}">
      <text>
        <r>
          <rPr>
            <sz val="9"/>
            <color indexed="81"/>
            <rFont val="MS P ゴシック"/>
            <family val="3"/>
            <charset val="128"/>
          </rPr>
          <t>ハイフンなしで入力</t>
        </r>
      </text>
    </comment>
    <comment ref="J42" authorId="0" shapeId="0" xr:uid="{00000000-0006-0000-0100-00000C000000}">
      <text>
        <r>
          <rPr>
            <sz val="9"/>
            <color indexed="81"/>
            <rFont val="MS P ゴシック"/>
            <family val="3"/>
            <charset val="128"/>
          </rPr>
          <t>都道府県名はプルダウンから選択してください</t>
        </r>
      </text>
    </comment>
    <comment ref="M42" authorId="0" shapeId="0" xr:uid="{00000000-0006-0000-0100-00000D000000}">
      <text>
        <r>
          <rPr>
            <sz val="10"/>
            <color indexed="81"/>
            <rFont val="MS P ゴシック"/>
            <family val="3"/>
            <charset val="128"/>
          </rPr>
          <t>住所入力の際には
１丁目２の３
⇒1-2-3</t>
        </r>
        <r>
          <rPr>
            <sz val="9"/>
            <color indexed="81"/>
            <rFont val="MS P ゴシック"/>
            <family val="3"/>
            <charset val="128"/>
          </rPr>
          <t xml:space="preserve">
と丁目ではなく、ハイフンで入力してください</t>
        </r>
      </text>
    </comment>
    <comment ref="J54" authorId="2" shapeId="0" xr:uid="{00000000-0006-0000-0100-00000E000000}">
      <text>
        <r>
          <rPr>
            <sz val="9"/>
            <color indexed="81"/>
            <rFont val="MS P ゴシック"/>
            <family val="3"/>
            <charset val="128"/>
          </rPr>
          <t>E-mail①には「担当者メールアドレス」、
E-mail②には「グループメールアドレス」を入力してください</t>
        </r>
      </text>
    </comment>
    <comment ref="J56" authorId="2" shapeId="0" xr:uid="{00000000-0006-0000-0100-00000F000000}">
      <text>
        <r>
          <rPr>
            <sz val="9"/>
            <color indexed="81"/>
            <rFont val="MS P ゴシック"/>
            <family val="3"/>
            <charset val="128"/>
          </rPr>
          <t>グループメールアドレス</t>
        </r>
      </text>
    </comment>
    <comment ref="I59" authorId="1" shapeId="0" xr:uid="{AD3CAA48-BBA2-4259-A847-F386E08AA38E}">
      <text>
        <r>
          <rPr>
            <sz val="9"/>
            <color indexed="81"/>
            <rFont val="MS P ゴシック"/>
            <family val="3"/>
            <charset val="128"/>
          </rPr>
          <t>「様式1」から参照されます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鍋島</author>
    <author>QUE08</author>
    <author>池田 邦江</author>
  </authors>
  <commentList>
    <comment ref="R1" authorId="0" shapeId="0" xr:uid="{00000000-0006-0000-0200-000001000000}">
      <text>
        <r>
          <rPr>
            <sz val="9"/>
            <color indexed="81"/>
            <rFont val="MS P ゴシック"/>
            <family val="3"/>
            <charset val="128"/>
          </rPr>
          <t>法人名は「様式1」から参照されます</t>
        </r>
      </text>
    </comment>
    <comment ref="B22" authorId="1" shapeId="0" xr:uid="{69CE6A6D-07BC-4913-AC1A-4933706308E8}">
      <text>
        <r>
          <rPr>
            <sz val="9"/>
            <color indexed="81"/>
            <rFont val="MS P ゴシック"/>
            <family val="3"/>
            <charset val="128"/>
          </rPr>
          <t xml:space="preserve">該当する場合は、プルダウンリストより「○」を選択してください  
</t>
        </r>
      </text>
    </comment>
    <comment ref="B26" authorId="1" shapeId="0" xr:uid="{2398CC40-357F-4E8F-B05B-048084D83BD8}">
      <text>
        <r>
          <rPr>
            <sz val="9"/>
            <color indexed="81"/>
            <rFont val="MS P ゴシック"/>
            <family val="3"/>
            <charset val="128"/>
          </rPr>
          <t xml:space="preserve">該当する場合は、プルダウンリストより「○」を選択してください  
</t>
        </r>
      </text>
    </comment>
    <comment ref="B30" authorId="1" shapeId="0" xr:uid="{F05FA8D4-D9F5-475A-80ED-74E679EB8AB3}">
      <text>
        <r>
          <rPr>
            <sz val="9"/>
            <color indexed="81"/>
            <rFont val="MS P ゴシック"/>
            <family val="3"/>
            <charset val="128"/>
          </rPr>
          <t xml:space="preserve">該当する場合は、プルダウンリストより「○」を選択してください  
</t>
        </r>
      </text>
    </comment>
    <comment ref="Y32" authorId="2" shapeId="0" xr:uid="{B7D2EA74-4837-4F50-B32A-07E6C0B77148}">
      <text>
        <r>
          <rPr>
            <sz val="9"/>
            <color indexed="81"/>
            <rFont val="MS P ゴシック"/>
            <family val="3"/>
            <charset val="128"/>
          </rPr>
          <t>プルダウンリストより選択してください。</t>
        </r>
      </text>
    </comment>
    <comment ref="B34" authorId="1" shapeId="0" xr:uid="{030FAEEE-2B84-4014-A26F-517A0A13F2B5}">
      <text>
        <r>
          <rPr>
            <sz val="9"/>
            <color indexed="81"/>
            <rFont val="MS P ゴシック"/>
            <family val="3"/>
            <charset val="128"/>
          </rPr>
          <t xml:space="preserve">該当する場合は、プルダウンリストより「○」を選択してください  
</t>
        </r>
      </text>
    </comment>
    <comment ref="B38" authorId="1" shapeId="0" xr:uid="{E39010BA-BA50-4D47-922B-E2846CB5817A}">
      <text>
        <r>
          <rPr>
            <sz val="9"/>
            <color indexed="81"/>
            <rFont val="MS P ゴシック"/>
            <family val="3"/>
            <charset val="128"/>
          </rPr>
          <t xml:space="preserve">該当する場合は、プルダウンリストより「○」を選択してください  
</t>
        </r>
      </text>
    </comment>
    <comment ref="B42" authorId="1" shapeId="0" xr:uid="{004D9F43-6454-40D5-A01E-B08B8903AFF5}">
      <text>
        <r>
          <rPr>
            <sz val="9"/>
            <color indexed="81"/>
            <rFont val="MS P ゴシック"/>
            <family val="3"/>
            <charset val="128"/>
          </rPr>
          <t xml:space="preserve">該当する場合は、プルダウンリストより「○」を選択してください  
</t>
        </r>
      </text>
    </comment>
    <comment ref="B46" authorId="1" shapeId="0" xr:uid="{C6E622C7-A951-4594-AD7A-9CBFDECCD7FD}">
      <text>
        <r>
          <rPr>
            <sz val="9"/>
            <color indexed="81"/>
            <rFont val="MS P ゴシック"/>
            <family val="3"/>
            <charset val="128"/>
          </rPr>
          <t xml:space="preserve">該当する場合は、プルダウンリストより「○」を選択してください  
</t>
        </r>
      </text>
    </comment>
    <comment ref="Y48" authorId="2" shapeId="0" xr:uid="{D2946C12-37F0-4F58-8EEC-169ABEB88B6A}">
      <text>
        <r>
          <rPr>
            <sz val="9"/>
            <color indexed="81"/>
            <rFont val="MS P ゴシック"/>
            <family val="3"/>
            <charset val="128"/>
          </rPr>
          <t>プルダウンリストより選択してください。</t>
        </r>
      </text>
    </comment>
    <comment ref="B50" authorId="1" shapeId="0" xr:uid="{E366A3EC-3908-4C59-861F-3FDB57CC3531}">
      <text>
        <r>
          <rPr>
            <sz val="9"/>
            <color indexed="81"/>
            <rFont val="MS P ゴシック"/>
            <family val="3"/>
            <charset val="128"/>
          </rPr>
          <t xml:space="preserve">該当する場合は、プルダウンリストより「○」を選択してください  
</t>
        </r>
      </text>
    </comment>
    <comment ref="B54" authorId="1" shapeId="0" xr:uid="{7CC4B2CA-102F-46DB-9C07-C45897E050AE}">
      <text>
        <r>
          <rPr>
            <sz val="9"/>
            <color indexed="81"/>
            <rFont val="MS P ゴシック"/>
            <family val="3"/>
            <charset val="128"/>
          </rPr>
          <t xml:space="preserve">該当する場合は、プルダウンリストより「○」を選択してください  
</t>
        </r>
      </text>
    </comment>
    <comment ref="B58" authorId="1" shapeId="0" xr:uid="{8900516E-8607-4D2D-A6E9-7319864409A8}">
      <text>
        <r>
          <rPr>
            <sz val="9"/>
            <color indexed="81"/>
            <rFont val="MS P ゴシック"/>
            <family val="3"/>
            <charset val="128"/>
          </rPr>
          <t xml:space="preserve">該当する場合は、プルダウンリストより「○」を選択してください  
</t>
        </r>
      </text>
    </comment>
    <comment ref="B62" authorId="1" shapeId="0" xr:uid="{27612DAB-50BC-4363-B48D-2F17408FF181}">
      <text>
        <r>
          <rPr>
            <sz val="9"/>
            <color indexed="81"/>
            <rFont val="MS P ゴシック"/>
            <family val="3"/>
            <charset val="128"/>
          </rPr>
          <t xml:space="preserve">該当する場合は、プルダウンリストより「○」を選択してください  
</t>
        </r>
      </text>
    </comment>
    <comment ref="Y64" authorId="2" shapeId="0" xr:uid="{1A4EB2D8-D9A8-48E8-AB95-6886A26A935C}">
      <text>
        <r>
          <rPr>
            <sz val="9"/>
            <color indexed="81"/>
            <rFont val="MS P ゴシック"/>
            <family val="3"/>
            <charset val="128"/>
          </rPr>
          <t>プルダウンリストより選択してください。</t>
        </r>
      </text>
    </comment>
    <comment ref="B66" authorId="1" shapeId="0" xr:uid="{42944280-6863-4322-A7E0-DB4E98D1FDF3}">
      <text>
        <r>
          <rPr>
            <sz val="9"/>
            <color indexed="81"/>
            <rFont val="MS P ゴシック"/>
            <family val="3"/>
            <charset val="128"/>
          </rPr>
          <t xml:space="preserve">該当する場合は、プルダウンリストより「○」を選択してください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 邦江</author>
  </authors>
  <commentList>
    <comment ref="H8" authorId="0" shapeId="0" xr:uid="{EFBBF571-BF4D-43DB-8960-BB9CB72BAB5A}">
      <text>
        <r>
          <rPr>
            <sz val="9"/>
            <color indexed="81"/>
            <rFont val="MS P ゴシック"/>
            <family val="3"/>
            <charset val="128"/>
          </rPr>
          <t>プルダウンリストから選択してください。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鍋島</author>
  </authors>
  <commentList>
    <comment ref="R1" authorId="0" shapeId="0" xr:uid="{00000000-0006-0000-0400-000001000000}">
      <text>
        <r>
          <rPr>
            <sz val="9"/>
            <color indexed="81"/>
            <rFont val="MS P ゴシック"/>
            <family val="3"/>
            <charset val="128"/>
          </rPr>
          <t>法人名は「様式1」から参照されます</t>
        </r>
      </text>
    </comment>
    <comment ref="X9" authorId="0" shapeId="0" xr:uid="{00000000-0006-0000-0400-000002000000}">
      <text>
        <r>
          <rPr>
            <sz val="9"/>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鍋島</author>
    <author>澤田 佳奈子</author>
    <author>QUE08</author>
    <author>池田 邦江</author>
  </authors>
  <commentList>
    <comment ref="S1" authorId="0" shapeId="0" xr:uid="{00000000-0006-0000-0500-000001000000}">
      <text>
        <r>
          <rPr>
            <sz val="9"/>
            <color indexed="81"/>
            <rFont val="MS P ゴシック"/>
            <family val="3"/>
            <charset val="128"/>
          </rPr>
          <t>法人名は「様式1」から参照されます</t>
        </r>
      </text>
    </comment>
    <comment ref="G13" authorId="0" shapeId="0" xr:uid="{00000000-0006-0000-0500-000003000000}">
      <text>
        <r>
          <rPr>
            <sz val="9"/>
            <color indexed="81"/>
            <rFont val="MS P ゴシック"/>
            <family val="3"/>
            <charset val="128"/>
          </rPr>
          <t>「正社員以外」を選択した場合には、雇用形態の名称と
雇用期間を入力してください</t>
        </r>
      </text>
    </comment>
    <comment ref="I17" authorId="1" shapeId="0" xr:uid="{00000000-0006-0000-0500-000004000000}">
      <text>
        <r>
          <rPr>
            <sz val="9"/>
            <color indexed="81"/>
            <rFont val="MS P ゴシック"/>
            <family val="3"/>
            <charset val="128"/>
          </rPr>
          <t>①～④はプルダウンから選択してください</t>
        </r>
      </text>
    </comment>
    <comment ref="C41" authorId="2" shapeId="0" xr:uid="{16619460-E861-4DEC-967C-814B5839F3F7}">
      <text>
        <r>
          <rPr>
            <sz val="9"/>
            <color indexed="81"/>
            <rFont val="MS P ゴシック"/>
            <family val="3"/>
            <charset val="128"/>
          </rPr>
          <t xml:space="preserve">該当する場合は、プルダウンリストより「○」を選択してください  
</t>
        </r>
      </text>
    </comment>
    <comment ref="C45" authorId="2" shapeId="0" xr:uid="{F741A2F8-324A-4F94-876C-603B4CFD3C55}">
      <text>
        <r>
          <rPr>
            <sz val="9"/>
            <color indexed="81"/>
            <rFont val="MS P ゴシック"/>
            <family val="3"/>
            <charset val="128"/>
          </rPr>
          <t xml:space="preserve">該当する場合は、プルダウンリストより「○」を選択してください  
</t>
        </r>
      </text>
    </comment>
    <comment ref="C49" authorId="2" shapeId="0" xr:uid="{EE27D161-9030-43C2-88BE-A8578B2D4D3F}">
      <text>
        <r>
          <rPr>
            <sz val="9"/>
            <color indexed="81"/>
            <rFont val="MS P ゴシック"/>
            <family val="3"/>
            <charset val="128"/>
          </rPr>
          <t xml:space="preserve">該当する場合は、プルダウンリストより「○」を選択してください  
</t>
        </r>
      </text>
    </comment>
    <comment ref="Z51" authorId="3" shapeId="0" xr:uid="{A6F85C53-4E06-41F3-BF4C-EC490809B285}">
      <text>
        <r>
          <rPr>
            <sz val="9"/>
            <color indexed="81"/>
            <rFont val="MS P ゴシック"/>
            <family val="3"/>
            <charset val="128"/>
          </rPr>
          <t>プルダウンリストより選択してください。</t>
        </r>
      </text>
    </comment>
    <comment ref="C53" authorId="2" shapeId="0" xr:uid="{0F0F225A-979D-4F25-9BE4-A9620CDFE419}">
      <text>
        <r>
          <rPr>
            <sz val="9"/>
            <color indexed="81"/>
            <rFont val="MS P ゴシック"/>
            <family val="3"/>
            <charset val="128"/>
          </rPr>
          <t xml:space="preserve">該当する場合は、プルダウンリストより「○」を選択してください  
</t>
        </r>
      </text>
    </comment>
    <comment ref="C57" authorId="2" shapeId="0" xr:uid="{F3CD0131-3241-425B-890B-1022D2EDEC8B}">
      <text>
        <r>
          <rPr>
            <sz val="9"/>
            <color indexed="81"/>
            <rFont val="MS P ゴシック"/>
            <family val="3"/>
            <charset val="128"/>
          </rPr>
          <t xml:space="preserve">該当する場合は、プルダウンリストより「○」を選択してください  
</t>
        </r>
      </text>
    </comment>
    <comment ref="C61" authorId="2" shapeId="0" xr:uid="{75D72930-2AAE-411F-A50B-9BB9DE0D08DA}">
      <text>
        <r>
          <rPr>
            <sz val="9"/>
            <color indexed="81"/>
            <rFont val="MS P ゴシック"/>
            <family val="3"/>
            <charset val="128"/>
          </rPr>
          <t xml:space="preserve">該当する場合は、プルダウンリストより「○」を選択してください  
</t>
        </r>
      </text>
    </comment>
    <comment ref="C65" authorId="2" shapeId="0" xr:uid="{C21DDD33-5CFF-46A0-8212-23F73529274B}">
      <text>
        <r>
          <rPr>
            <sz val="9"/>
            <color indexed="81"/>
            <rFont val="MS P ゴシック"/>
            <family val="3"/>
            <charset val="128"/>
          </rPr>
          <t xml:space="preserve">該当する場合は、プルダウンリストより「○」を選択してください  
</t>
        </r>
      </text>
    </comment>
    <comment ref="Z67" authorId="3" shapeId="0" xr:uid="{954310E3-A2F4-4EC2-8D57-DCB885919540}">
      <text>
        <r>
          <rPr>
            <sz val="9"/>
            <color indexed="81"/>
            <rFont val="MS P ゴシック"/>
            <family val="3"/>
            <charset val="128"/>
          </rPr>
          <t>プルダウンリストより選択してください。</t>
        </r>
      </text>
    </comment>
    <comment ref="C69" authorId="2" shapeId="0" xr:uid="{98D28B2C-CE3F-4338-A3E7-3DB22D5AF11B}">
      <text>
        <r>
          <rPr>
            <sz val="9"/>
            <color indexed="81"/>
            <rFont val="MS P ゴシック"/>
            <family val="3"/>
            <charset val="128"/>
          </rPr>
          <t xml:space="preserve">該当する場合は、プルダウンリストより「○」を選択してください  
</t>
        </r>
      </text>
    </comment>
    <comment ref="C73" authorId="2" shapeId="0" xr:uid="{8572B353-C2A0-4B1A-B076-3BED51320638}">
      <text>
        <r>
          <rPr>
            <sz val="9"/>
            <color indexed="81"/>
            <rFont val="MS P ゴシック"/>
            <family val="3"/>
            <charset val="128"/>
          </rPr>
          <t xml:space="preserve">該当する場合は、プルダウンリストより「○」を選択してください  
</t>
        </r>
      </text>
    </comment>
    <comment ref="C77" authorId="2" shapeId="0" xr:uid="{0B3102C8-50F6-4C43-A5B9-A71302ACAF8A}">
      <text>
        <r>
          <rPr>
            <sz val="9"/>
            <color indexed="81"/>
            <rFont val="MS P ゴシック"/>
            <family val="3"/>
            <charset val="128"/>
          </rPr>
          <t xml:space="preserve">該当する場合は、プルダウンリストより「○」を選択してください  
</t>
        </r>
      </text>
    </comment>
    <comment ref="C81" authorId="2" shapeId="0" xr:uid="{020D7AFC-E271-4D1E-BE25-A036D10238AB}">
      <text>
        <r>
          <rPr>
            <sz val="9"/>
            <color indexed="81"/>
            <rFont val="MS P ゴシック"/>
            <family val="3"/>
            <charset val="128"/>
          </rPr>
          <t xml:space="preserve">該当する場合は、プルダウンリストより「○」を選択してください  
</t>
        </r>
      </text>
    </comment>
    <comment ref="Z83" authorId="3" shapeId="0" xr:uid="{A5595C47-0AE7-492C-A9F7-77E66BB12D06}">
      <text>
        <r>
          <rPr>
            <sz val="9"/>
            <color indexed="81"/>
            <rFont val="MS P ゴシック"/>
            <family val="3"/>
            <charset val="128"/>
          </rPr>
          <t>プルダウンリストより選択してください。</t>
        </r>
      </text>
    </comment>
    <comment ref="C85" authorId="2" shapeId="0" xr:uid="{539CFCAA-7599-4C51-BE1C-3CC7F3536EBA}">
      <text>
        <r>
          <rPr>
            <sz val="9"/>
            <color indexed="81"/>
            <rFont val="MS P ゴシック"/>
            <family val="3"/>
            <charset val="128"/>
          </rPr>
          <t xml:space="preserve">該当する場合は、プルダウンリストより「○」を選択してください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鍋島</author>
    <author>澤田 佳奈子</author>
  </authors>
  <commentList>
    <comment ref="R1" authorId="0" shapeId="0" xr:uid="{00000000-0006-0000-0600-000001000000}">
      <text>
        <r>
          <rPr>
            <sz val="9"/>
            <color indexed="81"/>
            <rFont val="MS P ゴシック"/>
            <family val="3"/>
            <charset val="128"/>
          </rPr>
          <t>法人名は「様式1別紙1」から参照されます</t>
        </r>
      </text>
    </comment>
    <comment ref="F13" authorId="0" shapeId="0" xr:uid="{00000000-0006-0000-0600-000002000000}">
      <text>
        <r>
          <rPr>
            <sz val="9"/>
            <color indexed="81"/>
            <rFont val="MS P ゴシック"/>
            <family val="3"/>
            <charset val="128"/>
          </rPr>
          <t>「正社員以外」を選択した場合には、雇用形態の名称と
雇用期間を入力してください</t>
        </r>
      </text>
    </comment>
    <comment ref="H17" authorId="1" shapeId="0" xr:uid="{00000000-0006-0000-0600-000003000000}">
      <text>
        <r>
          <rPr>
            <sz val="9"/>
            <color indexed="81"/>
            <rFont val="MS P ゴシック"/>
            <family val="3"/>
            <charset val="128"/>
          </rPr>
          <t>①～④はプルダウンから選択してください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shoji.kawaguchi</author>
    <author>鍋島</author>
    <author>池田 邦江</author>
  </authors>
  <commentList>
    <comment ref="Z1" authorId="0" shapeId="0" xr:uid="{00000000-0006-0000-0700-000001000000}">
      <text>
        <r>
          <rPr>
            <sz val="9"/>
            <color indexed="81"/>
            <rFont val="ＭＳ Ｐゴシック"/>
            <family val="3"/>
            <charset val="128"/>
          </rPr>
          <t>日付は「様式1」から参照されます</t>
        </r>
      </text>
    </comment>
    <comment ref="Q7" authorId="1" shapeId="0" xr:uid="{00000000-0006-0000-0700-000002000000}">
      <text>
        <r>
          <rPr>
            <sz val="9"/>
            <color indexed="81"/>
            <rFont val="MS P ゴシック"/>
            <family val="3"/>
            <charset val="128"/>
          </rPr>
          <t>「様式1」から参照されます</t>
        </r>
      </text>
    </comment>
    <comment ref="Q9" authorId="1" shapeId="0" xr:uid="{00000000-0006-0000-0700-000003000000}">
      <text>
        <r>
          <rPr>
            <sz val="9"/>
            <color indexed="81"/>
            <rFont val="MS P ゴシック"/>
            <family val="3"/>
            <charset val="128"/>
          </rPr>
          <t>「様式1」から参照されます</t>
        </r>
      </text>
    </comment>
    <comment ref="Q10" authorId="1" shapeId="0" xr:uid="{00000000-0006-0000-0700-000004000000}">
      <text>
        <r>
          <rPr>
            <sz val="9"/>
            <color indexed="81"/>
            <rFont val="MS P ゴシック"/>
            <family val="3"/>
            <charset val="128"/>
          </rPr>
          <t>「様式1」から参照されます</t>
        </r>
      </text>
    </comment>
    <comment ref="I46" authorId="2" shapeId="0" xr:uid="{40DC8EEF-8340-451B-956D-160D73D131A6}">
      <text>
        <r>
          <rPr>
            <sz val="9"/>
            <color indexed="81"/>
            <rFont val="MS P ゴシック"/>
            <family val="3"/>
            <charset val="128"/>
          </rPr>
          <t>「様式1」から参照されます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shoji.kawaguchi</author>
    <author>鍋島</author>
    <author>池田 邦江</author>
  </authors>
  <commentList>
    <comment ref="Z1" authorId="0" shapeId="0" xr:uid="{00000000-0006-0000-0800-000001000000}">
      <text>
        <r>
          <rPr>
            <sz val="9"/>
            <color indexed="81"/>
            <rFont val="ＭＳ Ｐゴシック"/>
            <family val="3"/>
            <charset val="128"/>
          </rPr>
          <t>日付は「様式1」から参照されます</t>
        </r>
      </text>
    </comment>
    <comment ref="Q7" authorId="1" shapeId="0" xr:uid="{00000000-0006-0000-0800-000002000000}">
      <text>
        <r>
          <rPr>
            <sz val="9"/>
            <color indexed="81"/>
            <rFont val="MS P ゴシック"/>
            <family val="3"/>
            <charset val="128"/>
          </rPr>
          <t>「様式1別紙1」から参照されます</t>
        </r>
      </text>
    </comment>
    <comment ref="Q9" authorId="1" shapeId="0" xr:uid="{00000000-0006-0000-0800-000003000000}">
      <text>
        <r>
          <rPr>
            <sz val="9"/>
            <color indexed="81"/>
            <rFont val="MS P ゴシック"/>
            <family val="3"/>
            <charset val="128"/>
          </rPr>
          <t>「様式1別紙1」から参照されます</t>
        </r>
      </text>
    </comment>
    <comment ref="Q10" authorId="1" shapeId="0" xr:uid="{00000000-0006-0000-0800-000004000000}">
      <text>
        <r>
          <rPr>
            <sz val="9"/>
            <color indexed="81"/>
            <rFont val="MS P ゴシック"/>
            <family val="3"/>
            <charset val="128"/>
          </rPr>
          <t>「様式1別紙1」から参照されます</t>
        </r>
      </text>
    </comment>
    <comment ref="I46" authorId="2" shapeId="0" xr:uid="{7EBF806C-F493-4565-85D9-DAD757C0827A}">
      <text>
        <r>
          <rPr>
            <sz val="9"/>
            <color indexed="81"/>
            <rFont val="MS P ゴシック"/>
            <family val="3"/>
            <charset val="128"/>
          </rPr>
          <t>「様式1」から参照されます</t>
        </r>
      </text>
    </comment>
  </commentList>
</comments>
</file>

<file path=xl/sharedStrings.xml><?xml version="1.0" encoding="utf-8"?>
<sst xmlns="http://schemas.openxmlformats.org/spreadsheetml/2006/main" count="860" uniqueCount="321">
  <si>
    <t>診断機関名</t>
    <rPh sb="0" eb="2">
      <t>シンダン</t>
    </rPh>
    <rPh sb="2" eb="4">
      <t>キカン</t>
    </rPh>
    <rPh sb="4" eb="5">
      <t>メイ</t>
    </rPh>
    <phoneticPr fontId="4"/>
  </si>
  <si>
    <t>所在地</t>
    <rPh sb="0" eb="3">
      <t>ショザイチ</t>
    </rPh>
    <phoneticPr fontId="4"/>
  </si>
  <si>
    <t>部署名</t>
    <rPh sb="0" eb="2">
      <t>ブショ</t>
    </rPh>
    <rPh sb="2" eb="3">
      <t>メイ</t>
    </rPh>
    <phoneticPr fontId="4"/>
  </si>
  <si>
    <t>役職名</t>
    <rPh sb="0" eb="2">
      <t>ヤクショク</t>
    </rPh>
    <rPh sb="2" eb="3">
      <t>メイ</t>
    </rPh>
    <phoneticPr fontId="4"/>
  </si>
  <si>
    <t>氏名</t>
    <rPh sb="0" eb="2">
      <t>シメイ</t>
    </rPh>
    <phoneticPr fontId="4"/>
  </si>
  <si>
    <t>電話番号</t>
    <rPh sb="0" eb="2">
      <t>デンワ</t>
    </rPh>
    <rPh sb="2" eb="4">
      <t>バンゴウ</t>
    </rPh>
    <phoneticPr fontId="4"/>
  </si>
  <si>
    <t>FAX番号</t>
    <rPh sb="3" eb="5">
      <t>バンゴウ</t>
    </rPh>
    <phoneticPr fontId="4"/>
  </si>
  <si>
    <t>E-mail①</t>
    <phoneticPr fontId="4"/>
  </si>
  <si>
    <t>E-mail②</t>
    <phoneticPr fontId="4"/>
  </si>
  <si>
    <t>〒</t>
    <phoneticPr fontId="4"/>
  </si>
  <si>
    <t>【年度別実績件数】</t>
    <phoneticPr fontId="4"/>
  </si>
  <si>
    <t>ポテンシャル診断事業</t>
    <rPh sb="6" eb="8">
      <t>シンダン</t>
    </rPh>
    <rPh sb="8" eb="10">
      <t>ジギョウ</t>
    </rPh>
    <phoneticPr fontId="4"/>
  </si>
  <si>
    <t>ESCO事業</t>
    <phoneticPr fontId="4"/>
  </si>
  <si>
    <t>件</t>
    <rPh sb="0" eb="1">
      <t>ケン</t>
    </rPh>
    <phoneticPr fontId="4"/>
  </si>
  <si>
    <t>類似診断事業</t>
    <rPh sb="0" eb="2">
      <t>ルイジ</t>
    </rPh>
    <rPh sb="2" eb="4">
      <t>シンダン</t>
    </rPh>
    <rPh sb="4" eb="6">
      <t>ジギョウ</t>
    </rPh>
    <phoneticPr fontId="4"/>
  </si>
  <si>
    <t>所属・役職</t>
    <rPh sb="0" eb="2">
      <t>ショゾク</t>
    </rPh>
    <rPh sb="3" eb="5">
      <t>ヤクショク</t>
    </rPh>
    <phoneticPr fontId="4"/>
  </si>
  <si>
    <t>所属：</t>
    <rPh sb="0" eb="2">
      <t>ショゾク</t>
    </rPh>
    <phoneticPr fontId="4"/>
  </si>
  <si>
    <t>役職：</t>
    <rPh sb="0" eb="2">
      <t>ヤクショク</t>
    </rPh>
    <phoneticPr fontId="4"/>
  </si>
  <si>
    <t>雇用期間：</t>
    <rPh sb="0" eb="2">
      <t>コヨウ</t>
    </rPh>
    <rPh sb="2" eb="4">
      <t>キカン</t>
    </rPh>
    <phoneticPr fontId="4"/>
  </si>
  <si>
    <t>（応募申請者）</t>
    <rPh sb="1" eb="3">
      <t>オウボ</t>
    </rPh>
    <rPh sb="3" eb="6">
      <t>シンセイシャ</t>
    </rPh>
    <phoneticPr fontId="6"/>
  </si>
  <si>
    <t>記</t>
    <rPh sb="0" eb="1">
      <t>キ</t>
    </rPh>
    <phoneticPr fontId="6"/>
  </si>
  <si>
    <t>1.</t>
    <phoneticPr fontId="6"/>
  </si>
  <si>
    <t>以上</t>
    <rPh sb="0" eb="2">
      <t>イジョウ</t>
    </rPh>
    <phoneticPr fontId="6"/>
  </si>
  <si>
    <t>2.</t>
    <phoneticPr fontId="6"/>
  </si>
  <si>
    <t>3.</t>
    <phoneticPr fontId="6"/>
  </si>
  <si>
    <t>4.</t>
    <phoneticPr fontId="6"/>
  </si>
  <si>
    <t>5.</t>
    <phoneticPr fontId="6"/>
  </si>
  <si>
    <t>6.</t>
    <phoneticPr fontId="6"/>
  </si>
  <si>
    <t>日付:</t>
    <rPh sb="0" eb="2">
      <t>ヒヅケ</t>
    </rPh>
    <phoneticPr fontId="4"/>
  </si>
  <si>
    <t>1.1</t>
    <phoneticPr fontId="6"/>
  </si>
  <si>
    <t>「秘密情報」とは、本誓約の前後を問わず、本件検討を通じて本誓約の一方当事者（以下「開示者」という）から本誓約の他方当事者（以下「被開示者」という）に対し、秘密と指定の上開示される一切の情報をいう。</t>
    <phoneticPr fontId="4"/>
  </si>
  <si>
    <t>1.2</t>
    <phoneticPr fontId="6"/>
  </si>
  <si>
    <t>(1)</t>
    <phoneticPr fontId="4"/>
  </si>
  <si>
    <t>開示されたとき既に公知であったもの。</t>
  </si>
  <si>
    <t>(2)</t>
  </si>
  <si>
    <t>開示後被開示者の責に帰せざる事由により公知になったことを証明したもの。</t>
    <phoneticPr fontId="4"/>
  </si>
  <si>
    <t>開示されたときに被開示者が既に知っていたことを証明したもの（被開示者が独自に開発したもの、第三者から秘密保持義務を負うことなく適法に入手したもの等）。</t>
    <phoneticPr fontId="4"/>
  </si>
  <si>
    <t>(4)</t>
    <phoneticPr fontId="4"/>
  </si>
  <si>
    <t>開示後､被開示者が第三者から秘密保持義務を負うことなく適法に入手したことを証明したもの。</t>
    <phoneticPr fontId="4"/>
  </si>
  <si>
    <t>(5)</t>
  </si>
  <si>
    <t>法令、規則、裁判所の決定・命令及び正当な権限を有する公的機関の命令等に基づき、開示を要求されたもの（ただし、開示にあたり、事前に開示者への通知を要する）。</t>
    <phoneticPr fontId="4"/>
  </si>
  <si>
    <t>秘密保持義務</t>
    <phoneticPr fontId="4"/>
  </si>
  <si>
    <t>損害賠償責任</t>
    <phoneticPr fontId="4"/>
  </si>
  <si>
    <t>3.1</t>
    <phoneticPr fontId="6"/>
  </si>
  <si>
    <t xml:space="preserve">被開示者は、秘密情報もしくは委託又は提供を受けた個人情報の被開示者による開示又は漏洩の結果、開示者又は第三者に損害が発生した場合、開示者又は第三者に対してその損害を賠償しなければならない。 </t>
    <phoneticPr fontId="4"/>
  </si>
  <si>
    <t>3.2</t>
    <phoneticPr fontId="6"/>
  </si>
  <si>
    <t>代表者役職･氏名</t>
    <phoneticPr fontId="4"/>
  </si>
  <si>
    <t>※4</t>
    <phoneticPr fontId="4"/>
  </si>
  <si>
    <t>氏　名</t>
    <rPh sb="0" eb="1">
      <t>シ</t>
    </rPh>
    <rPh sb="2" eb="3">
      <t>メイ</t>
    </rPh>
    <phoneticPr fontId="4"/>
  </si>
  <si>
    <t>受診事業者名:</t>
    <phoneticPr fontId="4"/>
  </si>
  <si>
    <t>受診事業所名:</t>
    <rPh sb="4" eb="5">
      <t>ショ</t>
    </rPh>
    <phoneticPr fontId="4"/>
  </si>
  <si>
    <t>採択番号:</t>
    <rPh sb="0" eb="2">
      <t>サイタク</t>
    </rPh>
    <rPh sb="2" eb="4">
      <t>バンゴウ</t>
    </rPh>
    <phoneticPr fontId="4"/>
  </si>
  <si>
    <t>診断概要:</t>
    <rPh sb="0" eb="2">
      <t>シンダン</t>
    </rPh>
    <rPh sb="2" eb="4">
      <t>ガイヨウ</t>
    </rPh>
    <phoneticPr fontId="4"/>
  </si>
  <si>
    <t>法人番号</t>
    <rPh sb="0" eb="4">
      <t>ホウジンバンゴウ</t>
    </rPh>
    <phoneticPr fontId="4"/>
  </si>
  <si>
    <t>会社名</t>
    <rPh sb="0" eb="3">
      <t>カイシャメイ</t>
    </rPh>
    <phoneticPr fontId="4"/>
  </si>
  <si>
    <t>〒</t>
    <phoneticPr fontId="4"/>
  </si>
  <si>
    <t>部署名</t>
    <rPh sb="0" eb="2">
      <t>ブショ</t>
    </rPh>
    <rPh sb="2" eb="3">
      <t>メイ</t>
    </rPh>
    <phoneticPr fontId="4"/>
  </si>
  <si>
    <t>役職名</t>
    <rPh sb="0" eb="3">
      <t>ヤクショクメイ</t>
    </rPh>
    <phoneticPr fontId="4"/>
  </si>
  <si>
    <t>氏名</t>
    <rPh sb="0" eb="2">
      <t>シメイ</t>
    </rPh>
    <phoneticPr fontId="4"/>
  </si>
  <si>
    <t>電話番号</t>
    <rPh sb="0" eb="2">
      <t>デンワ</t>
    </rPh>
    <rPh sb="2" eb="4">
      <t>バンゴウ</t>
    </rPh>
    <phoneticPr fontId="4"/>
  </si>
  <si>
    <t>FAX番号</t>
    <rPh sb="3" eb="5">
      <t>バンゴウ</t>
    </rPh>
    <phoneticPr fontId="4"/>
  </si>
  <si>
    <t>e-mail①</t>
    <phoneticPr fontId="4"/>
  </si>
  <si>
    <t>ポテンシャル診断事業</t>
    <rPh sb="6" eb="8">
      <t>シンダン</t>
    </rPh>
    <rPh sb="8" eb="10">
      <t>ジギョウ</t>
    </rPh>
    <phoneticPr fontId="4"/>
  </si>
  <si>
    <t>2017年</t>
    <rPh sb="4" eb="5">
      <t>ネン</t>
    </rPh>
    <phoneticPr fontId="4"/>
  </si>
  <si>
    <t>2018年</t>
    <rPh sb="4" eb="5">
      <t>ネン</t>
    </rPh>
    <phoneticPr fontId="4"/>
  </si>
  <si>
    <t>ESCO事業</t>
    <phoneticPr fontId="4"/>
  </si>
  <si>
    <t>住所1</t>
    <rPh sb="0" eb="2">
      <t>ジュウショ</t>
    </rPh>
    <phoneticPr fontId="4"/>
  </si>
  <si>
    <t>住所2</t>
    <rPh sb="0" eb="2">
      <t>ジュウショ</t>
    </rPh>
    <phoneticPr fontId="4"/>
  </si>
  <si>
    <t>氏名</t>
    <rPh sb="0" eb="2">
      <t>シメイ</t>
    </rPh>
    <phoneticPr fontId="4"/>
  </si>
  <si>
    <t>主たる業務</t>
    <rPh sb="0" eb="1">
      <t>シュ</t>
    </rPh>
    <rPh sb="3" eb="5">
      <t>ギョウム</t>
    </rPh>
    <phoneticPr fontId="4"/>
  </si>
  <si>
    <t>（</t>
    <phoneticPr fontId="4"/>
  </si>
  <si>
    <t>）</t>
    <phoneticPr fontId="4"/>
  </si>
  <si>
    <t>秘密保持誓約書</t>
    <rPh sb="0" eb="2">
      <t>ヒミツ</t>
    </rPh>
    <rPh sb="2" eb="4">
      <t>ホジ</t>
    </rPh>
    <rPh sb="4" eb="7">
      <t>セイヤクショ</t>
    </rPh>
    <phoneticPr fontId="6"/>
  </si>
  <si>
    <t>①</t>
    <phoneticPr fontId="4"/>
  </si>
  <si>
    <t>②</t>
    <phoneticPr fontId="4"/>
  </si>
  <si>
    <t>③</t>
    <phoneticPr fontId="4"/>
  </si>
  <si>
    <t>④</t>
    <phoneticPr fontId="4"/>
  </si>
  <si>
    <t>所属</t>
    <rPh sb="0" eb="2">
      <t>ショゾク</t>
    </rPh>
    <phoneticPr fontId="4"/>
  </si>
  <si>
    <t>役職</t>
    <rPh sb="0" eb="2">
      <t>ヤクショク</t>
    </rPh>
    <phoneticPr fontId="4"/>
  </si>
  <si>
    <t>雇用形態</t>
    <rPh sb="0" eb="2">
      <t>コヨウ</t>
    </rPh>
    <rPh sb="2" eb="4">
      <t>ケイタイ</t>
    </rPh>
    <phoneticPr fontId="4"/>
  </si>
  <si>
    <t>正社員以外</t>
    <rPh sb="0" eb="3">
      <t>セイシャイン</t>
    </rPh>
    <rPh sb="3" eb="5">
      <t>イガイ</t>
    </rPh>
    <phoneticPr fontId="4"/>
  </si>
  <si>
    <t>雇用期間</t>
    <rPh sb="0" eb="2">
      <t>コヨウ</t>
    </rPh>
    <rPh sb="2" eb="4">
      <t>キカン</t>
    </rPh>
    <phoneticPr fontId="4"/>
  </si>
  <si>
    <t>資格名①</t>
    <rPh sb="0" eb="2">
      <t>シカク</t>
    </rPh>
    <rPh sb="2" eb="3">
      <t>メイ</t>
    </rPh>
    <phoneticPr fontId="4"/>
  </si>
  <si>
    <t>資格名②</t>
    <rPh sb="0" eb="2">
      <t>シカク</t>
    </rPh>
    <rPh sb="2" eb="3">
      <t>メイ</t>
    </rPh>
    <phoneticPr fontId="4"/>
  </si>
  <si>
    <t>資格名③</t>
    <rPh sb="0" eb="2">
      <t>シカク</t>
    </rPh>
    <rPh sb="2" eb="3">
      <t>メイ</t>
    </rPh>
    <phoneticPr fontId="4"/>
  </si>
  <si>
    <t>資格名④</t>
    <rPh sb="0" eb="2">
      <t>シカク</t>
    </rPh>
    <rPh sb="2" eb="3">
      <t>メイ</t>
    </rPh>
    <phoneticPr fontId="4"/>
  </si>
  <si>
    <t>※6</t>
    <phoneticPr fontId="4"/>
  </si>
  <si>
    <t>※5</t>
    <phoneticPr fontId="4"/>
  </si>
  <si>
    <t>診断責任者名</t>
    <rPh sb="0" eb="2">
      <t>シンダン</t>
    </rPh>
    <rPh sb="2" eb="5">
      <t>セキニンシャ</t>
    </rPh>
    <rPh sb="5" eb="6">
      <t>メイ</t>
    </rPh>
    <phoneticPr fontId="4"/>
  </si>
  <si>
    <t>年度別実績件数</t>
    <rPh sb="0" eb="2">
      <t>ネンド</t>
    </rPh>
    <rPh sb="2" eb="3">
      <t>ベツ</t>
    </rPh>
    <rPh sb="3" eb="5">
      <t>ジッセキ</t>
    </rPh>
    <rPh sb="5" eb="7">
      <t>ケンスウ</t>
    </rPh>
    <phoneticPr fontId="4"/>
  </si>
  <si>
    <t>診断実績概要</t>
    <rPh sb="0" eb="2">
      <t>シンダン</t>
    </rPh>
    <rPh sb="2" eb="4">
      <t>ジッセキ</t>
    </rPh>
    <rPh sb="4" eb="6">
      <t>ガイヨウ</t>
    </rPh>
    <phoneticPr fontId="4"/>
  </si>
  <si>
    <t>採択番号</t>
    <rPh sb="0" eb="4">
      <t>サイタクバンゴウ</t>
    </rPh>
    <phoneticPr fontId="4"/>
  </si>
  <si>
    <t>受診事業者名</t>
    <rPh sb="0" eb="2">
      <t>ジュシン</t>
    </rPh>
    <rPh sb="2" eb="5">
      <t>ジギョウシャ</t>
    </rPh>
    <rPh sb="5" eb="6">
      <t>メイ</t>
    </rPh>
    <phoneticPr fontId="4"/>
  </si>
  <si>
    <t>受診事業所名</t>
    <rPh sb="0" eb="2">
      <t>ジュシン</t>
    </rPh>
    <rPh sb="2" eb="5">
      <t>ジギョウショ</t>
    </rPh>
    <rPh sb="5" eb="6">
      <t>メイ</t>
    </rPh>
    <phoneticPr fontId="4"/>
  </si>
  <si>
    <t>実施年度</t>
    <rPh sb="0" eb="2">
      <t>ジッシ</t>
    </rPh>
    <rPh sb="2" eb="4">
      <t>ネンド</t>
    </rPh>
    <phoneticPr fontId="4"/>
  </si>
  <si>
    <t>ポテンシャル診断①</t>
    <rPh sb="6" eb="8">
      <t>シンダン</t>
    </rPh>
    <phoneticPr fontId="4"/>
  </si>
  <si>
    <t>ポテンシャル診断②</t>
    <rPh sb="6" eb="8">
      <t>シンダン</t>
    </rPh>
    <phoneticPr fontId="4"/>
  </si>
  <si>
    <t>ポテンシャル診断③</t>
    <rPh sb="6" eb="8">
      <t>シンダン</t>
    </rPh>
    <phoneticPr fontId="4"/>
  </si>
  <si>
    <t>事業所名</t>
    <rPh sb="0" eb="3">
      <t>ジギョウショ</t>
    </rPh>
    <rPh sb="3" eb="4">
      <t>メイ</t>
    </rPh>
    <phoneticPr fontId="4"/>
  </si>
  <si>
    <t>診断概要</t>
    <rPh sb="0" eb="2">
      <t>シンダン</t>
    </rPh>
    <rPh sb="2" eb="4">
      <t>ガイヨウ</t>
    </rPh>
    <phoneticPr fontId="4"/>
  </si>
  <si>
    <t>申請内容</t>
    <rPh sb="0" eb="2">
      <t>シンセイ</t>
    </rPh>
    <rPh sb="2" eb="4">
      <t>ナイヨウ</t>
    </rPh>
    <phoneticPr fontId="4"/>
  </si>
  <si>
    <t xml:space="preserve"> </t>
    <phoneticPr fontId="4"/>
  </si>
  <si>
    <t>↓様式３（副診断機関反映用）</t>
    <rPh sb="1" eb="3">
      <t>ヨウシキ</t>
    </rPh>
    <rPh sb="5" eb="6">
      <t>フク</t>
    </rPh>
    <rPh sb="6" eb="8">
      <t>シンダン</t>
    </rPh>
    <rPh sb="8" eb="10">
      <t>キカン</t>
    </rPh>
    <rPh sb="10" eb="12">
      <t>ハンエイ</t>
    </rPh>
    <rPh sb="12" eb="13">
      <t>ヨウ</t>
    </rPh>
    <phoneticPr fontId="4"/>
  </si>
  <si>
    <t>類似診断事業・ESCO事業①</t>
    <phoneticPr fontId="4"/>
  </si>
  <si>
    <t>事業所名</t>
    <rPh sb="0" eb="3">
      <t>ジギョウショ</t>
    </rPh>
    <rPh sb="3" eb="4">
      <t>メイ</t>
    </rPh>
    <phoneticPr fontId="4"/>
  </si>
  <si>
    <t>診断概要</t>
    <rPh sb="0" eb="2">
      <t>シンダン</t>
    </rPh>
    <rPh sb="2" eb="4">
      <t>ガイヨウ</t>
    </rPh>
    <phoneticPr fontId="4"/>
  </si>
  <si>
    <t>排出量</t>
    <rPh sb="0" eb="2">
      <t>ハイシュツ</t>
    </rPh>
    <rPh sb="2" eb="3">
      <t>リョウ</t>
    </rPh>
    <phoneticPr fontId="4"/>
  </si>
  <si>
    <t>実施年度</t>
    <rPh sb="0" eb="2">
      <t>ジッシ</t>
    </rPh>
    <rPh sb="2" eb="4">
      <t>ネンド</t>
    </rPh>
    <phoneticPr fontId="4"/>
  </si>
  <si>
    <t>件</t>
    <rPh sb="0" eb="1">
      <t>ケン</t>
    </rPh>
    <phoneticPr fontId="4"/>
  </si>
  <si>
    <t>類似診断事業・ESCO事業②</t>
    <phoneticPr fontId="4"/>
  </si>
  <si>
    <t>類似診断事業・ESCO事業③</t>
    <phoneticPr fontId="4"/>
  </si>
  <si>
    <t>評価</t>
    <rPh sb="0" eb="2">
      <t>ヒョウカ</t>
    </rPh>
    <phoneticPr fontId="4"/>
  </si>
  <si>
    <t>A</t>
    <phoneticPr fontId="4"/>
  </si>
  <si>
    <t>B</t>
    <phoneticPr fontId="4"/>
  </si>
  <si>
    <t>C</t>
    <phoneticPr fontId="4"/>
  </si>
  <si>
    <t>D</t>
    <phoneticPr fontId="4"/>
  </si>
  <si>
    <t>最終確認</t>
    <rPh sb="0" eb="2">
      <t>サイシュウ</t>
    </rPh>
    <rPh sb="2" eb="4">
      <t>カクニン</t>
    </rPh>
    <phoneticPr fontId="4"/>
  </si>
  <si>
    <t>2019年度（平成31年度） 診断責任者リスト　チェックシート</t>
    <rPh sb="4" eb="5">
      <t>ネン</t>
    </rPh>
    <rPh sb="5" eb="6">
      <t>ド</t>
    </rPh>
    <rPh sb="7" eb="9">
      <t>ヘイセイ</t>
    </rPh>
    <rPh sb="11" eb="13">
      <t>ネンド</t>
    </rPh>
    <rPh sb="15" eb="17">
      <t>シンダン</t>
    </rPh>
    <rPh sb="17" eb="20">
      <t>セキニンシャ</t>
    </rPh>
    <phoneticPr fontId="4"/>
  </si>
  <si>
    <t>申請日:</t>
    <rPh sb="0" eb="2">
      <t>シンセイ</t>
    </rPh>
    <rPh sb="2" eb="3">
      <t>ビ</t>
    </rPh>
    <phoneticPr fontId="4"/>
  </si>
  <si>
    <t>※7</t>
    <phoneticPr fontId="4"/>
  </si>
  <si>
    <t>※8</t>
    <phoneticPr fontId="4"/>
  </si>
  <si>
    <t>2019年</t>
    <rPh sb="4" eb="5">
      <t>ネン</t>
    </rPh>
    <phoneticPr fontId="4"/>
  </si>
  <si>
    <t>一般財団法人 省エネルギーセンター</t>
    <rPh sb="2" eb="4">
      <t>ザイダン</t>
    </rPh>
    <rPh sb="4" eb="6">
      <t>ホウジン</t>
    </rPh>
    <rPh sb="7" eb="8">
      <t>ショウ</t>
    </rPh>
    <phoneticPr fontId="6"/>
  </si>
  <si>
    <t>会長　　藤　洋作　殿</t>
    <rPh sb="0" eb="2">
      <t>カイチョウ</t>
    </rPh>
    <rPh sb="4" eb="5">
      <t>フジ</t>
    </rPh>
    <rPh sb="6" eb="8">
      <t>ヨウサク</t>
    </rPh>
    <phoneticPr fontId="6"/>
  </si>
  <si>
    <t>副支援機関として応募いたします</t>
  </si>
  <si>
    <t>Emailアドレス</t>
    <phoneticPr fontId="4"/>
  </si>
  <si>
    <t>事業所の業種:</t>
    <rPh sb="0" eb="3">
      <t>ジギョウショ</t>
    </rPh>
    <rPh sb="4" eb="6">
      <t>ギョウシュ</t>
    </rPh>
    <phoneticPr fontId="4"/>
  </si>
  <si>
    <t>法 人名:</t>
    <rPh sb="0" eb="1">
      <t>ホウ</t>
    </rPh>
    <rPh sb="2" eb="3">
      <t>ジン</t>
    </rPh>
    <rPh sb="3" eb="4">
      <t>メイ</t>
    </rPh>
    <phoneticPr fontId="6"/>
  </si>
  <si>
    <t>住所:</t>
    <rPh sb="0" eb="1">
      <t>ジュウ</t>
    </rPh>
    <rPh sb="1" eb="2">
      <t>ショ</t>
    </rPh>
    <phoneticPr fontId="6"/>
  </si>
  <si>
    <t>空調システム</t>
  </si>
  <si>
    <t>冷却水システム</t>
  </si>
  <si>
    <t>圧空システム</t>
  </si>
  <si>
    <t>照明設備</t>
  </si>
  <si>
    <t>受変電・配電設備</t>
  </si>
  <si>
    <t>OA機器</t>
  </si>
  <si>
    <t>電動機・ポンプ・ファン</t>
  </si>
  <si>
    <t>工業炉</t>
  </si>
  <si>
    <t>冷凍・冷蔵設備</t>
  </si>
  <si>
    <t>排水処理設備</t>
  </si>
  <si>
    <t>昇降設備</t>
  </si>
  <si>
    <t>給湯設備</t>
  </si>
  <si>
    <t>発電設備</t>
  </si>
  <si>
    <t>水利用設備</t>
  </si>
  <si>
    <t>エネルギー管理設備</t>
  </si>
  <si>
    <t>2020年</t>
    <rPh sb="4" eb="5">
      <t>ネン</t>
    </rPh>
    <phoneticPr fontId="4"/>
  </si>
  <si>
    <t>2016年</t>
    <rPh sb="4" eb="5">
      <t>ネン</t>
    </rPh>
    <phoneticPr fontId="4"/>
  </si>
  <si>
    <t>支援機関</t>
    <rPh sb="0" eb="2">
      <t>シエン</t>
    </rPh>
    <rPh sb="2" eb="4">
      <t>キカン</t>
    </rPh>
    <phoneticPr fontId="4"/>
  </si>
  <si>
    <t>副支援機関</t>
    <rPh sb="0" eb="1">
      <t>フク</t>
    </rPh>
    <rPh sb="1" eb="3">
      <t>シエン</t>
    </rPh>
    <rPh sb="3" eb="5">
      <t>キカン</t>
    </rPh>
    <phoneticPr fontId="4"/>
  </si>
  <si>
    <t>e-mail②</t>
    <phoneticPr fontId="4"/>
  </si>
  <si>
    <t>支援責任者名</t>
    <rPh sb="0" eb="2">
      <t>シエン</t>
    </rPh>
    <rPh sb="2" eb="5">
      <t>セキニンシャ</t>
    </rPh>
    <rPh sb="5" eb="6">
      <t>メイ</t>
    </rPh>
    <phoneticPr fontId="4"/>
  </si>
  <si>
    <t>申請内容</t>
    <rPh sb="0" eb="2">
      <t>シンセイ</t>
    </rPh>
    <rPh sb="2" eb="4">
      <t>ナイヨウ</t>
    </rPh>
    <phoneticPr fontId="4"/>
  </si>
  <si>
    <t>主たる業種</t>
    <rPh sb="0" eb="1">
      <t>シュ</t>
    </rPh>
    <rPh sb="3" eb="5">
      <t>ギョウシュ</t>
    </rPh>
    <phoneticPr fontId="4"/>
  </si>
  <si>
    <t>雇用形態の名称：　　　　　　　　　　　</t>
    <rPh sb="0" eb="2">
      <t>コヨウ</t>
    </rPh>
    <rPh sb="2" eb="4">
      <t>ケイタイ</t>
    </rPh>
    <rPh sb="5" eb="7">
      <t>メイショウ</t>
    </rPh>
    <phoneticPr fontId="4"/>
  </si>
  <si>
    <t>（</t>
    <phoneticPr fontId="4"/>
  </si>
  <si>
    <t>）</t>
    <phoneticPr fontId="4"/>
  </si>
  <si>
    <t>例：契約社員</t>
  </si>
  <si>
    <r>
      <t xml:space="preserve">担当者
</t>
    </r>
    <r>
      <rPr>
        <sz val="9"/>
        <color theme="1"/>
        <rFont val="ＭＳ 明朝"/>
        <family val="1"/>
        <charset val="128"/>
      </rPr>
      <t>(連絡担当窓口)</t>
    </r>
    <rPh sb="0" eb="3">
      <t>タントウシャ</t>
    </rPh>
    <rPh sb="5" eb="7">
      <t>レンラク</t>
    </rPh>
    <rPh sb="7" eb="9">
      <t>タントウ</t>
    </rPh>
    <rPh sb="9" eb="11">
      <t>マドグチ</t>
    </rPh>
    <phoneticPr fontId="4"/>
  </si>
  <si>
    <t>※1法人番号サイト</t>
    <phoneticPr fontId="4"/>
  </si>
  <si>
    <t>　被開示者は、開示者の事前の書面による承諾なしに秘密情報を第三者に開示又は漏洩してはならない。また、本件検討以外の目的にこれを使用してはならない。</t>
    <rPh sb="37" eb="39">
      <t>ロウエイ</t>
    </rPh>
    <phoneticPr fontId="4"/>
  </si>
  <si>
    <t>責任者部署・役職・氏名</t>
    <rPh sb="0" eb="3">
      <t>セキニンシャ</t>
    </rPh>
    <rPh sb="3" eb="5">
      <t>ブショ</t>
    </rPh>
    <rPh sb="6" eb="8">
      <t>ヤクショク</t>
    </rPh>
    <rPh sb="9" eb="11">
      <t>シメイ</t>
    </rPh>
    <phoneticPr fontId="4"/>
  </si>
  <si>
    <t>担当者部署・役職・氏名</t>
    <rPh sb="0" eb="3">
      <t>タントウシャ</t>
    </rPh>
    <rPh sb="3" eb="5">
      <t>ブショ</t>
    </rPh>
    <rPh sb="6" eb="8">
      <t>ヤクショク</t>
    </rPh>
    <rPh sb="9" eb="11">
      <t>シメイ</t>
    </rPh>
    <phoneticPr fontId="4"/>
  </si>
  <si>
    <t>担当者部署・役職・氏名</t>
    <phoneticPr fontId="4"/>
  </si>
  <si>
    <t>前項の損害賠償額は一般財団法人省エネルギーセンターとの協議により定めるが、現実に被った通常かつ直接損害の額に限るものとする。</t>
    <rPh sb="11" eb="13">
      <t>ザイダン</t>
    </rPh>
    <rPh sb="15" eb="16">
      <t>ショウ</t>
    </rPh>
    <phoneticPr fontId="4"/>
  </si>
  <si>
    <t>代表者役職・氏名:</t>
    <rPh sb="3" eb="5">
      <t>ヤクショク</t>
    </rPh>
    <phoneticPr fontId="6"/>
  </si>
  <si>
    <t>記入欄</t>
    <rPh sb="0" eb="3">
      <t>キニュウラン</t>
    </rPh>
    <phoneticPr fontId="6"/>
  </si>
  <si>
    <t>注意事項</t>
    <rPh sb="0" eb="4">
      <t>チュウイジコウ</t>
    </rPh>
    <phoneticPr fontId="6"/>
  </si>
  <si>
    <t>xxxxx@eccj.or.jp
zzzzz@eccj.or.jp</t>
    <phoneticPr fontId="6"/>
  </si>
  <si>
    <t>03-2345-6789</t>
    <phoneticPr fontId="6"/>
  </si>
  <si>
    <t>03-1234-5678</t>
    <phoneticPr fontId="6"/>
  </si>
  <si>
    <t>※</t>
  </si>
  <si>
    <t>○</t>
  </si>
  <si>
    <t>◎</t>
  </si>
  <si>
    <t>https://xxxxx.jp/</t>
    <phoneticPr fontId="6"/>
  </si>
  <si>
    <t>北海道</t>
  </si>
  <si>
    <t>株式会社〇〇〇〇</t>
    <phoneticPr fontId="6"/>
  </si>
  <si>
    <t>例</t>
    <rPh sb="0" eb="1">
      <t>レイ</t>
    </rPh>
    <phoneticPr fontId="6"/>
  </si>
  <si>
    <t>E-mail</t>
  </si>
  <si>
    <t>Fax</t>
  </si>
  <si>
    <t>Tel</t>
  </si>
  <si>
    <t>住所</t>
    <rPh sb="0" eb="2">
      <t>ジュウショ</t>
    </rPh>
    <phoneticPr fontId="26"/>
  </si>
  <si>
    <t>対応</t>
    <rPh sb="0" eb="2">
      <t>タイオウ</t>
    </rPh>
    <phoneticPr fontId="26"/>
  </si>
  <si>
    <t>実績</t>
    <rPh sb="0" eb="2">
      <t>ジッセキ</t>
    </rPh>
    <phoneticPr fontId="6"/>
  </si>
  <si>
    <t>沖縄県</t>
  </si>
  <si>
    <t>九州</t>
    <rPh sb="0" eb="2">
      <t>キュウシュウ</t>
    </rPh>
    <phoneticPr fontId="26"/>
  </si>
  <si>
    <t>四国</t>
    <rPh sb="0" eb="2">
      <t>シコク</t>
    </rPh>
    <phoneticPr fontId="26"/>
  </si>
  <si>
    <t>中国</t>
    <rPh sb="0" eb="2">
      <t>チュウゴク</t>
    </rPh>
    <phoneticPr fontId="26"/>
  </si>
  <si>
    <t>近畿</t>
    <rPh sb="0" eb="2">
      <t>キンキ</t>
    </rPh>
    <phoneticPr fontId="26"/>
  </si>
  <si>
    <t>中部</t>
  </si>
  <si>
    <t>北陸</t>
    <rPh sb="0" eb="2">
      <t>ホクリク</t>
    </rPh>
    <phoneticPr fontId="26"/>
  </si>
  <si>
    <t>関東</t>
    <rPh sb="0" eb="2">
      <t>カントウ</t>
    </rPh>
    <phoneticPr fontId="26"/>
  </si>
  <si>
    <t>東北</t>
    <rPh sb="0" eb="2">
      <t>トウホク</t>
    </rPh>
    <phoneticPr fontId="26"/>
  </si>
  <si>
    <t>電力低炭素化</t>
    <rPh sb="0" eb="2">
      <t>デンリョク</t>
    </rPh>
    <rPh sb="2" eb="6">
      <t>テイタンソカ</t>
    </rPh>
    <phoneticPr fontId="27"/>
  </si>
  <si>
    <t>設備導入</t>
    <rPh sb="0" eb="2">
      <t>セツビ</t>
    </rPh>
    <rPh sb="2" eb="4">
      <t>ドウニュウ</t>
    </rPh>
    <phoneticPr fontId="27"/>
  </si>
  <si>
    <t>部分更新・機能付加</t>
    <rPh sb="0" eb="4">
      <t>ブブンコウシン</t>
    </rPh>
    <rPh sb="5" eb="9">
      <t>キノウフカ</t>
    </rPh>
    <phoneticPr fontId="27"/>
  </si>
  <si>
    <t>運用改善</t>
    <rPh sb="0" eb="2">
      <t>ウンヨウ</t>
    </rPh>
    <rPh sb="2" eb="4">
      <t>カイゼン</t>
    </rPh>
    <phoneticPr fontId="27"/>
  </si>
  <si>
    <t>その他</t>
    <rPh sb="2" eb="3">
      <t>タ</t>
    </rPh>
    <phoneticPr fontId="27"/>
  </si>
  <si>
    <t>生産設備</t>
    <rPh sb="0" eb="2">
      <t>セイサン</t>
    </rPh>
    <rPh sb="2" eb="4">
      <t>セツビ</t>
    </rPh>
    <phoneticPr fontId="25"/>
  </si>
  <si>
    <t>蒸気システム</t>
    <rPh sb="0" eb="2">
      <t>ジョウキ</t>
    </rPh>
    <phoneticPr fontId="27"/>
  </si>
  <si>
    <t>事務所類似業務</t>
  </si>
  <si>
    <t>廃棄物処理業</t>
  </si>
  <si>
    <t>洗濯･理容･美容･浴場業</t>
    <phoneticPr fontId="6"/>
  </si>
  <si>
    <t>飲食料品卸売・小売業</t>
  </si>
  <si>
    <t>倉庫業</t>
  </si>
  <si>
    <t>データセンター</t>
  </si>
  <si>
    <t>水道業</t>
  </si>
  <si>
    <t>熱供給業</t>
  </si>
  <si>
    <t>電子部品・機器製造業</t>
  </si>
  <si>
    <t>機械器具製造･印刷関連業</t>
  </si>
  <si>
    <t>金属製品製造業</t>
  </si>
  <si>
    <t>金属素材製造業</t>
  </si>
  <si>
    <t>窯業・土石製品製造業</t>
  </si>
  <si>
    <t>ゴム製品製造業</t>
  </si>
  <si>
    <t>プラスチック製品製造業</t>
  </si>
  <si>
    <t>石油・石炭製品製造業</t>
  </si>
  <si>
    <t>化学工業</t>
  </si>
  <si>
    <t>パルプ･紙･紙加工品製造業</t>
  </si>
  <si>
    <t>木製品・家具製造業</t>
  </si>
  <si>
    <t>繊維工業･なめし革製造業</t>
  </si>
  <si>
    <t>食料品製造業</t>
  </si>
  <si>
    <t>備考</t>
    <rPh sb="0" eb="2">
      <t>ビコウ</t>
    </rPh>
    <phoneticPr fontId="6"/>
  </si>
  <si>
    <t>PR</t>
    <phoneticPr fontId="26"/>
  </si>
  <si>
    <t>公開の希望があるURLがあれば
一つ記載してください。</t>
    <rPh sb="0" eb="2">
      <t>コウカイ</t>
    </rPh>
    <rPh sb="3" eb="5">
      <t>キボウ</t>
    </rPh>
    <rPh sb="16" eb="17">
      <t>ヒト</t>
    </rPh>
    <rPh sb="18" eb="20">
      <t>キサイ</t>
    </rPh>
    <phoneticPr fontId="4"/>
  </si>
  <si>
    <t>代表者役職 ・ 氏名 :</t>
    <rPh sb="3" eb="5">
      <t>ヤクショク</t>
    </rPh>
    <phoneticPr fontId="6"/>
  </si>
  <si>
    <t>3.</t>
    <phoneticPr fontId="4"/>
  </si>
  <si>
    <t>【対応可能システム・設備】</t>
    <phoneticPr fontId="6"/>
  </si>
  <si>
    <t>【対応可能提案類型】</t>
    <phoneticPr fontId="6"/>
  </si>
  <si>
    <t>【対応可能地域】</t>
    <rPh sb="1" eb="3">
      <t>タイオウ</t>
    </rPh>
    <rPh sb="3" eb="4">
      <t>カ</t>
    </rPh>
    <rPh sb="5" eb="7">
      <t>チイキ</t>
    </rPh>
    <phoneticPr fontId="26"/>
  </si>
  <si>
    <t>URL</t>
    <phoneticPr fontId="4"/>
  </si>
  <si>
    <t>東京都港区芝浦●-●-●
芝浦●●●ビル●階</t>
    <rPh sb="3" eb="4">
      <t>ミナト</t>
    </rPh>
    <rPh sb="5" eb="7">
      <t>シバウラ</t>
    </rPh>
    <rPh sb="13" eb="15">
      <t>シバウラ</t>
    </rPh>
    <phoneticPr fontId="6"/>
  </si>
  <si>
    <t>近畿地域では、滋賀県、京都府、
大阪府、奈良県は対応可能です。</t>
    <rPh sb="0" eb="2">
      <t>キンキ</t>
    </rPh>
    <rPh sb="2" eb="4">
      <t>チイキ</t>
    </rPh>
    <rPh sb="7" eb="10">
      <t>シガケン</t>
    </rPh>
    <rPh sb="11" eb="14">
      <t>キョウトフ</t>
    </rPh>
    <rPh sb="16" eb="19">
      <t>オオサカフ</t>
    </rPh>
    <rPh sb="20" eb="23">
      <t>ナラケン</t>
    </rPh>
    <rPh sb="24" eb="26">
      <t>タイオウ</t>
    </rPh>
    <rPh sb="26" eb="28">
      <t>カノウ</t>
    </rPh>
    <phoneticPr fontId="6"/>
  </si>
  <si>
    <r>
      <t xml:space="preserve">資格名 </t>
    </r>
    <r>
      <rPr>
        <sz val="10"/>
        <color theme="1"/>
        <rFont val="ＭＳ 明朝"/>
        <family val="1"/>
        <charset val="128"/>
      </rPr>
      <t>※5 ※6</t>
    </r>
    <phoneticPr fontId="4"/>
  </si>
  <si>
    <r>
      <t xml:space="preserve">資格名 </t>
    </r>
    <r>
      <rPr>
        <sz val="10"/>
        <color theme="1"/>
        <rFont val="ＭＳ 明朝"/>
        <family val="1"/>
        <charset val="128"/>
      </rPr>
      <t>※8</t>
    </r>
    <phoneticPr fontId="4"/>
  </si>
  <si>
    <t>前項の秘密情報には次の各号の一に該当するものを含まないものとする。</t>
    <phoneticPr fontId="4"/>
  </si>
  <si>
    <t>副支援機関（診断・支援を副支援機関とともに実施する予定がある場合は以下も記入）</t>
    <rPh sb="6" eb="8">
      <t>シンダン</t>
    </rPh>
    <rPh sb="9" eb="11">
      <t>シエン</t>
    </rPh>
    <rPh sb="12" eb="13">
      <t>フク</t>
    </rPh>
    <rPh sb="13" eb="15">
      <t>シエン</t>
    </rPh>
    <rPh sb="15" eb="17">
      <t>キカン</t>
    </rPh>
    <rPh sb="21" eb="23">
      <t>ジッシ</t>
    </rPh>
    <rPh sb="25" eb="27">
      <t>ヨテイ</t>
    </rPh>
    <rPh sb="30" eb="32">
      <t>バアイ</t>
    </rPh>
    <rPh sb="33" eb="35">
      <t>イカ</t>
    </rPh>
    <rPh sb="36" eb="38">
      <t>キニュウ</t>
    </rPh>
    <phoneticPr fontId="4"/>
  </si>
  <si>
    <t>https://www.houjin-bangou.nta.go.jp/</t>
  </si>
  <si>
    <t>本欄に記載した以外の者は、支援実施時の支援責任者とはなれません。同一支援機関に複数の支援責任者を配置する場合は本様式を複製し、すべての責任者について別シートで作成してください。</t>
    <rPh sb="55" eb="56">
      <t>ホン</t>
    </rPh>
    <rPh sb="56" eb="58">
      <t>ヨウシキ</t>
    </rPh>
    <rPh sb="59" eb="61">
      <t>フクセイ</t>
    </rPh>
    <rPh sb="67" eb="70">
      <t>セキニンシャ</t>
    </rPh>
    <rPh sb="74" eb="75">
      <t>ベツ</t>
    </rPh>
    <rPh sb="79" eb="81">
      <t>サクセイ</t>
    </rPh>
    <phoneticPr fontId="4"/>
  </si>
  <si>
    <t>選択したすべての資格証の写しを提出してください。</t>
    <rPh sb="0" eb="2">
      <t>センタク</t>
    </rPh>
    <rPh sb="8" eb="11">
      <t>シカクショウ</t>
    </rPh>
    <rPh sb="12" eb="13">
      <t>ウツ</t>
    </rPh>
    <rPh sb="15" eb="17">
      <t>テイシュツ</t>
    </rPh>
    <phoneticPr fontId="4"/>
  </si>
  <si>
    <t>新規／継続の別</t>
    <rPh sb="0" eb="2">
      <t>シンキ</t>
    </rPh>
    <rPh sb="3" eb="5">
      <t>ケイゾク</t>
    </rPh>
    <rPh sb="6" eb="7">
      <t>ベツ</t>
    </rPh>
    <phoneticPr fontId="4"/>
  </si>
  <si>
    <t>支援責任者候補の経歴と実績</t>
    <rPh sb="2" eb="5">
      <t>セキニンシャ</t>
    </rPh>
    <rPh sb="5" eb="7">
      <t>コウホ</t>
    </rPh>
    <rPh sb="8" eb="10">
      <t>ケイレキ</t>
    </rPh>
    <rPh sb="11" eb="13">
      <t>ジッセキ</t>
    </rPh>
    <phoneticPr fontId="4"/>
  </si>
  <si>
    <r>
      <t>事業所のCO</t>
    </r>
    <r>
      <rPr>
        <vertAlign val="subscript"/>
        <sz val="11"/>
        <color theme="1"/>
        <rFont val="ＭＳ 明朝"/>
        <family val="1"/>
        <charset val="128"/>
      </rPr>
      <t>2</t>
    </r>
    <r>
      <rPr>
        <sz val="11"/>
        <color theme="1"/>
        <rFont val="ＭＳ 明朝"/>
        <family val="1"/>
        <charset val="128"/>
      </rPr>
      <t>排出量
（t-CO</t>
    </r>
    <r>
      <rPr>
        <vertAlign val="subscript"/>
        <sz val="11"/>
        <color theme="1"/>
        <rFont val="ＭＳ 明朝"/>
        <family val="1"/>
        <charset val="128"/>
      </rPr>
      <t>2</t>
    </r>
    <r>
      <rPr>
        <sz val="11"/>
        <color theme="1"/>
        <rFont val="ＭＳ 明朝"/>
        <family val="1"/>
        <charset val="128"/>
      </rPr>
      <t>/年）</t>
    </r>
    <rPh sb="0" eb="3">
      <t>ジギョウショ</t>
    </rPh>
    <rPh sb="7" eb="9">
      <t>ハイシュツ</t>
    </rPh>
    <rPh sb="9" eb="10">
      <t>リョウ</t>
    </rPh>
    <rPh sb="18" eb="19">
      <t>ネン</t>
    </rPh>
    <phoneticPr fontId="4"/>
  </si>
  <si>
    <t xml:space="preserve">東北：青森県、岩手県、宮城県、秋田県、
　　　山形県、福島県
関東：東京都、神奈川県、茨城県、栃木県、
　　　群馬県、埼玉県、千葉県、山梨県
北陸：新潟県、富山県、石川県、福井県
中部：長野県、岐阜県、静岡県、愛知県
　　　三重県
近畿：滋賀県、和歌山県、京都府、大阪府
　　　兵庫県、奈良県
中国：鳥取県、島根県、岡山県、広島県、
　　　山口県
四国：徳島県、香川県、愛媛県、高知県
九州：福岡県、佐賀県、長崎県、熊本県
　　　大分県、宮崎県、鹿児島県
</t>
    <rPh sb="150" eb="153">
      <t>トットリケン</t>
    </rPh>
    <rPh sb="154" eb="157">
      <t>シマネケン</t>
    </rPh>
    <rPh sb="158" eb="161">
      <t>オカヤマケン</t>
    </rPh>
    <rPh sb="162" eb="165">
      <t>ヒロシマケン</t>
    </rPh>
    <rPh sb="170" eb="173">
      <t>ヤマグチケン</t>
    </rPh>
    <rPh sb="174" eb="176">
      <t>シコク</t>
    </rPh>
    <phoneticPr fontId="6"/>
  </si>
  <si>
    <t>－</t>
  </si>
  <si>
    <t>事業者から支援機関へのコンタクト先</t>
    <rPh sb="0" eb="3">
      <t>ジギョウシャ</t>
    </rPh>
    <rPh sb="5" eb="9">
      <t>シエンキカン</t>
    </rPh>
    <rPh sb="16" eb="17">
      <t>サキ</t>
    </rPh>
    <phoneticPr fontId="4"/>
  </si>
  <si>
    <t>【対応可能事業】</t>
    <rPh sb="1" eb="3">
      <t>タイオウ</t>
    </rPh>
    <rPh sb="3" eb="5">
      <t>カノウ</t>
    </rPh>
    <rPh sb="5" eb="7">
      <t>ジギョウ</t>
    </rPh>
    <phoneticPr fontId="4"/>
  </si>
  <si>
    <t>法人名</t>
    <rPh sb="0" eb="2">
      <t>ホウジン</t>
    </rPh>
    <rPh sb="2" eb="3">
      <t>メイ</t>
    </rPh>
    <phoneticPr fontId="4"/>
  </si>
  <si>
    <t>フリガナ（法人格を除く名称）</t>
    <rPh sb="5" eb="8">
      <t>ホウジンカク</t>
    </rPh>
    <rPh sb="9" eb="10">
      <t>ノゾ</t>
    </rPh>
    <rPh sb="11" eb="13">
      <t>メイショウ</t>
    </rPh>
    <phoneticPr fontId="4"/>
  </si>
  <si>
    <r>
      <t>法人番号
(13桁</t>
    </r>
    <r>
      <rPr>
        <sz val="10"/>
        <color theme="1"/>
        <rFont val="ＭＳ 明朝"/>
        <family val="1"/>
        <charset val="128"/>
      </rPr>
      <t>※1</t>
    </r>
    <r>
      <rPr>
        <sz val="12"/>
        <color theme="1"/>
        <rFont val="ＭＳ 明朝"/>
        <family val="1"/>
        <charset val="128"/>
      </rPr>
      <t>)</t>
    </r>
    <rPh sb="0" eb="2">
      <t>ホウジン</t>
    </rPh>
    <rPh sb="2" eb="4">
      <t>バンゴウ</t>
    </rPh>
    <rPh sb="8" eb="9">
      <t>ケタ</t>
    </rPh>
    <phoneticPr fontId="4"/>
  </si>
  <si>
    <t>法人名</t>
    <rPh sb="0" eb="3">
      <t>ホウジンメイ</t>
    </rPh>
    <phoneticPr fontId="4"/>
  </si>
  <si>
    <t>フリガナ</t>
    <phoneticPr fontId="4"/>
  </si>
  <si>
    <t>法人名</t>
    <rPh sb="0" eb="2">
      <t>ホウジン</t>
    </rPh>
    <rPh sb="2" eb="3">
      <t>メイ</t>
    </rPh>
    <phoneticPr fontId="6"/>
  </si>
  <si>
    <t>支援機関となる法人と連絡担当者に関する事項
様式1別紙1のとおり</t>
    <rPh sb="0" eb="4">
      <t>シエンキカン</t>
    </rPh>
    <rPh sb="7" eb="9">
      <t>ホウジン</t>
    </rPh>
    <phoneticPr fontId="4"/>
  </si>
  <si>
    <t xml:space="preserve">支援機関リストに掲載する支援機関の連絡先です。
「様式1別紙1」に記載された支援機関の「住所」、「電話番号」、「ファクシミリ番号」、「E-mailアドレス」が自動的に参照入力されるようになっています。
公開希望の連絡先情報を修正する必要がある場合は、8行目の各セルに手入力で行ってください。
</t>
    <rPh sb="0" eb="4">
      <t>シエンキカン</t>
    </rPh>
    <rPh sb="8" eb="10">
      <t>ケイサイ</t>
    </rPh>
    <rPh sb="12" eb="16">
      <t>シエンキカン</t>
    </rPh>
    <rPh sb="17" eb="20">
      <t>レンラクサキ</t>
    </rPh>
    <rPh sb="25" eb="27">
      <t>ヨウシキ</t>
    </rPh>
    <rPh sb="28" eb="30">
      <t>ベッシ</t>
    </rPh>
    <rPh sb="33" eb="35">
      <t>キサイ</t>
    </rPh>
    <rPh sb="38" eb="40">
      <t>シエン</t>
    </rPh>
    <rPh sb="40" eb="42">
      <t>キカン</t>
    </rPh>
    <rPh sb="44" eb="46">
      <t>ジュウショ</t>
    </rPh>
    <rPh sb="49" eb="51">
      <t>デンワ</t>
    </rPh>
    <rPh sb="51" eb="53">
      <t>バンゴウ</t>
    </rPh>
    <rPh sb="62" eb="64">
      <t>バンゴウ</t>
    </rPh>
    <rPh sb="79" eb="82">
      <t>ジドウテキ</t>
    </rPh>
    <rPh sb="83" eb="87">
      <t>サンショウニュウリョク</t>
    </rPh>
    <rPh sb="112" eb="114">
      <t>シュウセイ</t>
    </rPh>
    <rPh sb="116" eb="118">
      <t>ヒツヨウ</t>
    </rPh>
    <rPh sb="121" eb="123">
      <t>バアイ</t>
    </rPh>
    <rPh sb="126" eb="128">
      <t>ギョウメ</t>
    </rPh>
    <rPh sb="129" eb="130">
      <t>カク</t>
    </rPh>
    <rPh sb="137" eb="138">
      <t>オコナ</t>
    </rPh>
    <phoneticPr fontId="4"/>
  </si>
  <si>
    <t>支援責任者の資格要件は公募要領を参照してください。</t>
    <phoneticPr fontId="4"/>
  </si>
  <si>
    <t>正社員以外の場合は、現時点の雇用契約書の写しを提出してください。</t>
    <rPh sb="6" eb="8">
      <t>バアイ</t>
    </rPh>
    <phoneticPr fontId="4"/>
  </si>
  <si>
    <t>秘密情報の定義</t>
    <rPh sb="0" eb="2">
      <t>ヒミツ</t>
    </rPh>
    <rPh sb="2" eb="4">
      <t>ジョウホウ</t>
    </rPh>
    <rPh sb="5" eb="7">
      <t>テイギ</t>
    </rPh>
    <phoneticPr fontId="4"/>
  </si>
  <si>
    <t>宿泊業</t>
    <rPh sb="0" eb="3">
      <t>シュクハクギョウ</t>
    </rPh>
    <phoneticPr fontId="4"/>
  </si>
  <si>
    <t>飲食サービス業</t>
    <rPh sb="0" eb="2">
      <t>インショク</t>
    </rPh>
    <phoneticPr fontId="6"/>
  </si>
  <si>
    <t>医療・福祉業</t>
    <rPh sb="3" eb="5">
      <t>フクシ</t>
    </rPh>
    <phoneticPr fontId="4"/>
  </si>
  <si>
    <t>フリガナ</t>
    <phoneticPr fontId="4"/>
  </si>
  <si>
    <t>所在
都道府県</t>
    <rPh sb="3" eb="7">
      <t>トドウフケン</t>
    </rPh>
    <phoneticPr fontId="4"/>
  </si>
  <si>
    <t>支援責任者候補名</t>
    <rPh sb="0" eb="2">
      <t>シエン</t>
    </rPh>
    <rPh sb="2" eb="5">
      <t>セキニンシャ</t>
    </rPh>
    <rPh sb="5" eb="7">
      <t>コウホ</t>
    </rPh>
    <rPh sb="7" eb="8">
      <t>メイ</t>
    </rPh>
    <phoneticPr fontId="4"/>
  </si>
  <si>
    <t>E-mailアドレス</t>
    <phoneticPr fontId="4"/>
  </si>
  <si>
    <t>R2年度
（2020)</t>
  </si>
  <si>
    <t>R3年度
（2021)</t>
  </si>
  <si>
    <t>R4年度
（2022)</t>
    <rPh sb="2" eb="4">
      <t>ネンド</t>
    </rPh>
    <phoneticPr fontId="4"/>
  </si>
  <si>
    <r>
      <t xml:space="preserve">雇用形態 </t>
    </r>
    <r>
      <rPr>
        <sz val="10"/>
        <color theme="1"/>
        <rFont val="ＭＳ 明朝"/>
        <family val="1"/>
        <charset val="128"/>
      </rPr>
      <t>※4</t>
    </r>
    <rPh sb="0" eb="2">
      <t>コヨウ</t>
    </rPh>
    <rPh sb="2" eb="4">
      <t>ケイタイ</t>
    </rPh>
    <phoneticPr fontId="4"/>
  </si>
  <si>
    <t>○</t>
    <phoneticPr fontId="4"/>
  </si>
  <si>
    <t>GR事業の診断事業</t>
    <rPh sb="2" eb="4">
      <t>ジギョウ</t>
    </rPh>
    <rPh sb="5" eb="7">
      <t>シンダン</t>
    </rPh>
    <rPh sb="7" eb="9">
      <t>ジギョウ</t>
    </rPh>
    <phoneticPr fontId="4"/>
  </si>
  <si>
    <t>「DX型計画策定支援」に対応可能は ○ を、不可能は － を選んでください。</t>
    <rPh sb="14" eb="16">
      <t>カノウ</t>
    </rPh>
    <rPh sb="22" eb="25">
      <t>フカノウ</t>
    </rPh>
    <phoneticPr fontId="4"/>
  </si>
  <si>
    <t>記載したすべての資格について、資格証の写しを提出してください。</t>
    <phoneticPr fontId="4"/>
  </si>
  <si>
    <t>電化</t>
    <rPh sb="0" eb="2">
      <t>デンカカ</t>
    </rPh>
    <phoneticPr fontId="27"/>
  </si>
  <si>
    <t>対応</t>
    <rPh sb="0" eb="2">
      <t>タイオウ</t>
    </rPh>
    <phoneticPr fontId="4"/>
  </si>
  <si>
    <t>　標記の件について、公募要領で本事業の内容を確認・了承し、かつ公募要領別紙1「個人情報の取り扱いについて」および同別紙2「暴力団排除に関する誓約事項」に同意した上で、応募いたします。</t>
    <phoneticPr fontId="6"/>
  </si>
  <si>
    <r>
      <t>【対応可能業種</t>
    </r>
    <r>
      <rPr>
        <sz val="12"/>
        <rFont val="ＭＳ 明朝"/>
        <family val="1"/>
        <charset val="128"/>
      </rPr>
      <t>】</t>
    </r>
    <phoneticPr fontId="26"/>
  </si>
  <si>
    <t>支援責任者候補リスト</t>
    <rPh sb="0" eb="2">
      <t>シエン</t>
    </rPh>
    <rPh sb="2" eb="5">
      <t>セキニンシャ</t>
    </rPh>
    <rPh sb="5" eb="7">
      <t>コウホ</t>
    </rPh>
    <phoneticPr fontId="4"/>
  </si>
  <si>
    <t>(3)</t>
    <phoneticPr fontId="4"/>
  </si>
  <si>
    <t>工場・事業場における先導的な脱炭素化取組推進事業（SHIFT事業） 支援機関リスト
「支援機関リストに公開」</t>
    <rPh sb="0" eb="2">
      <t>コウジョウ</t>
    </rPh>
    <rPh sb="3" eb="6">
      <t>ジギョウジョウ</t>
    </rPh>
    <rPh sb="10" eb="13">
      <t>センドウテキ</t>
    </rPh>
    <rPh sb="14" eb="18">
      <t>ダツタンソカ</t>
    </rPh>
    <rPh sb="18" eb="20">
      <t>トリクミ</t>
    </rPh>
    <rPh sb="20" eb="22">
      <t>スイシン</t>
    </rPh>
    <rPh sb="22" eb="24">
      <t>ジギョウ</t>
    </rPh>
    <rPh sb="30" eb="32">
      <t>ジギョウ</t>
    </rPh>
    <rPh sb="34" eb="36">
      <t>シエン</t>
    </rPh>
    <rPh sb="36" eb="38">
      <t>キカン</t>
    </rPh>
    <phoneticPr fontId="6"/>
  </si>
  <si>
    <t>支援責任者候補（有資格者）の経歴と実績
様式2、様式2別紙1および副支援機関となる法人等がある場合は様式2別紙2のとおり</t>
    <rPh sb="0" eb="5">
      <t>シエンセキニンシャ</t>
    </rPh>
    <rPh sb="5" eb="7">
      <t>コウホ</t>
    </rPh>
    <rPh sb="8" eb="12">
      <t>ユウシカクシャ</t>
    </rPh>
    <rPh sb="17" eb="19">
      <t>ジッセキ</t>
    </rPh>
    <rPh sb="20" eb="22">
      <t>ヨウシキ</t>
    </rPh>
    <rPh sb="26" eb="28">
      <t>ベッシ</t>
    </rPh>
    <rPh sb="40" eb="42">
      <t>ホウジン</t>
    </rPh>
    <rPh sb="43" eb="44">
      <t>ナド</t>
    </rPh>
    <rPh sb="49" eb="51">
      <t>ヨウシキ</t>
    </rPh>
    <rPh sb="52" eb="54">
      <t>ベッシ</t>
    </rPh>
    <phoneticPr fontId="6"/>
  </si>
  <si>
    <t>秘密保持誓約書
様式3-1および副支援機関となる法人等がある場合は様式3-2のとおり</t>
    <rPh sb="24" eb="26">
      <t>ホウジン</t>
    </rPh>
    <rPh sb="26" eb="27">
      <t>ナド</t>
    </rPh>
    <phoneticPr fontId="6"/>
  </si>
  <si>
    <t>支援責任者は計画策定支援の実施期間中は継続した雇用状態であり、本事業に支障をきたさないことを誓約します。</t>
    <rPh sb="0" eb="2">
      <t>シエン</t>
    </rPh>
    <rPh sb="6" eb="8">
      <t>ケイカク</t>
    </rPh>
    <rPh sb="8" eb="10">
      <t>サクテイ</t>
    </rPh>
    <rPh sb="10" eb="12">
      <t>シエン</t>
    </rPh>
    <phoneticPr fontId="6"/>
  </si>
  <si>
    <t>支援機関となる法人等と連絡担当者に関する事項</t>
    <rPh sb="0" eb="4">
      <t>シエンキカン</t>
    </rPh>
    <rPh sb="7" eb="9">
      <t>ホウジン</t>
    </rPh>
    <rPh sb="9" eb="10">
      <t>ナド</t>
    </rPh>
    <rPh sb="11" eb="13">
      <t>レンラク</t>
    </rPh>
    <rPh sb="13" eb="16">
      <t>タントウシャ</t>
    </rPh>
    <rPh sb="17" eb="18">
      <t>カン</t>
    </rPh>
    <rPh sb="20" eb="22">
      <t>ジコウ</t>
    </rPh>
    <phoneticPr fontId="4"/>
  </si>
  <si>
    <t>法人等</t>
    <rPh sb="0" eb="2">
      <t>ホウジン</t>
    </rPh>
    <rPh sb="2" eb="3">
      <t>ナド</t>
    </rPh>
    <phoneticPr fontId="4"/>
  </si>
  <si>
    <r>
      <t>CO</t>
    </r>
    <r>
      <rPr>
        <vertAlign val="subscript"/>
        <sz val="11"/>
        <color theme="1"/>
        <rFont val="ＭＳ 明朝"/>
        <family val="1"/>
        <charset val="128"/>
      </rPr>
      <t>2</t>
    </r>
    <r>
      <rPr>
        <sz val="11"/>
        <color theme="1"/>
        <rFont val="ＭＳ 明朝"/>
        <family val="1"/>
        <charset val="128"/>
      </rPr>
      <t>削減ポテンシャル診断事業</t>
    </r>
    <rPh sb="3" eb="5">
      <t>サクゲン</t>
    </rPh>
    <rPh sb="11" eb="13">
      <t>シンダン</t>
    </rPh>
    <rPh sb="13" eb="15">
      <t>ジギョウ</t>
    </rPh>
    <phoneticPr fontId="4"/>
  </si>
  <si>
    <t>上記以外の類似診断事業</t>
    <rPh sb="0" eb="2">
      <t>ジョウキ</t>
    </rPh>
    <phoneticPr fontId="4"/>
  </si>
  <si>
    <t>対応可能な業種はプルダウンリストから 〇 を、得意とする業種の上位3つ以内には ◎ を、対応可能ではない業種は － を選択してください。</t>
    <rPh sb="4" eb="8">
      <t>タイオウカノウ</t>
    </rPh>
    <rPh sb="9" eb="11">
      <t>ギョウシュ</t>
    </rPh>
    <rPh sb="26" eb="28">
      <t>トクイ</t>
    </rPh>
    <rPh sb="31" eb="33">
      <t>ギョウシュ</t>
    </rPh>
    <rPh sb="59" eb="61">
      <t>センタク</t>
    </rPh>
    <phoneticPr fontId="4"/>
  </si>
  <si>
    <t>対応可能なシステム・設備はプルダウンリストから 〇 を、得意とするシステム・設備の上位3つ以内には ◎ を、対応可能ではないシステム・設備は － を選択してください。</t>
    <rPh sb="10" eb="12">
      <t>セツビ</t>
    </rPh>
    <rPh sb="38" eb="40">
      <t>セツビ</t>
    </rPh>
    <rPh sb="74" eb="76">
      <t>センタク</t>
    </rPh>
    <rPh sb="80" eb="82">
      <t>セツビ</t>
    </rPh>
    <phoneticPr fontId="4"/>
  </si>
  <si>
    <t>対応可能な提案類型はプルダウンリストから 〇 を、得意とする提案類型の上位3つ以内には ◎ を、対応可能ではない提案類型は － を選択してください。</t>
    <rPh sb="5" eb="7">
      <t>テイアン</t>
    </rPh>
    <rPh sb="7" eb="9">
      <t>ルイカタ</t>
    </rPh>
    <rPh sb="30" eb="32">
      <t>テイアン</t>
    </rPh>
    <rPh sb="32" eb="34">
      <t>ルイケイ</t>
    </rPh>
    <rPh sb="35" eb="37">
      <t>ジョウイ</t>
    </rPh>
    <rPh sb="39" eb="41">
      <t>イナイ</t>
    </rPh>
    <rPh sb="56" eb="60">
      <t>テイアンルイカタ</t>
    </rPh>
    <rPh sb="65" eb="67">
      <t>センタク</t>
    </rPh>
    <phoneticPr fontId="4"/>
  </si>
  <si>
    <t>燃料低炭素化</t>
    <rPh sb="0" eb="2">
      <t>ネンリョウ</t>
    </rPh>
    <rPh sb="2" eb="6">
      <t>テイタンソカ</t>
    </rPh>
    <phoneticPr fontId="27"/>
  </si>
  <si>
    <t>対応可能な地域はプルダウンリストから 〇 を、対応可能ではない地域は － を選択してください。
都道府県を限定する場合は ※ を選択し、備考欄に記入してください。</t>
    <rPh sb="0" eb="2">
      <t>タイオウ</t>
    </rPh>
    <rPh sb="2" eb="4">
      <t>カノウ</t>
    </rPh>
    <rPh sb="5" eb="7">
      <t>チイキ</t>
    </rPh>
    <rPh sb="23" eb="25">
      <t>タイオウ</t>
    </rPh>
    <rPh sb="25" eb="27">
      <t>カノウ</t>
    </rPh>
    <rPh sb="31" eb="33">
      <t>チイキ</t>
    </rPh>
    <rPh sb="38" eb="40">
      <t>センタク</t>
    </rPh>
    <rPh sb="48" eb="52">
      <t>トドウフケン</t>
    </rPh>
    <rPh sb="53" eb="55">
      <t>ゲンテイ</t>
    </rPh>
    <rPh sb="57" eb="59">
      <t>バアイ</t>
    </rPh>
    <rPh sb="64" eb="66">
      <t>センタク</t>
    </rPh>
    <rPh sb="68" eb="70">
      <t>ビコウ</t>
    </rPh>
    <rPh sb="72" eb="74">
      <t>キニュウ</t>
    </rPh>
    <phoneticPr fontId="6"/>
  </si>
  <si>
    <r>
      <t xml:space="preserve">雇用形態 </t>
    </r>
    <r>
      <rPr>
        <sz val="10"/>
        <color theme="1"/>
        <rFont val="ＭＳ 明朝"/>
        <family val="1"/>
        <charset val="128"/>
      </rPr>
      <t>※７</t>
    </r>
    <rPh sb="0" eb="2">
      <t>コヨウ</t>
    </rPh>
    <rPh sb="2" eb="4">
      <t>ケイタイ</t>
    </rPh>
    <phoneticPr fontId="4"/>
  </si>
  <si>
    <r>
      <t>その他添付資料（添付のない資料があっても資料番号は変えないでください）
添付資料1　直近2期分の決算書類（財務諸表）
添付資料2　業務概要がわかる資料（パンフレット等）
添付資料3　資格証の写し
添付資料4　診断報告書／省エネルギーに関する報告書
添付資料5　</t>
    </r>
    <r>
      <rPr>
        <sz val="12"/>
        <rFont val="ＭＳ 明朝"/>
        <family val="1"/>
        <charset val="128"/>
      </rPr>
      <t xml:space="preserve">雇用契約書の写し（正社員以外） </t>
    </r>
    <r>
      <rPr>
        <sz val="12"/>
        <color rgb="FFFF0000"/>
        <rFont val="ＭＳ 明朝"/>
        <family val="1"/>
        <charset val="128"/>
      </rPr>
      <t xml:space="preserve">         </t>
    </r>
    <r>
      <rPr>
        <sz val="12"/>
        <color theme="1"/>
        <rFont val="ＭＳ 明朝"/>
        <family val="1"/>
        <charset val="128"/>
      </rPr>
      <t xml:space="preserve">
</t>
    </r>
    <r>
      <rPr>
        <sz val="12"/>
        <rFont val="ＭＳ 明朝"/>
        <family val="1"/>
        <charset val="128"/>
      </rPr>
      <t>添付資料6</t>
    </r>
    <r>
      <rPr>
        <sz val="12"/>
        <color rgb="FFFF0000"/>
        <rFont val="ＭＳ 明朝"/>
        <family val="1"/>
        <charset val="128"/>
      </rPr>
      <t>　</t>
    </r>
    <r>
      <rPr>
        <sz val="12"/>
        <rFont val="ＭＳ 明朝"/>
        <family val="1"/>
        <charset val="128"/>
      </rPr>
      <t>DXシステムの概要を示す資料（DX導入実績がある場合）</t>
    </r>
    <r>
      <rPr>
        <sz val="12"/>
        <color rgb="FFFF0000"/>
        <rFont val="ＭＳ 明朝"/>
        <family val="1"/>
        <charset val="128"/>
      </rPr>
      <t xml:space="preserve">
</t>
    </r>
    <rPh sb="8" eb="10">
      <t>テンプ</t>
    </rPh>
    <rPh sb="13" eb="15">
      <t>シリョウ</t>
    </rPh>
    <rPh sb="20" eb="24">
      <t>シリョウバンゴウ</t>
    </rPh>
    <rPh sb="25" eb="26">
      <t>カ</t>
    </rPh>
    <rPh sb="110" eb="111">
      <t>ショウ</t>
    </rPh>
    <rPh sb="117" eb="118">
      <t>カン</t>
    </rPh>
    <rPh sb="120" eb="123">
      <t>ホウコクショ</t>
    </rPh>
    <rPh sb="124" eb="128">
      <t>テンプシリョウ</t>
    </rPh>
    <rPh sb="139" eb="142">
      <t>セイシャイン</t>
    </rPh>
    <rPh sb="142" eb="144">
      <t>イガイ</t>
    </rPh>
    <rPh sb="169" eb="171">
      <t>ガイヨウ</t>
    </rPh>
    <rPh sb="172" eb="173">
      <t>シメ</t>
    </rPh>
    <rPh sb="179" eb="181">
      <t>ドウニュウ</t>
    </rPh>
    <rPh sb="181" eb="183">
      <t>ジッセキ</t>
    </rPh>
    <rPh sb="186" eb="188">
      <t>バアイ</t>
    </rPh>
    <phoneticPr fontId="6"/>
  </si>
  <si>
    <t>R5年度
（2023)</t>
    <rPh sb="2" eb="4">
      <t>ネンド</t>
    </rPh>
    <phoneticPr fontId="4"/>
  </si>
  <si>
    <r>
      <t>CO</t>
    </r>
    <r>
      <rPr>
        <vertAlign val="subscript"/>
        <sz val="12"/>
        <color theme="1"/>
        <rFont val="ＭＳ 明朝"/>
        <family val="1"/>
        <charset val="128"/>
      </rPr>
      <t>2</t>
    </r>
    <r>
      <rPr>
        <sz val="12"/>
        <color theme="1"/>
        <rFont val="ＭＳ 明朝"/>
        <family val="1"/>
        <charset val="128"/>
      </rPr>
      <t>削減ポテンシャル診断事業</t>
    </r>
    <rPh sb="11" eb="13">
      <t>シンダン</t>
    </rPh>
    <rPh sb="13" eb="15">
      <t>ジギョウ</t>
    </rPh>
    <phoneticPr fontId="4"/>
  </si>
  <si>
    <t>類似診断事業／ESCO事業</t>
    <rPh sb="0" eb="2">
      <t>ルイジ</t>
    </rPh>
    <rPh sb="2" eb="4">
      <t>シンダン</t>
    </rPh>
    <rPh sb="4" eb="6">
      <t>ジギョウ</t>
    </rPh>
    <phoneticPr fontId="4"/>
  </si>
  <si>
    <t>H31年度
（2019)</t>
    <phoneticPr fontId="4"/>
  </si>
  <si>
    <r>
      <t>句読点を含んで、最大100文字までです。
図表は不可です。
「DX型計画</t>
    </r>
    <r>
      <rPr>
        <sz val="10"/>
        <rFont val="ＭＳ 明朝"/>
        <family val="1"/>
        <charset val="128"/>
      </rPr>
      <t>策定</t>
    </r>
    <r>
      <rPr>
        <sz val="10"/>
        <color theme="1"/>
        <rFont val="ＭＳ 明朝"/>
        <family val="1"/>
        <charset val="128"/>
      </rPr>
      <t>支援」に対応可能の場合は、そのPRの記載も検討してください。</t>
    </r>
    <rPh sb="0" eb="3">
      <t>クトウテン</t>
    </rPh>
    <rPh sb="4" eb="5">
      <t>フク</t>
    </rPh>
    <rPh sb="21" eb="23">
      <t>ズヒョウ</t>
    </rPh>
    <rPh sb="24" eb="26">
      <t>フカ</t>
    </rPh>
    <rPh sb="33" eb="34">
      <t>ガタ</t>
    </rPh>
    <rPh sb="34" eb="36">
      <t>ケイカク</t>
    </rPh>
    <rPh sb="36" eb="38">
      <t>サクテイ</t>
    </rPh>
    <rPh sb="38" eb="40">
      <t>シエン</t>
    </rPh>
    <rPh sb="42" eb="44">
      <t>タイオウ</t>
    </rPh>
    <rPh sb="44" eb="46">
      <t>カノウ</t>
    </rPh>
    <rPh sb="47" eb="49">
      <t>バアイ</t>
    </rPh>
    <rPh sb="56" eb="58">
      <t>キサイ</t>
    </rPh>
    <rPh sb="59" eb="61">
      <t>ケントウ</t>
    </rPh>
    <phoneticPr fontId="4"/>
  </si>
  <si>
    <r>
      <t>「工場・事業場における先導的な脱炭素化取組推進事業（SHIFT事業）のうち
CO</t>
    </r>
    <r>
      <rPr>
        <sz val="9"/>
        <color theme="1"/>
        <rFont val="ＭＳ 明朝"/>
        <family val="1"/>
        <charset val="128"/>
      </rPr>
      <t>2</t>
    </r>
    <r>
      <rPr>
        <sz val="12"/>
        <color theme="1"/>
        <rFont val="ＭＳ 明朝"/>
        <family val="1"/>
        <charset val="128"/>
      </rPr>
      <t>削減計画策定支援」における支援機関応募申請書</t>
    </r>
    <rPh sb="1" eb="3">
      <t>コウジョウ</t>
    </rPh>
    <rPh sb="4" eb="7">
      <t>ジギョウジョウ</t>
    </rPh>
    <rPh sb="11" eb="13">
      <t>センドウ</t>
    </rPh>
    <rPh sb="13" eb="14">
      <t>テキ</t>
    </rPh>
    <rPh sb="15" eb="16">
      <t>ダツ</t>
    </rPh>
    <rPh sb="16" eb="18">
      <t>タンソ</t>
    </rPh>
    <rPh sb="18" eb="19">
      <t>カ</t>
    </rPh>
    <rPh sb="19" eb="21">
      <t>トリクミ</t>
    </rPh>
    <rPh sb="21" eb="23">
      <t>スイシン</t>
    </rPh>
    <rPh sb="23" eb="25">
      <t>ジギョウ</t>
    </rPh>
    <rPh sb="31" eb="33">
      <t>ジギョウ</t>
    </rPh>
    <rPh sb="41" eb="43">
      <t>サクゲン</t>
    </rPh>
    <rPh sb="43" eb="45">
      <t>ケイカク</t>
    </rPh>
    <rPh sb="45" eb="47">
      <t>サクテイ</t>
    </rPh>
    <rPh sb="47" eb="49">
      <t>シエン</t>
    </rPh>
    <phoneticPr fontId="4"/>
  </si>
  <si>
    <r>
      <t>支援機関となる法人等のSHIFT事業の計画策定支援・GR事業の診断事業・
CO</t>
    </r>
    <r>
      <rPr>
        <b/>
        <vertAlign val="subscript"/>
        <sz val="12"/>
        <color theme="1"/>
        <rFont val="ＭＳ 明朝"/>
        <family val="1"/>
        <charset val="128"/>
      </rPr>
      <t>2</t>
    </r>
    <r>
      <rPr>
        <b/>
        <sz val="12"/>
        <color theme="1"/>
        <rFont val="ＭＳ 明朝"/>
        <family val="1"/>
        <charset val="128"/>
      </rPr>
      <t>削減ポテンシャル診断事業・類似診断事業</t>
    </r>
    <r>
      <rPr>
        <b/>
        <sz val="12"/>
        <rFont val="ＭＳ 明朝"/>
        <family val="1"/>
        <charset val="128"/>
      </rPr>
      <t>／</t>
    </r>
    <r>
      <rPr>
        <b/>
        <sz val="12"/>
        <color theme="1"/>
        <rFont val="ＭＳ 明朝"/>
        <family val="1"/>
        <charset val="128"/>
      </rPr>
      <t>ESCO事業の実績（過去5年間）</t>
    </r>
    <rPh sb="0" eb="4">
      <t>シエンキカン</t>
    </rPh>
    <rPh sb="7" eb="9">
      <t>ホウジン</t>
    </rPh>
    <rPh sb="9" eb="10">
      <t>ナド</t>
    </rPh>
    <rPh sb="19" eb="21">
      <t>ケイカク</t>
    </rPh>
    <rPh sb="21" eb="23">
      <t>サクテイ</t>
    </rPh>
    <rPh sb="28" eb="30">
      <t>ジギョウ</t>
    </rPh>
    <rPh sb="31" eb="33">
      <t>シンダン</t>
    </rPh>
    <rPh sb="33" eb="35">
      <t>ジギョウ</t>
    </rPh>
    <rPh sb="40" eb="42">
      <t>サクゲン</t>
    </rPh>
    <phoneticPr fontId="4"/>
  </si>
  <si>
    <t>SHIFT事業の計画策定支援</t>
    <rPh sb="5" eb="7">
      <t>ジギョウ</t>
    </rPh>
    <rPh sb="8" eb="10">
      <t>ケイカク</t>
    </rPh>
    <rPh sb="10" eb="14">
      <t>サクテイシエンジギョウケイカクサクテイシエン</t>
    </rPh>
    <phoneticPr fontId="4"/>
  </si>
  <si>
    <r>
      <t>【診断実績概要】3件記載</t>
    </r>
    <r>
      <rPr>
        <sz val="12"/>
        <rFont val="ＭＳ 明朝"/>
        <family val="1"/>
        <charset val="128"/>
      </rPr>
      <t>（H31(2019)年</t>
    </r>
    <r>
      <rPr>
        <sz val="12"/>
        <color theme="1"/>
        <rFont val="ＭＳ 明朝"/>
        <family val="1"/>
        <charset val="128"/>
      </rPr>
      <t>度以降での代表的な実績案件を記載する）</t>
    </r>
    <rPh sb="22" eb="24">
      <t>ネンド</t>
    </rPh>
    <rPh sb="24" eb="26">
      <t>イコウ</t>
    </rPh>
    <rPh sb="29" eb="31">
      <t>アンケン</t>
    </rPh>
    <rPh sb="32" eb="34">
      <t>ニンイ</t>
    </rPh>
    <rPh sb="35" eb="37">
      <t>キサイ</t>
    </rPh>
    <phoneticPr fontId="4"/>
  </si>
  <si>
    <r>
      <t>・「SHIFT事業の計画策定支援」、「GR事業の診断事業」、「CO</t>
    </r>
    <r>
      <rPr>
        <vertAlign val="subscript"/>
        <sz val="11"/>
        <color theme="1"/>
        <rFont val="ＭＳ 明朝"/>
        <family val="1"/>
        <charset val="128"/>
      </rPr>
      <t>2</t>
    </r>
    <r>
      <rPr>
        <sz val="11"/>
        <color theme="1"/>
        <rFont val="ＭＳ 明朝"/>
        <family val="1"/>
        <charset val="128"/>
      </rPr>
      <t>削減ポテンシャル診断事業」、「類似診断事業／ESCO事業」のいずれかを選択し、対象事業所のCO</t>
    </r>
    <r>
      <rPr>
        <vertAlign val="subscript"/>
        <sz val="11"/>
        <color theme="1"/>
        <rFont val="ＭＳ 明朝"/>
        <family val="1"/>
        <charset val="128"/>
      </rPr>
      <t>2</t>
    </r>
    <r>
      <rPr>
        <sz val="11"/>
        <color theme="1"/>
        <rFont val="ＭＳ 明朝"/>
        <family val="1"/>
        <charset val="128"/>
      </rPr>
      <t>排出量および実施年度を入力してください。
・SHIFT事業の計画策定支援、GR事業の診断事業、CO</t>
    </r>
    <r>
      <rPr>
        <vertAlign val="subscript"/>
        <sz val="11"/>
        <color theme="1"/>
        <rFont val="ＭＳ 明朝"/>
        <family val="1"/>
        <charset val="128"/>
      </rPr>
      <t>2</t>
    </r>
    <r>
      <rPr>
        <sz val="11"/>
        <color theme="1"/>
        <rFont val="ＭＳ 明朝"/>
        <family val="1"/>
        <charset val="128"/>
      </rPr>
      <t>削減ポテンシャル診断事業を選択した場合は、採択番号･受診事業者名･受診事業所名を入力してください。
・類似診断事業／ESCO事業を選択した場合は、事業所の業種と診断概要を入力してください。</t>
    </r>
    <rPh sb="10" eb="12">
      <t>ケイカク</t>
    </rPh>
    <rPh sb="21" eb="23">
      <t>ジギョウ</t>
    </rPh>
    <rPh sb="24" eb="26">
      <t>シンダン</t>
    </rPh>
    <rPh sb="26" eb="28">
      <t>ジギョウ</t>
    </rPh>
    <rPh sb="41" eb="43">
      <t>シンダン</t>
    </rPh>
    <rPh sb="43" eb="45">
      <t>ジギョウ</t>
    </rPh>
    <rPh sb="48" eb="50">
      <t>ルイジ</t>
    </rPh>
    <rPh sb="50" eb="52">
      <t>シンダン</t>
    </rPh>
    <rPh sb="52" eb="54">
      <t>ジギョウ</t>
    </rPh>
    <rPh sb="59" eb="61">
      <t>ジギョウ</t>
    </rPh>
    <rPh sb="72" eb="74">
      <t>タイショウ</t>
    </rPh>
    <rPh sb="74" eb="77">
      <t>ジギョウショ</t>
    </rPh>
    <rPh sb="81" eb="83">
      <t>ハイシュツ</t>
    </rPh>
    <rPh sb="83" eb="84">
      <t>リョウ</t>
    </rPh>
    <rPh sb="89" eb="91">
      <t>ネンド</t>
    </rPh>
    <rPh sb="92" eb="94">
      <t>ニュウリョク</t>
    </rPh>
    <rPh sb="111" eb="113">
      <t>ケイカク</t>
    </rPh>
    <rPh sb="124" eb="126">
      <t>シンダン</t>
    </rPh>
    <rPh sb="126" eb="128">
      <t>ジギョウ</t>
    </rPh>
    <rPh sb="144" eb="146">
      <t>センタク</t>
    </rPh>
    <rPh sb="148" eb="150">
      <t>バアイ</t>
    </rPh>
    <rPh sb="152" eb="154">
      <t>サイタク</t>
    </rPh>
    <rPh sb="154" eb="156">
      <t>バンゴウ</t>
    </rPh>
    <rPh sb="159" eb="162">
      <t>ジギョウシャ</t>
    </rPh>
    <rPh sb="162" eb="163">
      <t>メイ</t>
    </rPh>
    <rPh sb="166" eb="169">
      <t>ジギョウショ</t>
    </rPh>
    <rPh sb="169" eb="170">
      <t>メイ</t>
    </rPh>
    <rPh sb="200" eb="202">
      <t>バアイ</t>
    </rPh>
    <rPh sb="216" eb="218">
      <t>ニュウリョク</t>
    </rPh>
    <phoneticPr fontId="4"/>
  </si>
  <si>
    <t>SHIFT事業の計画策定支援</t>
    <phoneticPr fontId="4"/>
  </si>
  <si>
    <t>SHIFT事業の計画策定支援</t>
    <rPh sb="5" eb="7">
      <t>ジギョウ</t>
    </rPh>
    <rPh sb="8" eb="10">
      <t>ケイカク</t>
    </rPh>
    <rPh sb="10" eb="12">
      <t>サクテイ</t>
    </rPh>
    <rPh sb="12" eb="14">
      <t>シエン</t>
    </rPh>
    <phoneticPr fontId="4"/>
  </si>
  <si>
    <r>
      <t>エネルギー管理士等の専門家により累計●●施設の省エネ診断を行ってまいりました。事業者様に寄り添い、現場の要望を踏まえ、最適な運用改善と設備改善をご提案、設備</t>
    </r>
    <r>
      <rPr>
        <sz val="10"/>
        <rFont val="ＭＳ 明朝"/>
        <family val="1"/>
        <charset val="128"/>
      </rPr>
      <t>更新支援</t>
    </r>
    <r>
      <rPr>
        <sz val="10"/>
        <color theme="1"/>
        <rFont val="ＭＳ 明朝"/>
        <family val="1"/>
        <charset val="128"/>
      </rPr>
      <t>についても豊富な知識があります。</t>
    </r>
    <rPh sb="8" eb="9">
      <t>ナド</t>
    </rPh>
    <rPh sb="78" eb="80">
      <t>コウシン</t>
    </rPh>
    <rPh sb="80" eb="82">
      <t>シエン</t>
    </rPh>
    <phoneticPr fontId="4"/>
  </si>
  <si>
    <r>
      <t>【留意事項】
・記載した内容をそのまま支援機関リストとして公開します。
・【対応可能事業】では、SHIFT事業の計画策定支援の対応は必須です。「DX型計画策定支援」に対応可能な場合は、
　　ブルダウンリストから ○ を選択してください。
・【計画策定支援の実績】では、令</t>
    </r>
    <r>
      <rPr>
        <sz val="12"/>
        <rFont val="ＭＳ 明朝"/>
        <family val="1"/>
        <charset val="128"/>
      </rPr>
      <t>和3年度～令和5年度</t>
    </r>
    <r>
      <rPr>
        <sz val="12"/>
        <color theme="1"/>
        <rFont val="ＭＳ 明朝"/>
        <family val="1"/>
        <charset val="128"/>
      </rPr>
      <t>SHIFT事業の計画策定支援の実施した件数を記載してください。
・【対応可能業種】【対応可能システム・設備】【対応可能提案類型】【対応可能地域】では、対応可能な場合、
　「対応」欄のプルダウンリストから 〇 を選択してください。
　さらに「対応可能業種」「対応可能システム・設備」「対応可能提案類型」では、得意とする上位3つ以内について ◎ を
  選択してください。
・「対応可能地域」で都道府県が限定される場合は ※ を選択し、その内容を備考欄に記載してください。
※本リストについてご不明な点等ございましたら、支援機関窓口（shift_eccj@eccj.or.jp）までご連絡ください。</t>
    </r>
    <rPh sb="1" eb="5">
      <t>リュウイジコウ</t>
    </rPh>
    <rPh sb="8" eb="10">
      <t>キサイ</t>
    </rPh>
    <rPh sb="12" eb="14">
      <t>ナイヨウ</t>
    </rPh>
    <rPh sb="29" eb="31">
      <t>コウカイ</t>
    </rPh>
    <rPh sb="53" eb="55">
      <t>ジギョウ</t>
    </rPh>
    <rPh sb="56" eb="58">
      <t>ケイカク</t>
    </rPh>
    <rPh sb="58" eb="60">
      <t>サクテイ</t>
    </rPh>
    <rPh sb="60" eb="62">
      <t>シエン</t>
    </rPh>
    <rPh sb="63" eb="65">
      <t>タイオウ</t>
    </rPh>
    <rPh sb="66" eb="68">
      <t>ヒッス</t>
    </rPh>
    <rPh sb="74" eb="75">
      <t>ガタ</t>
    </rPh>
    <rPh sb="75" eb="77">
      <t>ケイカク</t>
    </rPh>
    <rPh sb="77" eb="79">
      <t>サクテイ</t>
    </rPh>
    <rPh sb="79" eb="81">
      <t>シエン</t>
    </rPh>
    <rPh sb="83" eb="85">
      <t>タイオウ</t>
    </rPh>
    <rPh sb="85" eb="87">
      <t>カノウ</t>
    </rPh>
    <rPh sb="88" eb="90">
      <t>バアイ</t>
    </rPh>
    <rPh sb="109" eb="111">
      <t>センタク</t>
    </rPh>
    <rPh sb="121" eb="123">
      <t>ケイカク</t>
    </rPh>
    <rPh sb="123" eb="125">
      <t>サクテイ</t>
    </rPh>
    <rPh sb="125" eb="127">
      <t>シエン</t>
    </rPh>
    <rPh sb="128" eb="130">
      <t>ジッセキ</t>
    </rPh>
    <rPh sb="137" eb="139">
      <t>ネンド</t>
    </rPh>
    <rPh sb="140" eb="142">
      <t>レイワ</t>
    </rPh>
    <rPh sb="160" eb="162">
      <t>ジッシ</t>
    </rPh>
    <rPh sb="179" eb="181">
      <t>タイオウ</t>
    </rPh>
    <rPh sb="181" eb="183">
      <t>カノウ</t>
    </rPh>
    <rPh sb="183" eb="185">
      <t>ギョウシュ</t>
    </rPh>
    <rPh sb="244" eb="245">
      <t>アイダ</t>
    </rPh>
    <rPh sb="255" eb="257">
      <t>ジギョウ</t>
    </rPh>
    <rPh sb="260" eb="262">
      <t>サクテイ</t>
    </rPh>
    <rPh sb="274" eb="276">
      <t>ジギョウ</t>
    </rPh>
    <rPh sb="303" eb="305">
      <t>ジギョウ</t>
    </rPh>
    <rPh sb="343" eb="345">
      <t>ジョウイ</t>
    </rPh>
    <rPh sb="346" eb="348">
      <t>ブンヤ</t>
    </rPh>
    <rPh sb="349" eb="350">
      <t>ケン</t>
    </rPh>
    <rPh sb="350" eb="352">
      <t>イナイ</t>
    </rPh>
    <rPh sb="357" eb="359">
      <t>センタク</t>
    </rPh>
    <rPh sb="377" eb="378">
      <t>ナド</t>
    </rPh>
    <rPh sb="394" eb="396">
      <t>ジッセキ</t>
    </rPh>
    <rPh sb="397" eb="398">
      <t>ラン</t>
    </rPh>
    <rPh sb="405" eb="406">
      <t>アイダジギョウゴウケイキサイタイオウカノウチイキトドウフケンゲンテイバアイセンタクビコウランナイヨウキサイホンフメイテンシエンキカンマドグチレンラク</t>
    </rPh>
    <phoneticPr fontId="6"/>
  </si>
  <si>
    <r>
      <t>令和</t>
    </r>
    <r>
      <rPr>
        <sz val="11"/>
        <rFont val="ＭＳ 明朝"/>
        <family val="1"/>
        <charset val="128"/>
      </rPr>
      <t>3～5</t>
    </r>
    <r>
      <rPr>
        <sz val="11"/>
        <color theme="1"/>
        <rFont val="ＭＳ 明朝"/>
        <family val="1"/>
        <charset val="128"/>
      </rPr>
      <t>年度SHIFT事業の
計画策定支援の</t>
    </r>
    <r>
      <rPr>
        <sz val="11"/>
        <rFont val="ＭＳ 明朝"/>
        <family val="1"/>
        <charset val="128"/>
      </rPr>
      <t>実績件数</t>
    </r>
    <rPh sb="0" eb="2">
      <t>レイワ</t>
    </rPh>
    <rPh sb="5" eb="7">
      <t>ネンド</t>
    </rPh>
    <rPh sb="12" eb="14">
      <t>ジギョウ</t>
    </rPh>
    <rPh sb="16" eb="18">
      <t>ケイカク</t>
    </rPh>
    <rPh sb="18" eb="20">
      <t>サクテイ</t>
    </rPh>
    <rPh sb="20" eb="22">
      <t>シエン</t>
    </rPh>
    <rPh sb="23" eb="24">
      <t>ジツ</t>
    </rPh>
    <rPh sb="25" eb="26">
      <t>ケン</t>
    </rPh>
    <rPh sb="26" eb="27">
      <t>スウ</t>
    </rPh>
    <phoneticPr fontId="6"/>
  </si>
  <si>
    <t>例：令和6年1月～令和6年12月</t>
    <rPh sb="0" eb="1">
      <t>レイ</t>
    </rPh>
    <rPh sb="2" eb="4">
      <t>レイワ</t>
    </rPh>
    <rPh sb="5" eb="6">
      <t>ネン</t>
    </rPh>
    <rPh sb="7" eb="8">
      <t>ガツ</t>
    </rPh>
    <rPh sb="9" eb="11">
      <t>レイワ</t>
    </rPh>
    <rPh sb="12" eb="13">
      <t>ネン</t>
    </rPh>
    <rPh sb="15" eb="16">
      <t>ガツ</t>
    </rPh>
    <phoneticPr fontId="4"/>
  </si>
  <si>
    <t>SHIFT事業の計画策定支援</t>
    <rPh sb="5" eb="7">
      <t>ジギョウ</t>
    </rPh>
    <rPh sb="8" eb="10">
      <t>ケイカク</t>
    </rPh>
    <rPh sb="10" eb="14">
      <t>サクテイシエン</t>
    </rPh>
    <phoneticPr fontId="4"/>
  </si>
  <si>
    <t>計画策定支援に従事する有資格者と資格の種類（副支援機関）</t>
    <rPh sb="0" eb="2">
      <t>ケイカク</t>
    </rPh>
    <rPh sb="2" eb="4">
      <t>サクテイ</t>
    </rPh>
    <rPh sb="4" eb="6">
      <t>シエン</t>
    </rPh>
    <rPh sb="7" eb="9">
      <t>ジュウジ</t>
    </rPh>
    <rPh sb="11" eb="15">
      <t>ユウシカクシャ</t>
    </rPh>
    <rPh sb="16" eb="18">
      <t>シカク</t>
    </rPh>
    <rPh sb="19" eb="21">
      <t>シュルイ</t>
    </rPh>
    <phoneticPr fontId="4"/>
  </si>
  <si>
    <t>例：令和6年1月～令和6年12月</t>
    <rPh sb="0" eb="1">
      <t>レイ</t>
    </rPh>
    <rPh sb="2" eb="4">
      <t>レイワ</t>
    </rPh>
    <rPh sb="5" eb="6">
      <t>ネン</t>
    </rPh>
    <rPh sb="7" eb="8">
      <t>ガツ</t>
    </rPh>
    <rPh sb="9" eb="11">
      <t>レイワ</t>
    </rPh>
    <rPh sb="12" eb="13">
      <t>ネン</t>
    </rPh>
    <phoneticPr fontId="4"/>
  </si>
  <si>
    <t>H31年度（2019）</t>
    <rPh sb="3" eb="5">
      <t>ネンド</t>
    </rPh>
    <phoneticPr fontId="4"/>
  </si>
  <si>
    <t>R2年度（2020）</t>
    <rPh sb="2" eb="4">
      <t>ネンド</t>
    </rPh>
    <phoneticPr fontId="4"/>
  </si>
  <si>
    <t>R3年度（2021）</t>
    <rPh sb="2" eb="4">
      <t>ネンド</t>
    </rPh>
    <phoneticPr fontId="4"/>
  </si>
  <si>
    <t>R4年度（2022）</t>
    <rPh sb="2" eb="4">
      <t>ネンド</t>
    </rPh>
    <phoneticPr fontId="4"/>
  </si>
  <si>
    <t>R5年度（2023）</t>
    <rPh sb="2" eb="4">
      <t>ネンド</t>
    </rPh>
    <phoneticPr fontId="4"/>
  </si>
  <si>
    <t>【診断実績概要】3件記載（H31(2019)年度以降での代表的な実績案件を記載する）</t>
    <rPh sb="22" eb="24">
      <t>ネンド</t>
    </rPh>
    <rPh sb="24" eb="26">
      <t>イコウ</t>
    </rPh>
    <rPh sb="29" eb="31">
      <t>アンケン</t>
    </rPh>
    <rPh sb="32" eb="34">
      <t>ニンイ</t>
    </rPh>
    <rPh sb="35" eb="37">
      <t>キサイ</t>
    </rPh>
    <phoneticPr fontId="4"/>
  </si>
  <si>
    <r>
      <t>支援機関となる法人等のSHIFT事業のCO</t>
    </r>
    <r>
      <rPr>
        <vertAlign val="subscript"/>
        <sz val="12"/>
        <color theme="1"/>
        <rFont val="ＭＳ 明朝"/>
        <family val="1"/>
        <charset val="128"/>
      </rPr>
      <t>2</t>
    </r>
    <r>
      <rPr>
        <sz val="12"/>
        <color theme="1"/>
        <rFont val="ＭＳ 明朝"/>
        <family val="1"/>
        <charset val="128"/>
      </rPr>
      <t>削減計画策定支援（以下「計画策定支援」という）・</t>
    </r>
    <r>
      <rPr>
        <sz val="12"/>
        <rFont val="ＭＳ 明朝"/>
        <family val="1"/>
        <charset val="128"/>
      </rPr>
      <t>グリーンリカバリーの実現に向けた中小企業等のCO</t>
    </r>
    <r>
      <rPr>
        <vertAlign val="subscript"/>
        <sz val="12"/>
        <rFont val="ＭＳ 明朝"/>
        <family val="1"/>
        <charset val="128"/>
      </rPr>
      <t>2</t>
    </r>
    <r>
      <rPr>
        <sz val="12"/>
        <rFont val="ＭＳ 明朝"/>
        <family val="1"/>
        <charset val="128"/>
      </rPr>
      <t>削減比例型設備導入支援事業（以下、「GR事業」という）</t>
    </r>
    <r>
      <rPr>
        <sz val="12"/>
        <color theme="1"/>
        <rFont val="ＭＳ 明朝"/>
        <family val="1"/>
        <charset val="128"/>
      </rPr>
      <t>の診断事業・CO</t>
    </r>
    <r>
      <rPr>
        <vertAlign val="subscript"/>
        <sz val="12"/>
        <color theme="1"/>
        <rFont val="ＭＳ 明朝"/>
        <family val="1"/>
        <charset val="128"/>
      </rPr>
      <t>2</t>
    </r>
    <r>
      <rPr>
        <sz val="12"/>
        <color theme="1"/>
        <rFont val="ＭＳ 明朝"/>
        <family val="1"/>
        <charset val="128"/>
      </rPr>
      <t>削減ポテンシャル診断事業・類似診断事業</t>
    </r>
    <r>
      <rPr>
        <sz val="12"/>
        <rFont val="ＭＳ 明朝"/>
        <family val="1"/>
        <charset val="128"/>
      </rPr>
      <t>／</t>
    </r>
    <r>
      <rPr>
        <sz val="12"/>
        <color theme="1"/>
        <rFont val="ＭＳ 明朝"/>
        <family val="1"/>
        <charset val="128"/>
      </rPr>
      <t>ESCO事業の実績および対応可能な支援（DX型計画策定支援等）への可否について
様式1別紙2および様式1別紙3のとおり</t>
    </r>
    <rPh sb="0" eb="4">
      <t>シエンキカン</t>
    </rPh>
    <rPh sb="7" eb="9">
      <t>ホウジン</t>
    </rPh>
    <rPh sb="9" eb="10">
      <t>ナド</t>
    </rPh>
    <rPh sb="16" eb="18">
      <t>ジギョウ</t>
    </rPh>
    <rPh sb="156" eb="157">
      <t>ナド</t>
    </rPh>
    <rPh sb="163" eb="165">
      <t>ジギョウ</t>
    </rPh>
    <rPh sb="166" eb="168">
      <t>シンダン</t>
    </rPh>
    <rPh sb="168" eb="170">
      <t>ジギョウ</t>
    </rPh>
    <rPh sb="184" eb="186">
      <t>ジギョウガタケイカクサクテイシエン</t>
    </rPh>
    <phoneticPr fontId="6"/>
  </si>
  <si>
    <t>【計画策定支援の実績】</t>
    <rPh sb="1" eb="3">
      <t>ケイカク</t>
    </rPh>
    <rPh sb="3" eb="5">
      <t>サクテイ</t>
    </rPh>
    <rPh sb="5" eb="7">
      <t>シエン</t>
    </rPh>
    <rPh sb="8" eb="10">
      <t>ジッセキ</t>
    </rPh>
    <phoneticPr fontId="6"/>
  </si>
  <si>
    <t>計画策定支援の対応は必須です。</t>
    <rPh sb="0" eb="2">
      <t>ケイカク</t>
    </rPh>
    <rPh sb="2" eb="4">
      <t>サクテイ</t>
    </rPh>
    <rPh sb="4" eb="6">
      <t>シエン</t>
    </rPh>
    <rPh sb="7" eb="9">
      <t>タイオウ</t>
    </rPh>
    <rPh sb="10" eb="12">
      <t>ヒッス</t>
    </rPh>
    <phoneticPr fontId="4"/>
  </si>
  <si>
    <t>法人名と所在都道府県は
「様式1別紙1」から参照されます。</t>
    <phoneticPr fontId="4"/>
  </si>
  <si>
    <t>DX型計画策定支援</t>
    <rPh sb="2" eb="3">
      <t>ガタ</t>
    </rPh>
    <rPh sb="3" eb="5">
      <t>ケイカク</t>
    </rPh>
    <rPh sb="5" eb="7">
      <t>サクテイ</t>
    </rPh>
    <rPh sb="7" eb="9">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</si>
</sst>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000"/>
    <numFmt numFmtId="178" formatCode="0;0;&quot;&quot;;@"/>
    <numFmt numFmtId="179" formatCode="0_ "/>
  </numFmts>
  <fonts count="46">
    <font>
      <sz val="10"/>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u/>
      <sz val="10"/>
      <color theme="10"/>
      <name val="Meiryo UI"/>
      <family val="2"/>
      <charset val="128"/>
    </font>
    <font>
      <sz val="6"/>
      <name val="游ゴシック"/>
      <family val="2"/>
      <charset val="128"/>
      <scheme val="minor"/>
    </font>
    <font>
      <sz val="11"/>
      <color theme="1"/>
      <name val="ＭＳ Ｐ明朝"/>
      <family val="1"/>
      <charset val="128"/>
    </font>
    <font>
      <sz val="9"/>
      <color indexed="81"/>
      <name val="ＭＳ Ｐゴシック"/>
      <family val="3"/>
      <charset val="128"/>
    </font>
    <font>
      <sz val="9"/>
      <color indexed="81"/>
      <name val="MS P ゴシック"/>
      <family val="3"/>
      <charset val="128"/>
    </font>
    <font>
      <b/>
      <sz val="12"/>
      <color theme="1"/>
      <name val="ＭＳ 明朝"/>
      <family val="1"/>
      <charset val="128"/>
    </font>
    <font>
      <sz val="9"/>
      <color theme="1"/>
      <name val="ＭＳ Ｐ明朝"/>
      <family val="1"/>
      <charset val="128"/>
    </font>
    <font>
      <sz val="12"/>
      <color theme="1"/>
      <name val="ＭＳ Ｐ明朝"/>
      <family val="1"/>
      <charset val="128"/>
    </font>
    <font>
      <sz val="12"/>
      <color theme="1"/>
      <name val="ＭＳ 明朝"/>
      <family val="1"/>
      <charset val="128"/>
    </font>
    <font>
      <b/>
      <sz val="12"/>
      <color theme="1"/>
      <name val="ＭＳ Ｐ明朝"/>
      <family val="1"/>
      <charset val="128"/>
    </font>
    <font>
      <sz val="10"/>
      <color indexed="81"/>
      <name val="MS P ゴシック"/>
      <family val="3"/>
      <charset val="128"/>
    </font>
    <font>
      <b/>
      <sz val="14"/>
      <color theme="1"/>
      <name val="ＭＳ Ｐ明朝"/>
      <family val="1"/>
      <charset val="128"/>
    </font>
    <font>
      <sz val="12"/>
      <name val="ＭＳ 明朝"/>
      <family val="1"/>
      <charset val="128"/>
    </font>
    <font>
      <sz val="12"/>
      <color rgb="FFFF0000"/>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11"/>
      <color rgb="FF000000"/>
      <name val="MS PGothic"/>
      <family val="3"/>
      <charset val="128"/>
    </font>
    <font>
      <sz val="9"/>
      <color rgb="FF000000"/>
      <name val="Meiryo UI"/>
      <family val="3"/>
      <charset val="128"/>
    </font>
    <font>
      <b/>
      <sz val="14"/>
      <color theme="1"/>
      <name val="ＭＳ 明朝"/>
      <family val="1"/>
      <charset val="128"/>
    </font>
    <font>
      <b/>
      <sz val="15"/>
      <color theme="3"/>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u/>
      <sz val="11"/>
      <color theme="10"/>
      <name val="游ゴシック"/>
      <family val="2"/>
      <charset val="128"/>
      <scheme val="minor"/>
    </font>
    <font>
      <b/>
      <sz val="12"/>
      <color rgb="FFFF0000"/>
      <name val="ＭＳ 明朝"/>
      <family val="1"/>
      <charset val="128"/>
    </font>
    <font>
      <u/>
      <sz val="11"/>
      <color theme="10"/>
      <name val="ＭＳ 明朝"/>
      <family val="1"/>
      <charset val="128"/>
    </font>
    <font>
      <sz val="10"/>
      <name val="ＭＳ 明朝"/>
      <family val="1"/>
      <charset val="128"/>
    </font>
    <font>
      <b/>
      <sz val="12"/>
      <name val="ＭＳ 明朝"/>
      <family val="1"/>
      <charset val="128"/>
    </font>
    <font>
      <vertAlign val="subscript"/>
      <sz val="12"/>
      <color theme="1"/>
      <name val="ＭＳ 明朝"/>
      <family val="1"/>
      <charset val="128"/>
    </font>
    <font>
      <vertAlign val="subscript"/>
      <sz val="11"/>
      <color theme="1"/>
      <name val="ＭＳ 明朝"/>
      <family val="1"/>
      <charset val="128"/>
    </font>
    <font>
      <b/>
      <vertAlign val="subscript"/>
      <sz val="12"/>
      <color theme="1"/>
      <name val="ＭＳ 明朝"/>
      <family val="1"/>
      <charset val="128"/>
    </font>
    <font>
      <b/>
      <sz val="10"/>
      <color rgb="FFFF0000"/>
      <name val="ＭＳ 明朝"/>
      <family val="1"/>
      <charset val="128"/>
    </font>
    <font>
      <strike/>
      <sz val="10"/>
      <color rgb="FFFF0000"/>
      <name val="ＭＳ 明朝"/>
      <family val="1"/>
      <charset val="128"/>
    </font>
    <font>
      <sz val="10"/>
      <color theme="1"/>
      <name val="Meiryo UI"/>
      <family val="2"/>
      <charset val="128"/>
    </font>
    <font>
      <strike/>
      <sz val="12"/>
      <color theme="1"/>
      <name val="ＭＳ 明朝"/>
      <family val="1"/>
      <charset val="128"/>
    </font>
    <font>
      <u/>
      <sz val="10"/>
      <color theme="1"/>
      <name val="ＭＳ 明朝"/>
      <family val="1"/>
      <charset val="128"/>
    </font>
    <font>
      <u/>
      <sz val="12"/>
      <color theme="1"/>
      <name val="ＭＳ 明朝"/>
      <family val="1"/>
      <charset val="128"/>
    </font>
    <font>
      <u/>
      <sz val="10"/>
      <color theme="1"/>
      <name val="Meiryo UI"/>
      <family val="2"/>
      <charset val="128"/>
    </font>
    <font>
      <sz val="11"/>
      <name val="ＭＳ 明朝"/>
      <family val="1"/>
      <charset val="128"/>
    </font>
    <font>
      <vertAlign val="subscript"/>
      <sz val="12"/>
      <name val="ＭＳ 明朝"/>
      <family val="1"/>
      <charset val="128"/>
    </font>
    <font>
      <sz val="11"/>
      <color theme="0"/>
      <name val="ＭＳ 明朝"/>
      <family val="1"/>
      <charset val="128"/>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CCFFFF"/>
        <bgColor indexed="64"/>
      </patternFill>
    </fill>
    <fill>
      <patternFill patternType="solid">
        <fgColor rgb="FF66FFFF"/>
        <bgColor indexed="64"/>
      </patternFill>
    </fill>
    <fill>
      <patternFill patternType="solid">
        <fgColor rgb="FFA9D08E"/>
        <bgColor indexed="64"/>
      </patternFill>
    </fill>
    <fill>
      <patternFill patternType="solid">
        <fgColor theme="6" tint="0.59996337778862885"/>
        <bgColor indexed="64"/>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diagonalUp="1">
      <left style="thin">
        <color auto="1"/>
      </left>
      <right style="hair">
        <color auto="1"/>
      </right>
      <top style="thin">
        <color auto="1"/>
      </top>
      <bottom style="thin">
        <color indexed="64"/>
      </bottom>
      <diagonal style="thin">
        <color auto="1"/>
      </diagonal>
    </border>
    <border diagonalUp="1">
      <left style="thin">
        <color auto="1"/>
      </left>
      <right style="thin">
        <color auto="1"/>
      </right>
      <top style="thin">
        <color auto="1"/>
      </top>
      <bottom style="thin">
        <color auto="1"/>
      </bottom>
      <diagonal style="thin">
        <color auto="1"/>
      </diagonal>
    </border>
    <border>
      <left style="hair">
        <color indexed="64"/>
      </left>
      <right/>
      <top/>
      <bottom style="thin">
        <color indexed="64"/>
      </bottom>
      <diagonal/>
    </border>
    <border>
      <left style="hair">
        <color theme="1"/>
      </left>
      <right style="thin">
        <color theme="1"/>
      </right>
      <top style="thin">
        <color auto="1"/>
      </top>
      <bottom style="thin">
        <color auto="1"/>
      </bottom>
      <diagonal/>
    </border>
    <border diagonalUp="1">
      <left style="thin">
        <color auto="1"/>
      </left>
      <right style="hair">
        <color auto="1"/>
      </right>
      <top style="thin">
        <color auto="1"/>
      </top>
      <bottom style="thin">
        <color indexed="64"/>
      </bottom>
      <diagonal style="thin">
        <color theme="1"/>
      </diagonal>
    </border>
    <border diagonalUp="1">
      <left style="thin">
        <color auto="1"/>
      </left>
      <right style="thin">
        <color auto="1"/>
      </right>
      <top style="thin">
        <color auto="1"/>
      </top>
      <bottom style="thin">
        <color indexed="64"/>
      </bottom>
      <diagonal style="thin">
        <color theme="1"/>
      </diagonal>
    </border>
    <border>
      <left style="hair">
        <color theme="1"/>
      </left>
      <right/>
      <top style="hair">
        <color theme="1"/>
      </top>
      <bottom style="hair">
        <color theme="1"/>
      </bottom>
      <diagonal/>
    </border>
    <border>
      <left/>
      <right/>
      <top style="hair">
        <color theme="1"/>
      </top>
      <bottom style="hair">
        <color theme="1"/>
      </bottom>
      <diagonal/>
    </border>
    <border>
      <left/>
      <right style="thin">
        <color indexed="64"/>
      </right>
      <top style="hair">
        <color theme="1"/>
      </top>
      <bottom style="hair">
        <color theme="1"/>
      </bottom>
      <diagonal/>
    </border>
    <border>
      <left style="hair">
        <color theme="1"/>
      </left>
      <right/>
      <top style="hair">
        <color theme="1"/>
      </top>
      <bottom style="hair">
        <color indexed="64"/>
      </bottom>
      <diagonal/>
    </border>
    <border>
      <left/>
      <right/>
      <top style="hair">
        <color theme="1"/>
      </top>
      <bottom style="hair">
        <color indexed="64"/>
      </bottom>
      <diagonal/>
    </border>
    <border>
      <left/>
      <right style="thin">
        <color indexed="64"/>
      </right>
      <top style="hair">
        <color theme="1"/>
      </top>
      <bottom style="hair">
        <color indexed="64"/>
      </bottom>
      <diagonal/>
    </border>
    <border diagonalUp="1">
      <left style="thin">
        <color auto="1"/>
      </left>
      <right style="hair">
        <color theme="1"/>
      </right>
      <top style="thin">
        <color auto="1"/>
      </top>
      <bottom style="thin">
        <color indexed="64"/>
      </bottom>
      <diagonal style="thin">
        <color auto="1"/>
      </diagonal>
    </border>
  </borders>
  <cellStyleXfs count="7">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0" fontId="22" fillId="0" borderId="0"/>
    <xf numFmtId="0" fontId="2" fillId="0" borderId="0">
      <alignment vertical="center"/>
    </xf>
    <xf numFmtId="0" fontId="1" fillId="0" borderId="0">
      <alignment vertical="center"/>
    </xf>
    <xf numFmtId="0" fontId="28" fillId="0" borderId="0" applyNumberFormat="0" applyFill="0" applyBorder="0" applyAlignment="0" applyProtection="0">
      <alignment vertical="center"/>
    </xf>
  </cellStyleXfs>
  <cellXfs count="512">
    <xf numFmtId="0" fontId="0" fillId="0" borderId="0" xfId="0">
      <alignment vertical="center"/>
    </xf>
    <xf numFmtId="0" fontId="7"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1" fillId="0" borderId="0" xfId="0" applyFont="1">
      <alignment vertical="center"/>
    </xf>
    <xf numFmtId="178" fontId="11" fillId="0" borderId="18" xfId="0" applyNumberFormat="1" applyFont="1" applyBorder="1" applyAlignment="1">
      <alignment vertical="center" shrinkToFit="1"/>
    </xf>
    <xf numFmtId="0" fontId="14" fillId="0" borderId="0" xfId="0" applyFont="1" applyAlignment="1">
      <alignment horizontal="center" vertical="center"/>
    </xf>
    <xf numFmtId="178" fontId="12" fillId="0" borderId="0" xfId="0" applyNumberFormat="1" applyFont="1" applyAlignment="1">
      <alignment horizontal="left" vertical="center" shrinkToFit="1"/>
    </xf>
    <xf numFmtId="178" fontId="12" fillId="0" borderId="0" xfId="0" applyNumberFormat="1" applyFont="1" applyAlignment="1">
      <alignment horizontal="center" vertical="center" shrinkToFit="1"/>
    </xf>
    <xf numFmtId="178" fontId="12" fillId="0" borderId="4"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7" fillId="0" borderId="4" xfId="0" applyFont="1" applyBorder="1">
      <alignment vertical="center"/>
    </xf>
    <xf numFmtId="0" fontId="13" fillId="0" borderId="0" xfId="0" applyFont="1" applyAlignment="1">
      <alignment horizontal="left" vertical="center"/>
    </xf>
    <xf numFmtId="0" fontId="13" fillId="0" borderId="0" xfId="2" applyFont="1">
      <alignment vertical="center"/>
    </xf>
    <xf numFmtId="176" fontId="13" fillId="0" borderId="0" xfId="2" applyNumberFormat="1" applyFont="1">
      <alignment vertical="center"/>
    </xf>
    <xf numFmtId="0" fontId="13" fillId="0" borderId="0" xfId="2" applyFont="1" applyAlignment="1">
      <alignment horizontal="right" vertical="center"/>
    </xf>
    <xf numFmtId="0" fontId="13" fillId="0" borderId="0" xfId="2" applyFont="1" applyAlignment="1">
      <alignment horizontal="center" vertical="center"/>
    </xf>
    <xf numFmtId="0" fontId="13" fillId="0" borderId="0" xfId="2" applyFont="1" applyAlignment="1">
      <alignment horizontal="left" vertical="center"/>
    </xf>
    <xf numFmtId="0" fontId="13" fillId="0" borderId="0" xfId="2" applyFont="1" applyAlignment="1">
      <alignment vertical="distributed"/>
    </xf>
    <xf numFmtId="0" fontId="13" fillId="0" borderId="0" xfId="0" applyFont="1">
      <alignment vertical="center"/>
    </xf>
    <xf numFmtId="49" fontId="13" fillId="0" borderId="0" xfId="2" quotePrefix="1" applyNumberFormat="1" applyFont="1" applyAlignment="1">
      <alignment horizontal="left" vertical="top"/>
    </xf>
    <xf numFmtId="0" fontId="13" fillId="0" borderId="0" xfId="2" applyFont="1" applyAlignment="1">
      <alignment vertical="top" wrapText="1"/>
    </xf>
    <xf numFmtId="0" fontId="20" fillId="0" borderId="0" xfId="0" applyFont="1">
      <alignment vertical="center"/>
    </xf>
    <xf numFmtId="0" fontId="19" fillId="0" borderId="0" xfId="0" applyFont="1">
      <alignment vertical="center"/>
    </xf>
    <xf numFmtId="0" fontId="19" fillId="0" borderId="18" xfId="0" applyFont="1" applyBorder="1">
      <alignment vertical="center"/>
    </xf>
    <xf numFmtId="178" fontId="19" fillId="0" borderId="2" xfId="0" applyNumberFormat="1" applyFont="1" applyBorder="1" applyAlignment="1">
      <alignment vertical="center" shrinkToFit="1"/>
    </xf>
    <xf numFmtId="178" fontId="19" fillId="0" borderId="18" xfId="0" applyNumberFormat="1" applyFont="1" applyBorder="1" applyAlignment="1">
      <alignment vertical="center" shrinkToFit="1"/>
    </xf>
    <xf numFmtId="177" fontId="19" fillId="0" borderId="18" xfId="0" applyNumberFormat="1" applyFont="1" applyBorder="1" applyAlignment="1">
      <alignment vertical="center" shrinkToFit="1"/>
    </xf>
    <xf numFmtId="0" fontId="19" fillId="0" borderId="1" xfId="0" applyFont="1" applyBorder="1">
      <alignment vertical="center"/>
    </xf>
    <xf numFmtId="0" fontId="19" fillId="0" borderId="0" xfId="0" applyFont="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center" vertical="center"/>
    </xf>
    <xf numFmtId="0" fontId="19" fillId="0" borderId="18" xfId="0" applyFont="1" applyBorder="1" applyAlignment="1">
      <alignment horizontal="center" vertical="center"/>
    </xf>
    <xf numFmtId="178" fontId="19" fillId="0" borderId="18" xfId="0" applyNumberFormat="1" applyFont="1" applyBorder="1">
      <alignment vertical="center"/>
    </xf>
    <xf numFmtId="178" fontId="19" fillId="0" borderId="0" xfId="0" applyNumberFormat="1" applyFont="1">
      <alignment vertical="center"/>
    </xf>
    <xf numFmtId="0" fontId="19" fillId="0" borderId="2" xfId="0" applyFont="1" applyBorder="1">
      <alignment vertical="center"/>
    </xf>
    <xf numFmtId="0" fontId="19" fillId="0" borderId="19" xfId="0" applyFont="1" applyBorder="1">
      <alignment vertical="center"/>
    </xf>
    <xf numFmtId="0" fontId="19" fillId="0" borderId="3" xfId="0" applyFont="1" applyBorder="1">
      <alignment vertical="center"/>
    </xf>
    <xf numFmtId="178" fontId="19" fillId="0" borderId="18" xfId="0" applyNumberFormat="1" applyFont="1" applyBorder="1" applyAlignment="1">
      <alignment vertical="center" wrapText="1"/>
    </xf>
    <xf numFmtId="0" fontId="13" fillId="0" borderId="0" xfId="0" applyFont="1" applyAlignment="1">
      <alignment vertical="center" wrapText="1"/>
    </xf>
    <xf numFmtId="0" fontId="19" fillId="0" borderId="12" xfId="0" applyFont="1" applyBorder="1">
      <alignment vertical="center"/>
    </xf>
    <xf numFmtId="0" fontId="13" fillId="0" borderId="0" xfId="0" applyFont="1" applyAlignment="1" applyProtection="1">
      <alignment horizontal="left" vertical="center"/>
      <protection locked="0"/>
    </xf>
    <xf numFmtId="0" fontId="13" fillId="0" borderId="0" xfId="0" applyFont="1" applyAlignment="1">
      <alignment horizontal="left" vertical="center" shrinkToFit="1"/>
    </xf>
    <xf numFmtId="0" fontId="20" fillId="0" borderId="0" xfId="0" applyFont="1" applyAlignment="1">
      <alignment horizontal="center" vertical="center"/>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21" fillId="0" borderId="0" xfId="0" applyFont="1" applyAlignment="1">
      <alignment horizontal="left" vertical="center"/>
    </xf>
    <xf numFmtId="0" fontId="20" fillId="0" borderId="0" xfId="0" applyFont="1" applyAlignment="1">
      <alignment horizontal="left" vertical="center"/>
    </xf>
    <xf numFmtId="178" fontId="13" fillId="0" borderId="0" xfId="0" applyNumberFormat="1" applyFont="1" applyAlignment="1" applyProtection="1">
      <alignment horizontal="left" vertical="center" shrinkToFit="1"/>
      <protection hidden="1"/>
    </xf>
    <xf numFmtId="0" fontId="21" fillId="0" borderId="0" xfId="0" applyFont="1">
      <alignment vertical="center"/>
    </xf>
    <xf numFmtId="0" fontId="19" fillId="0" borderId="18" xfId="0" applyFont="1" applyBorder="1" applyAlignment="1">
      <alignment vertical="center" shrinkToFit="1"/>
    </xf>
    <xf numFmtId="0" fontId="10" fillId="0" borderId="0" xfId="0" applyFont="1" applyAlignment="1">
      <alignment horizontal="center" vertical="center" wrapText="1"/>
    </xf>
    <xf numFmtId="0" fontId="21" fillId="0" borderId="0" xfId="0" applyFont="1" applyAlignment="1">
      <alignment horizontal="center" vertical="center"/>
    </xf>
    <xf numFmtId="176" fontId="18" fillId="0" borderId="0" xfId="2" applyNumberFormat="1" applyFont="1" applyAlignment="1">
      <alignment horizontal="right" vertical="center"/>
    </xf>
    <xf numFmtId="0" fontId="13" fillId="0" borderId="0" xfId="2" applyFont="1" applyAlignment="1">
      <alignment horizontal="justify" vertical="top" wrapText="1"/>
    </xf>
    <xf numFmtId="49" fontId="13" fillId="0" borderId="0" xfId="2" quotePrefix="1" applyNumberFormat="1" applyFont="1" applyAlignment="1">
      <alignment horizontal="left" vertical="center"/>
    </xf>
    <xf numFmtId="0" fontId="13" fillId="0" borderId="1" xfId="0" applyFont="1" applyBorder="1">
      <alignment vertical="center"/>
    </xf>
    <xf numFmtId="0" fontId="13"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178" fontId="11" fillId="0" borderId="18" xfId="0" applyNumberFormat="1" applyFont="1" applyBorder="1">
      <alignment vertical="center"/>
    </xf>
    <xf numFmtId="178" fontId="11" fillId="0" borderId="18" xfId="0" applyNumberFormat="1" applyFont="1" applyBorder="1" applyAlignment="1">
      <alignment vertical="center" wrapText="1"/>
    </xf>
    <xf numFmtId="178" fontId="19" fillId="0" borderId="2" xfId="0" applyNumberFormat="1" applyFont="1" applyBorder="1" applyAlignment="1">
      <alignment horizontal="center" vertical="center" shrinkToFit="1"/>
    </xf>
    <xf numFmtId="178" fontId="19" fillId="0" borderId="18" xfId="0" applyNumberFormat="1" applyFont="1" applyBorder="1" applyAlignment="1">
      <alignment horizontal="center" vertical="center" shrinkToFit="1"/>
    </xf>
    <xf numFmtId="0" fontId="10" fillId="0" borderId="0" xfId="0" applyFont="1" applyAlignment="1">
      <alignment horizontal="center" vertical="center"/>
    </xf>
    <xf numFmtId="0" fontId="13" fillId="0" borderId="1" xfId="0" applyFont="1" applyBorder="1" applyAlignment="1">
      <alignment horizontal="left" vertical="center"/>
    </xf>
    <xf numFmtId="0" fontId="13" fillId="0" borderId="27" xfId="0" applyFont="1" applyBorder="1">
      <alignment vertical="center"/>
    </xf>
    <xf numFmtId="0" fontId="13" fillId="0" borderId="1" xfId="0" applyFont="1" applyBorder="1" applyAlignment="1">
      <alignment vertical="top"/>
    </xf>
    <xf numFmtId="0" fontId="13" fillId="2" borderId="20" xfId="0" applyFont="1" applyFill="1" applyBorder="1" applyAlignment="1">
      <alignment vertical="top"/>
    </xf>
    <xf numFmtId="0" fontId="13" fillId="2" borderId="1" xfId="0" applyFont="1" applyFill="1" applyBorder="1" applyAlignment="1">
      <alignment vertical="top"/>
    </xf>
    <xf numFmtId="0" fontId="13" fillId="2" borderId="21" xfId="0" applyFont="1" applyFill="1" applyBorder="1" applyAlignment="1">
      <alignment vertical="top"/>
    </xf>
    <xf numFmtId="0" fontId="13" fillId="2" borderId="22" xfId="0" applyFont="1" applyFill="1" applyBorder="1" applyAlignment="1">
      <alignment vertical="top"/>
    </xf>
    <xf numFmtId="0" fontId="13" fillId="2" borderId="23" xfId="0" applyFont="1" applyFill="1" applyBorder="1" applyAlignment="1">
      <alignment vertical="top"/>
    </xf>
    <xf numFmtId="0" fontId="13" fillId="2" borderId="24" xfId="0" applyFont="1" applyFill="1" applyBorder="1" applyAlignment="1">
      <alignment vertical="top"/>
    </xf>
    <xf numFmtId="0" fontId="13" fillId="2" borderId="2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 xfId="0" applyFont="1" applyFill="1" applyBorder="1">
      <alignment vertical="center"/>
    </xf>
    <xf numFmtId="0" fontId="13" fillId="2" borderId="21" xfId="0" applyFont="1" applyFill="1" applyBorder="1">
      <alignment vertical="center"/>
    </xf>
    <xf numFmtId="0" fontId="13" fillId="2" borderId="25" xfId="0" applyFont="1" applyFill="1" applyBorder="1" applyAlignment="1">
      <alignment horizontal="left" vertical="center"/>
    </xf>
    <xf numFmtId="0" fontId="13" fillId="2" borderId="0" xfId="0" applyFont="1" applyFill="1">
      <alignment vertical="center"/>
    </xf>
    <xf numFmtId="0" fontId="13" fillId="2" borderId="0" xfId="0" applyFont="1" applyFill="1" applyAlignment="1">
      <alignment horizontal="left" vertical="center"/>
    </xf>
    <xf numFmtId="0" fontId="13" fillId="2" borderId="26" xfId="0" applyFont="1" applyFill="1" applyBorder="1">
      <alignment vertical="center"/>
    </xf>
    <xf numFmtId="0" fontId="13" fillId="2" borderId="22"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23" xfId="0" applyFont="1" applyFill="1" applyBorder="1">
      <alignment vertical="center"/>
    </xf>
    <xf numFmtId="0" fontId="13" fillId="2" borderId="24" xfId="0" applyFont="1" applyFill="1" applyBorder="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20" fillId="0" borderId="1" xfId="0" applyFont="1" applyBorder="1">
      <alignment vertical="center"/>
    </xf>
    <xf numFmtId="0" fontId="13" fillId="0" borderId="23" xfId="0" applyFont="1" applyBorder="1" applyAlignment="1">
      <alignment vertical="center" wrapText="1"/>
    </xf>
    <xf numFmtId="0" fontId="13" fillId="0" borderId="23" xfId="0" applyFont="1" applyBorder="1" applyAlignment="1">
      <alignment vertical="top" wrapText="1"/>
    </xf>
    <xf numFmtId="0" fontId="20" fillId="0" borderId="23" xfId="0" applyFont="1" applyBorder="1">
      <alignment vertical="center"/>
    </xf>
    <xf numFmtId="0" fontId="20" fillId="0" borderId="14" xfId="0" applyFont="1" applyBorder="1">
      <alignment vertical="center"/>
    </xf>
    <xf numFmtId="178" fontId="13" fillId="0" borderId="0" xfId="0" applyNumberFormat="1" applyFont="1" applyAlignment="1">
      <alignment horizontal="left" vertical="center" shrinkToFit="1"/>
    </xf>
    <xf numFmtId="0" fontId="13" fillId="0" borderId="0" xfId="0" applyFont="1" applyAlignment="1">
      <alignment horizontal="right" vertical="center"/>
    </xf>
    <xf numFmtId="0" fontId="13" fillId="0" borderId="23" xfId="0" applyFont="1" applyBorder="1" applyAlignment="1">
      <alignment horizontal="right" vertical="center"/>
    </xf>
    <xf numFmtId="0" fontId="13" fillId="0" borderId="1" xfId="0" applyFont="1" applyBorder="1" applyAlignment="1">
      <alignment horizontal="right" vertical="center"/>
    </xf>
    <xf numFmtId="0" fontId="19" fillId="0" borderId="0" xfId="0" applyFont="1" applyAlignment="1">
      <alignment horizontal="center" vertical="center"/>
    </xf>
    <xf numFmtId="178" fontId="19" fillId="0" borderId="0" xfId="0" applyNumberFormat="1" applyFont="1" applyAlignment="1">
      <alignment vertical="center" shrinkToFit="1"/>
    </xf>
    <xf numFmtId="0" fontId="20" fillId="0" borderId="0" xfId="2" applyFont="1" applyAlignment="1">
      <alignment vertical="center" shrinkToFit="1"/>
    </xf>
    <xf numFmtId="49" fontId="7" fillId="0" borderId="0" xfId="2" applyNumberFormat="1" applyFont="1" applyAlignment="1">
      <alignment vertical="top" wrapText="1"/>
    </xf>
    <xf numFmtId="0" fontId="20" fillId="2" borderId="2" xfId="2" applyFont="1" applyFill="1" applyBorder="1" applyAlignment="1">
      <alignment horizontal="left" vertical="center"/>
    </xf>
    <xf numFmtId="0" fontId="20" fillId="2" borderId="19" xfId="2" applyFont="1" applyFill="1" applyBorder="1" applyAlignment="1">
      <alignment horizontal="left" vertical="center"/>
    </xf>
    <xf numFmtId="0" fontId="13" fillId="0" borderId="31" xfId="0" applyFont="1" applyBorder="1" applyAlignment="1">
      <alignment vertical="top" wrapText="1"/>
    </xf>
    <xf numFmtId="0" fontId="13" fillId="0" borderId="0" xfId="2" quotePrefix="1" applyFont="1" applyAlignment="1">
      <alignment horizontal="left" vertical="top"/>
    </xf>
    <xf numFmtId="0" fontId="21" fillId="0" borderId="0" xfId="5" applyFont="1">
      <alignment vertical="center"/>
    </xf>
    <xf numFmtId="0" fontId="21" fillId="0" borderId="0" xfId="5" applyFont="1" applyAlignment="1">
      <alignment vertical="center" wrapText="1"/>
    </xf>
    <xf numFmtId="0" fontId="21" fillId="0" borderId="0" xfId="5" applyFont="1" applyAlignment="1">
      <alignment horizontal="center" vertical="center"/>
    </xf>
    <xf numFmtId="0" fontId="21" fillId="6" borderId="18" xfId="5" applyFont="1" applyFill="1" applyBorder="1" applyAlignment="1">
      <alignment horizontal="center" vertical="center"/>
    </xf>
    <xf numFmtId="0" fontId="21" fillId="5" borderId="18" xfId="5" applyFont="1" applyFill="1" applyBorder="1" applyAlignment="1">
      <alignment horizontal="center" vertical="center"/>
    </xf>
    <xf numFmtId="0" fontId="21" fillId="6" borderId="18" xfId="5" applyFont="1" applyFill="1" applyBorder="1" applyAlignment="1">
      <alignment horizontal="center" vertical="top" textRotation="255"/>
    </xf>
    <xf numFmtId="0" fontId="21" fillId="5" borderId="18" xfId="5" applyFont="1" applyFill="1" applyBorder="1" applyAlignment="1">
      <alignment horizontal="center" vertical="top" textRotation="255"/>
    </xf>
    <xf numFmtId="0" fontId="21" fillId="4" borderId="18" xfId="5" applyFont="1" applyFill="1" applyBorder="1" applyAlignment="1">
      <alignment horizontal="center" vertical="center"/>
    </xf>
    <xf numFmtId="0" fontId="21" fillId="4" borderId="18" xfId="5" applyFont="1" applyFill="1" applyBorder="1" applyAlignment="1">
      <alignment horizontal="center" vertical="center" wrapText="1"/>
    </xf>
    <xf numFmtId="0" fontId="21" fillId="8" borderId="18" xfId="5" applyFont="1" applyFill="1" applyBorder="1" applyAlignment="1">
      <alignment horizontal="center" vertical="top" textRotation="255"/>
    </xf>
    <xf numFmtId="0" fontId="21" fillId="5" borderId="0" xfId="5" applyFont="1" applyFill="1" applyAlignment="1">
      <alignment horizontal="center" vertical="top"/>
    </xf>
    <xf numFmtId="0" fontId="21" fillId="0" borderId="0" xfId="5" applyFont="1" applyAlignment="1">
      <alignment horizontal="center" vertical="top"/>
    </xf>
    <xf numFmtId="0" fontId="21" fillId="0" borderId="18" xfId="5" applyFont="1" applyBorder="1" applyAlignment="1">
      <alignment horizontal="center" vertical="center"/>
    </xf>
    <xf numFmtId="0" fontId="21" fillId="0" borderId="18" xfId="5" applyFont="1" applyBorder="1" applyAlignment="1">
      <alignment horizontal="left" vertical="center" wrapText="1"/>
    </xf>
    <xf numFmtId="0" fontId="21" fillId="0" borderId="18" xfId="5" applyFont="1" applyBorder="1" applyAlignment="1">
      <alignment horizontal="center" vertical="center" wrapText="1"/>
    </xf>
    <xf numFmtId="0" fontId="21" fillId="0" borderId="18" xfId="5" applyFont="1" applyBorder="1" applyAlignment="1">
      <alignment vertical="center" wrapText="1"/>
    </xf>
    <xf numFmtId="0" fontId="21" fillId="0" borderId="0" xfId="5" applyFont="1" applyAlignment="1">
      <alignment horizontal="left" vertical="center" wrapText="1"/>
    </xf>
    <xf numFmtId="0" fontId="21" fillId="0" borderId="0" xfId="5" applyFont="1" applyAlignment="1">
      <alignment horizontal="left" vertical="center"/>
    </xf>
    <xf numFmtId="0" fontId="20" fillId="0" borderId="0" xfId="2" applyFont="1" applyAlignment="1">
      <alignment vertical="center" wrapText="1"/>
    </xf>
    <xf numFmtId="0" fontId="20" fillId="0" borderId="0" xfId="0" applyFont="1" applyAlignment="1">
      <alignment vertical="center" wrapText="1"/>
    </xf>
    <xf numFmtId="0" fontId="20" fillId="0" borderId="0" xfId="5" applyFont="1" applyAlignment="1">
      <alignment vertical="center" wrapText="1"/>
    </xf>
    <xf numFmtId="0" fontId="21" fillId="12" borderId="18" xfId="5" applyFont="1" applyFill="1" applyBorder="1" applyAlignment="1">
      <alignment horizontal="center" vertical="center"/>
    </xf>
    <xf numFmtId="0" fontId="21" fillId="12" borderId="18" xfId="5" applyFont="1" applyFill="1" applyBorder="1" applyAlignment="1">
      <alignment horizontal="center" vertical="top" textRotation="255"/>
    </xf>
    <xf numFmtId="0" fontId="21" fillId="5" borderId="2" xfId="5" applyFont="1" applyFill="1" applyBorder="1" applyAlignment="1">
      <alignment horizontal="center" vertical="center"/>
    </xf>
    <xf numFmtId="0" fontId="21" fillId="0" borderId="2" xfId="5" applyFont="1" applyBorder="1" applyAlignment="1">
      <alignment horizontal="center" vertical="center" wrapText="1"/>
    </xf>
    <xf numFmtId="0" fontId="21" fillId="7" borderId="18" xfId="5" applyFont="1" applyFill="1" applyBorder="1" applyAlignment="1">
      <alignment horizontal="center" vertical="top"/>
    </xf>
    <xf numFmtId="0" fontId="21" fillId="5" borderId="2" xfId="5" applyFont="1" applyFill="1" applyBorder="1" applyAlignment="1">
      <alignment horizontal="left" vertical="distributed" wrapText="1"/>
    </xf>
    <xf numFmtId="0" fontId="20" fillId="0" borderId="0" xfId="0" applyFont="1" applyAlignment="1">
      <alignment horizontal="center" vertical="center" wrapText="1"/>
    </xf>
    <xf numFmtId="0" fontId="13" fillId="0" borderId="23" xfId="0" applyFont="1" applyBorder="1" applyAlignment="1">
      <alignment horizontal="left" vertical="top"/>
    </xf>
    <xf numFmtId="0" fontId="13" fillId="0" borderId="23" xfId="0" applyFont="1" applyBorder="1" applyAlignment="1" applyProtection="1">
      <alignment vertical="top" shrinkToFit="1"/>
      <protection locked="0"/>
    </xf>
    <xf numFmtId="0" fontId="21" fillId="8" borderId="18" xfId="5" applyFont="1" applyFill="1" applyBorder="1" applyAlignment="1">
      <alignment horizontal="center" vertical="center"/>
    </xf>
    <xf numFmtId="0" fontId="21" fillId="4" borderId="18" xfId="5" applyFont="1" applyFill="1" applyBorder="1" applyAlignment="1">
      <alignment horizontal="center" vertical="top"/>
    </xf>
    <xf numFmtId="0" fontId="21" fillId="4" borderId="18" xfId="5" applyFont="1" applyFill="1" applyBorder="1" applyAlignment="1">
      <alignment horizontal="left" vertical="center" wrapText="1"/>
    </xf>
    <xf numFmtId="0" fontId="30" fillId="4" borderId="18" xfId="6" applyFont="1" applyFill="1" applyBorder="1" applyAlignment="1">
      <alignment horizontal="left" vertical="center" wrapText="1"/>
    </xf>
    <xf numFmtId="0" fontId="21" fillId="4" borderId="18" xfId="5" applyFont="1" applyFill="1" applyBorder="1" applyAlignment="1">
      <alignment vertical="center" wrapText="1"/>
    </xf>
    <xf numFmtId="0" fontId="30" fillId="4" borderId="18" xfId="6" applyFont="1" applyFill="1" applyBorder="1" applyAlignment="1">
      <alignment vertical="center" wrapText="1"/>
    </xf>
    <xf numFmtId="0" fontId="36" fillId="0" borderId="18" xfId="5" applyFont="1" applyBorder="1" applyAlignment="1">
      <alignment horizontal="center" vertical="center"/>
    </xf>
    <xf numFmtId="0" fontId="21" fillId="7" borderId="0" xfId="5" applyFont="1" applyFill="1" applyAlignment="1">
      <alignment horizontal="center" vertical="center"/>
    </xf>
    <xf numFmtId="0" fontId="21" fillId="7" borderId="18" xfId="5" applyFont="1" applyFill="1" applyBorder="1" applyAlignment="1">
      <alignment horizontal="center" vertical="center" wrapText="1"/>
    </xf>
    <xf numFmtId="0" fontId="21" fillId="6" borderId="18" xfId="5" applyFont="1" applyFill="1" applyBorder="1" applyAlignment="1">
      <alignment horizontal="center" vertical="center" wrapText="1"/>
    </xf>
    <xf numFmtId="0" fontId="31" fillId="8" borderId="18" xfId="5" applyFont="1" applyFill="1" applyBorder="1" applyAlignment="1">
      <alignment horizontal="center" vertical="center"/>
    </xf>
    <xf numFmtId="0" fontId="21" fillId="5" borderId="2" xfId="5" applyFont="1" applyFill="1" applyBorder="1" applyAlignment="1">
      <alignment horizontal="center" vertical="center" wrapText="1"/>
    </xf>
    <xf numFmtId="0" fontId="37" fillId="7" borderId="18" xfId="5" applyFont="1" applyFill="1" applyBorder="1" applyAlignment="1">
      <alignment horizontal="center" vertical="top"/>
    </xf>
    <xf numFmtId="0" fontId="13" fillId="0" borderId="26" xfId="0" applyFont="1" applyBorder="1" applyAlignment="1">
      <alignment vertical="top" wrapText="1"/>
    </xf>
    <xf numFmtId="0" fontId="20" fillId="0" borderId="9" xfId="0" applyFont="1" applyBorder="1">
      <alignment vertical="center"/>
    </xf>
    <xf numFmtId="0" fontId="13" fillId="0" borderId="9" xfId="0" applyFont="1" applyBorder="1" applyAlignment="1">
      <alignment vertical="top" wrapText="1"/>
    </xf>
    <xf numFmtId="0" fontId="13" fillId="0" borderId="38" xfId="0" applyFont="1" applyBorder="1" applyAlignment="1">
      <alignment vertical="top" wrapText="1"/>
    </xf>
    <xf numFmtId="0" fontId="37" fillId="0" borderId="0" xfId="5" applyFont="1" applyAlignment="1">
      <alignment horizontal="left" vertical="center" wrapText="1"/>
    </xf>
    <xf numFmtId="0" fontId="37" fillId="0" borderId="0" xfId="5" applyFont="1" applyAlignment="1">
      <alignment horizontal="center" vertical="center"/>
    </xf>
    <xf numFmtId="0" fontId="37" fillId="0" borderId="0" xfId="5" applyFont="1" applyAlignment="1">
      <alignment vertical="center" wrapText="1"/>
    </xf>
    <xf numFmtId="0" fontId="37" fillId="0" borderId="0" xfId="5" applyFont="1">
      <alignment vertical="center"/>
    </xf>
    <xf numFmtId="0" fontId="29" fillId="0" borderId="0" xfId="5" applyFont="1">
      <alignment vertical="center"/>
    </xf>
    <xf numFmtId="0" fontId="0" fillId="7" borderId="20" xfId="0" applyFill="1" applyBorder="1" applyAlignment="1">
      <alignment horizontal="center" vertical="center"/>
    </xf>
    <xf numFmtId="0" fontId="0" fillId="7" borderId="3" xfId="0" applyFill="1" applyBorder="1" applyAlignment="1">
      <alignment horizontal="center" vertical="center"/>
    </xf>
    <xf numFmtId="0" fontId="21" fillId="8" borderId="2" xfId="5" applyFont="1" applyFill="1" applyBorder="1" applyAlignment="1">
      <alignment horizontal="center" vertical="center"/>
    </xf>
    <xf numFmtId="0" fontId="21" fillId="8" borderId="2" xfId="5" applyFont="1" applyFill="1" applyBorder="1" applyAlignment="1">
      <alignment horizontal="center" vertical="top" textRotation="255"/>
    </xf>
    <xf numFmtId="0" fontId="20" fillId="0" borderId="28" xfId="0" applyFont="1" applyBorder="1" applyAlignment="1">
      <alignment horizontal="center" vertical="center"/>
    </xf>
    <xf numFmtId="0" fontId="41" fillId="0" borderId="0" xfId="1" applyFont="1" applyAlignment="1">
      <alignment horizontal="left" vertical="center" indent="9"/>
    </xf>
    <xf numFmtId="0" fontId="40" fillId="0" borderId="0" xfId="1" applyFont="1">
      <alignment vertical="center"/>
    </xf>
    <xf numFmtId="0" fontId="42" fillId="0" borderId="0" xfId="1" applyFont="1">
      <alignment vertical="center"/>
    </xf>
    <xf numFmtId="0" fontId="13" fillId="7" borderId="22" xfId="0" applyFont="1" applyFill="1" applyBorder="1" applyAlignment="1">
      <alignment horizontal="center" vertical="top" textRotation="255" wrapText="1"/>
    </xf>
    <xf numFmtId="0" fontId="20" fillId="6" borderId="18" xfId="5" applyFont="1" applyFill="1" applyBorder="1" applyAlignment="1">
      <alignment vertical="center" textRotation="255" wrapText="1"/>
    </xf>
    <xf numFmtId="0" fontId="19" fillId="7" borderId="18" xfId="5" applyFont="1" applyFill="1" applyBorder="1" applyAlignment="1">
      <alignment horizontal="left" vertical="center" wrapText="1"/>
    </xf>
    <xf numFmtId="0" fontId="21" fillId="7" borderId="18" xfId="5" applyFont="1" applyFill="1" applyBorder="1" applyAlignment="1">
      <alignment horizontal="center" vertical="center"/>
    </xf>
    <xf numFmtId="0" fontId="20" fillId="0" borderId="47" xfId="0" applyFont="1" applyBorder="1" applyAlignment="1">
      <alignment horizontal="center" vertical="center"/>
    </xf>
    <xf numFmtId="0" fontId="13" fillId="0" borderId="22" xfId="0" applyFont="1" applyBorder="1" applyAlignment="1">
      <alignment horizontal="left" vertical="center" shrinkToFit="1"/>
    </xf>
    <xf numFmtId="0" fontId="17" fillId="0" borderId="0" xfId="0" applyFont="1" applyAlignment="1">
      <alignment horizontal="left" vertical="center" shrinkToFit="1"/>
    </xf>
    <xf numFmtId="0" fontId="17" fillId="0" borderId="25" xfId="0" applyFont="1" applyBorder="1" applyAlignment="1">
      <alignment horizontal="left" vertical="center" shrinkToFit="1"/>
    </xf>
    <xf numFmtId="0" fontId="17" fillId="0" borderId="0" xfId="0" applyFont="1">
      <alignment vertical="center"/>
    </xf>
    <xf numFmtId="0" fontId="17" fillId="0" borderId="18" xfId="0" applyFont="1" applyBorder="1" applyAlignment="1">
      <alignment horizontal="left" vertical="center" shrinkToFit="1"/>
    </xf>
    <xf numFmtId="0" fontId="43" fillId="0" borderId="28" xfId="0" applyFont="1" applyBorder="1" applyAlignment="1">
      <alignment horizontal="center" vertical="center"/>
    </xf>
    <xf numFmtId="0" fontId="17" fillId="0" borderId="23" xfId="0" applyFont="1" applyBorder="1">
      <alignment vertical="center"/>
    </xf>
    <xf numFmtId="0" fontId="31" fillId="0" borderId="23" xfId="0" applyFont="1" applyBorder="1">
      <alignment vertical="center"/>
    </xf>
    <xf numFmtId="0" fontId="45" fillId="0" borderId="0" xfId="0" applyFont="1">
      <alignment vertical="center"/>
    </xf>
    <xf numFmtId="0" fontId="21" fillId="6" borderId="18" xfId="5" applyFont="1" applyFill="1" applyBorder="1" applyAlignment="1">
      <alignment horizontal="center" vertical="center" textRotation="255" wrapText="1"/>
    </xf>
    <xf numFmtId="0" fontId="21" fillId="8" borderId="18" xfId="5" applyFont="1" applyFill="1" applyBorder="1" applyAlignment="1">
      <alignment horizontal="center" vertical="center" textRotation="255"/>
    </xf>
    <xf numFmtId="0" fontId="21" fillId="12" borderId="18" xfId="5" applyFont="1" applyFill="1" applyBorder="1" applyAlignment="1">
      <alignment horizontal="center" vertical="center" textRotation="255"/>
    </xf>
    <xf numFmtId="0" fontId="21" fillId="6" borderId="18" xfId="5" applyFont="1" applyFill="1" applyBorder="1" applyAlignment="1">
      <alignment horizontal="center" vertical="center" textRotation="255"/>
    </xf>
    <xf numFmtId="0" fontId="21" fillId="5" borderId="18" xfId="5" applyFont="1" applyFill="1" applyBorder="1" applyAlignment="1">
      <alignment horizontal="center" vertical="center" textRotation="255"/>
    </xf>
    <xf numFmtId="49" fontId="20" fillId="0" borderId="0" xfId="2" applyNumberFormat="1" applyFont="1" applyAlignment="1">
      <alignment vertical="top" wrapText="1"/>
    </xf>
    <xf numFmtId="49" fontId="20" fillId="0" borderId="0" xfId="2" applyNumberFormat="1" applyFont="1" applyAlignment="1">
      <alignment wrapText="1"/>
    </xf>
    <xf numFmtId="0" fontId="20" fillId="0" borderId="0" xfId="2" applyFont="1" applyAlignment="1">
      <alignment vertical="top" wrapText="1"/>
    </xf>
    <xf numFmtId="0" fontId="20" fillId="2" borderId="2" xfId="2" applyFont="1" applyFill="1" applyBorder="1" applyAlignment="1">
      <alignment horizontal="left" vertical="center"/>
    </xf>
    <xf numFmtId="0" fontId="20" fillId="2" borderId="19" xfId="2" applyFont="1" applyFill="1" applyBorder="1" applyAlignment="1">
      <alignment horizontal="left" vertical="center"/>
    </xf>
    <xf numFmtId="0" fontId="20" fillId="2" borderId="3" xfId="2" applyFont="1" applyFill="1" applyBorder="1" applyAlignment="1">
      <alignment horizontal="left" vertical="center"/>
    </xf>
    <xf numFmtId="0" fontId="13" fillId="0" borderId="2" xfId="2" applyFont="1" applyBorder="1" applyAlignment="1">
      <alignment horizontal="left" vertical="top" wrapText="1"/>
    </xf>
    <xf numFmtId="0" fontId="13" fillId="0" borderId="19" xfId="2" applyFont="1" applyBorder="1" applyAlignment="1">
      <alignment horizontal="left" vertical="top" wrapText="1"/>
    </xf>
    <xf numFmtId="0" fontId="13" fillId="0" borderId="3" xfId="2" applyFont="1" applyBorder="1" applyAlignment="1">
      <alignment horizontal="left" vertical="top" wrapText="1"/>
    </xf>
    <xf numFmtId="0" fontId="13" fillId="0" borderId="0" xfId="2" applyFont="1" applyAlignment="1">
      <alignment horizontal="left" vertical="top" wrapText="1"/>
    </xf>
    <xf numFmtId="0" fontId="13" fillId="0" borderId="0" xfId="0" applyFont="1" applyAlignment="1">
      <alignment horizontal="center" vertical="center" wrapText="1"/>
    </xf>
    <xf numFmtId="0" fontId="13" fillId="0" borderId="0" xfId="2" applyFont="1" applyAlignment="1">
      <alignment horizontal="center" vertical="center"/>
    </xf>
    <xf numFmtId="0" fontId="20" fillId="0" borderId="2" xfId="2" applyFont="1" applyBorder="1" applyAlignment="1">
      <alignment horizontal="left" vertical="center"/>
    </xf>
    <xf numFmtId="0" fontId="20" fillId="0" borderId="19" xfId="2" applyFont="1" applyBorder="1" applyAlignment="1">
      <alignment horizontal="left" vertical="center"/>
    </xf>
    <xf numFmtId="0" fontId="20" fillId="0" borderId="3" xfId="2" applyFont="1" applyBorder="1" applyAlignment="1">
      <alignment horizontal="left" vertical="center"/>
    </xf>
    <xf numFmtId="0" fontId="20" fillId="0" borderId="0" xfId="2" applyFont="1" applyAlignment="1" applyProtection="1">
      <alignment horizontal="left" vertical="center"/>
      <protection locked="0"/>
    </xf>
    <xf numFmtId="58" fontId="13" fillId="0" borderId="0" xfId="2" applyNumberFormat="1" applyFont="1" applyAlignment="1" applyProtection="1">
      <alignment horizontal="center" vertical="center"/>
      <protection locked="0"/>
    </xf>
    <xf numFmtId="0" fontId="13" fillId="0" borderId="0" xfId="2" applyFont="1" applyAlignment="1" applyProtection="1">
      <alignment horizontal="left" vertical="top" wrapText="1"/>
      <protection locked="0"/>
    </xf>
    <xf numFmtId="0" fontId="13" fillId="0" borderId="0" xfId="2" applyFont="1" applyAlignment="1" applyProtection="1">
      <alignment horizontal="left" vertical="center" shrinkToFit="1"/>
      <protection locked="0"/>
    </xf>
    <xf numFmtId="0" fontId="20" fillId="0" borderId="0" xfId="2" applyFont="1" applyAlignment="1">
      <alignment horizontal="distributed" vertical="center" shrinkToFit="1"/>
    </xf>
    <xf numFmtId="0" fontId="20" fillId="0" borderId="0" xfId="2" applyFont="1" applyAlignment="1">
      <alignment horizontal="center" vertical="center" shrinkToFit="1"/>
    </xf>
    <xf numFmtId="0" fontId="20" fillId="2" borderId="2" xfId="2" applyFont="1" applyFill="1" applyBorder="1">
      <alignment vertical="center"/>
    </xf>
    <xf numFmtId="0" fontId="20" fillId="2" borderId="19" xfId="2" applyFont="1" applyFill="1" applyBorder="1">
      <alignment vertical="center"/>
    </xf>
    <xf numFmtId="0" fontId="20" fillId="0" borderId="18" xfId="2" applyFont="1" applyBorder="1" applyAlignment="1">
      <alignment horizontal="left" vertical="center" wrapText="1"/>
    </xf>
    <xf numFmtId="0" fontId="13" fillId="0" borderId="18" xfId="0" applyFont="1" applyBorder="1" applyAlignment="1" applyProtection="1">
      <alignment vertical="center" shrinkToFit="1"/>
      <protection locked="0"/>
    </xf>
    <xf numFmtId="0" fontId="13" fillId="3" borderId="18" xfId="0" applyFont="1" applyFill="1" applyBorder="1" applyAlignment="1">
      <alignment horizontal="center" vertical="center" wrapText="1"/>
    </xf>
    <xf numFmtId="0" fontId="13" fillId="2" borderId="18" xfId="0" applyFont="1" applyFill="1" applyBorder="1" applyAlignment="1">
      <alignment horizontal="center" vertical="center"/>
    </xf>
    <xf numFmtId="177" fontId="13" fillId="0" borderId="3" xfId="0" applyNumberFormat="1" applyFont="1" applyBorder="1" applyAlignment="1" applyProtection="1">
      <alignment horizontal="left" vertical="center"/>
      <protection locked="0"/>
    </xf>
    <xf numFmtId="177" fontId="13" fillId="0" borderId="18" xfId="0" applyNumberFormat="1" applyFont="1" applyBorder="1" applyAlignment="1" applyProtection="1">
      <alignment horizontal="left" vertical="center"/>
      <protection locked="0"/>
    </xf>
    <xf numFmtId="0" fontId="13" fillId="0" borderId="18" xfId="0" applyFont="1" applyBorder="1" applyAlignment="1" applyProtection="1">
      <alignment horizontal="left" vertical="center" shrinkToFit="1"/>
      <protection locked="0"/>
    </xf>
    <xf numFmtId="0" fontId="13" fillId="0" borderId="18" xfId="0" applyFont="1" applyBorder="1" applyAlignment="1" applyProtection="1">
      <alignment horizontal="left" vertical="top" shrinkToFit="1"/>
      <protection locked="0"/>
    </xf>
    <xf numFmtId="0" fontId="40" fillId="0" borderId="18" xfId="1"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9" fillId="0" borderId="18" xfId="0" applyFont="1" applyBorder="1" applyAlignment="1">
      <alignment horizontal="center" vertical="center"/>
    </xf>
    <xf numFmtId="179" fontId="13" fillId="0" borderId="18" xfId="0" applyNumberFormat="1" applyFont="1" applyBorder="1" applyAlignment="1" applyProtection="1">
      <alignment horizontal="left" vertical="center"/>
      <protection locked="0"/>
    </xf>
    <xf numFmtId="0" fontId="40" fillId="0" borderId="18" xfId="1"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0" fillId="0" borderId="19" xfId="0" applyBorder="1" applyAlignment="1">
      <alignment horizontal="left" vertical="center"/>
    </xf>
    <xf numFmtId="0" fontId="0" fillId="0" borderId="3" xfId="0" applyBorder="1" applyAlignment="1">
      <alignment horizontal="left" vertical="center"/>
    </xf>
    <xf numFmtId="0" fontId="20" fillId="0" borderId="2" xfId="2" applyFont="1" applyBorder="1" applyAlignment="1">
      <alignment horizontal="left" vertical="center" wrapText="1"/>
    </xf>
    <xf numFmtId="0" fontId="20" fillId="0" borderId="19" xfId="2" applyFont="1" applyBorder="1" applyAlignment="1">
      <alignment horizontal="left" vertical="center" wrapText="1"/>
    </xf>
    <xf numFmtId="0" fontId="20" fillId="0" borderId="3" xfId="2" applyFont="1" applyBorder="1" applyAlignment="1">
      <alignment horizontal="left" vertical="center" wrapText="1"/>
    </xf>
    <xf numFmtId="0" fontId="21" fillId="0" borderId="2" xfId="0" applyFont="1" applyBorder="1" applyAlignment="1" applyProtection="1">
      <alignment horizontal="left" vertical="center"/>
      <protection locked="0"/>
    </xf>
    <xf numFmtId="0" fontId="13" fillId="0" borderId="2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3" borderId="2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3" fillId="2" borderId="20"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0" xfId="0" applyFill="1" applyAlignment="1">
      <alignment horizontal="center" vertical="center" wrapText="1"/>
    </xf>
    <xf numFmtId="0" fontId="0" fillId="2" borderId="26" xfId="0" applyFill="1" applyBorder="1" applyAlignment="1">
      <alignment horizontal="center" vertical="center" wrapText="1"/>
    </xf>
    <xf numFmtId="0" fontId="21" fillId="0" borderId="2" xfId="0" applyFont="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3" xfId="0" applyBorder="1" applyAlignment="1">
      <alignment horizontal="left" vertical="center" wrapText="1"/>
    </xf>
    <xf numFmtId="0" fontId="10" fillId="0" borderId="0" xfId="0" applyFont="1" applyAlignment="1">
      <alignment horizontal="center" vertical="center"/>
    </xf>
    <xf numFmtId="179" fontId="13" fillId="0" borderId="18" xfId="0" applyNumberFormat="1" applyFont="1" applyBorder="1" applyAlignment="1" applyProtection="1">
      <alignment horizontal="left" vertical="center" shrinkToFit="1"/>
      <protection locked="0"/>
    </xf>
    <xf numFmtId="0" fontId="39" fillId="3" borderId="18"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horizontal="center" vertical="center"/>
    </xf>
    <xf numFmtId="176" fontId="13" fillId="0" borderId="0" xfId="0" applyNumberFormat="1" applyFont="1" applyAlignment="1" applyProtection="1">
      <alignment horizontal="center" vertical="center"/>
      <protection hidden="1"/>
    </xf>
    <xf numFmtId="0" fontId="13" fillId="3" borderId="20" xfId="0" applyFont="1" applyFill="1"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3" fillId="2" borderId="20" xfId="0" applyFont="1" applyFill="1" applyBorder="1" applyAlignment="1">
      <alignment horizontal="center" vertical="center"/>
    </xf>
    <xf numFmtId="0" fontId="0" fillId="2" borderId="1"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20"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20" fillId="0" borderId="50" xfId="0" applyFont="1" applyBorder="1" applyAlignment="1" applyProtection="1">
      <alignment horizontal="left" vertical="center"/>
      <protection locked="0"/>
    </xf>
    <xf numFmtId="0" fontId="20" fillId="0" borderId="51" xfId="0" applyFont="1" applyBorder="1" applyAlignment="1" applyProtection="1">
      <alignment horizontal="left" vertical="center"/>
      <protection locked="0"/>
    </xf>
    <xf numFmtId="0" fontId="20" fillId="0" borderId="52" xfId="0" applyFont="1" applyBorder="1" applyAlignment="1" applyProtection="1">
      <alignment horizontal="left" vertical="center"/>
      <protection locked="0"/>
    </xf>
    <xf numFmtId="0" fontId="20" fillId="0" borderId="0" xfId="0" applyFont="1" applyAlignment="1">
      <alignment horizontal="distributed" vertical="center"/>
    </xf>
    <xf numFmtId="0" fontId="13" fillId="3" borderId="34"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31" xfId="0" applyFont="1" applyFill="1" applyBorder="1" applyAlignment="1">
      <alignment horizontal="center" vertical="center"/>
    </xf>
    <xf numFmtId="0" fontId="20" fillId="0" borderId="13"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2" xfId="0" applyFont="1" applyBorder="1" applyAlignment="1">
      <alignment horizontal="distributed" vertical="center"/>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20" xfId="0" applyFont="1" applyBorder="1" applyAlignment="1">
      <alignment horizontal="center" vertical="center" wrapText="1"/>
    </xf>
    <xf numFmtId="0" fontId="20" fillId="0" borderId="53" xfId="0" applyFont="1" applyBorder="1" applyAlignment="1" applyProtection="1">
      <alignment horizontal="left" vertical="center"/>
      <protection locked="0"/>
    </xf>
    <xf numFmtId="0" fontId="20" fillId="0" borderId="54" xfId="0" applyFont="1" applyBorder="1" applyAlignment="1" applyProtection="1">
      <alignment horizontal="left" vertical="center"/>
      <protection locked="0"/>
    </xf>
    <xf numFmtId="0" fontId="20" fillId="0" borderId="55" xfId="0" applyFont="1" applyBorder="1" applyAlignment="1" applyProtection="1">
      <alignment horizontal="left" vertical="center"/>
      <protection locked="0"/>
    </xf>
    <xf numFmtId="0" fontId="20" fillId="0" borderId="42"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178" fontId="13" fillId="0" borderId="18" xfId="0" applyNumberFormat="1" applyFont="1" applyBorder="1" applyAlignment="1" applyProtection="1">
      <alignment horizontal="left" vertical="center" shrinkToFit="1"/>
      <protection hidden="1"/>
    </xf>
    <xf numFmtId="0" fontId="13" fillId="3" borderId="18" xfId="0" applyFont="1" applyFill="1" applyBorder="1" applyAlignment="1">
      <alignment horizontal="center" vertical="center"/>
    </xf>
    <xf numFmtId="0" fontId="10" fillId="0" borderId="0" xfId="0" applyFont="1" applyAlignment="1">
      <alignment horizontal="center" vertical="center" wrapText="1"/>
    </xf>
    <xf numFmtId="0" fontId="20" fillId="2" borderId="20"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13" fillId="0" borderId="18"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20" fillId="0" borderId="0" xfId="0" applyFont="1" applyAlignment="1">
      <alignment horizontal="left" vertical="center" wrapText="1" shrinkToFit="1"/>
    </xf>
    <xf numFmtId="0" fontId="20" fillId="3" borderId="18" xfId="0" applyFont="1" applyFill="1" applyBorder="1" applyAlignment="1">
      <alignment horizontal="left" vertical="center"/>
    </xf>
    <xf numFmtId="0" fontId="20" fillId="3" borderId="18" xfId="0" applyFont="1" applyFill="1" applyBorder="1" applyAlignment="1">
      <alignment horizontal="left" vertical="center" wrapText="1"/>
    </xf>
    <xf numFmtId="0" fontId="17" fillId="0" borderId="45"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0" fillId="0" borderId="6" xfId="0" applyBorder="1" applyAlignment="1">
      <alignment horizontal="center" vertical="center" shrinkToFit="1"/>
    </xf>
    <xf numFmtId="0" fontId="0" fillId="0" borderId="37" xfId="0" applyBorder="1" applyAlignment="1">
      <alignment horizontal="center" vertical="center" shrinkToFit="1"/>
    </xf>
    <xf numFmtId="0" fontId="0" fillId="0" borderId="25"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43" fillId="3" borderId="2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21" xfId="0" applyFont="1" applyFill="1" applyBorder="1" applyAlignment="1">
      <alignment horizontal="center" vertical="center" wrapText="1"/>
    </xf>
    <xf numFmtId="0" fontId="43" fillId="3" borderId="22"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3" fillId="3" borderId="24" xfId="0" applyFont="1" applyFill="1" applyBorder="1" applyAlignment="1">
      <alignment horizontal="center" vertical="center" wrapText="1"/>
    </xf>
    <xf numFmtId="0" fontId="43" fillId="3" borderId="18" xfId="0" applyFont="1" applyFill="1" applyBorder="1" applyAlignment="1">
      <alignment horizontal="center" vertical="center" wrapText="1"/>
    </xf>
    <xf numFmtId="0" fontId="43" fillId="3" borderId="18" xfId="0" applyFont="1" applyFill="1" applyBorder="1" applyAlignment="1">
      <alignment horizontal="center" vertical="center"/>
    </xf>
    <xf numFmtId="0" fontId="19" fillId="0" borderId="2" xfId="0" applyFont="1" applyBorder="1" applyAlignment="1">
      <alignment horizontal="center" vertical="center"/>
    </xf>
    <xf numFmtId="0" fontId="19" fillId="0" borderId="19" xfId="0" applyFont="1" applyBorder="1" applyAlignment="1">
      <alignment horizontal="center" vertical="center"/>
    </xf>
    <xf numFmtId="0" fontId="19" fillId="0" borderId="3" xfId="0" applyFont="1" applyBorder="1" applyAlignment="1">
      <alignment horizontal="center" vertical="center"/>
    </xf>
    <xf numFmtId="0" fontId="20" fillId="3" borderId="18" xfId="0" applyFont="1" applyFill="1" applyBorder="1" applyAlignment="1">
      <alignment horizontal="left" vertical="center" wrapText="1" shrinkToFit="1"/>
    </xf>
    <xf numFmtId="0" fontId="13" fillId="0" borderId="49"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21" fillId="15" borderId="2" xfId="5" applyFont="1" applyFill="1" applyBorder="1" applyAlignment="1">
      <alignment horizontal="center" vertical="center"/>
    </xf>
    <xf numFmtId="0" fontId="0" fillId="15" borderId="19" xfId="0" applyFill="1" applyBorder="1" applyAlignment="1">
      <alignment horizontal="center" vertical="center"/>
    </xf>
    <xf numFmtId="0" fontId="0" fillId="15" borderId="3" xfId="0" applyFill="1" applyBorder="1" applyAlignment="1">
      <alignment horizontal="center" vertical="center"/>
    </xf>
    <xf numFmtId="0" fontId="21" fillId="4" borderId="25" xfId="5" applyFont="1" applyFill="1" applyBorder="1" applyAlignment="1">
      <alignment horizontal="center" vertical="center"/>
    </xf>
    <xf numFmtId="0" fontId="0" fillId="4" borderId="0" xfId="0" applyFill="1" applyAlignment="1">
      <alignment horizontal="center" vertical="center"/>
    </xf>
    <xf numFmtId="0" fontId="0" fillId="4" borderId="26" xfId="0" applyFill="1" applyBorder="1" applyAlignment="1">
      <alignment horizontal="center" vertical="center"/>
    </xf>
    <xf numFmtId="0" fontId="21" fillId="4" borderId="22" xfId="5" applyFont="1" applyFill="1" applyBorder="1" applyAlignment="1">
      <alignment vertical="distributed" wrapText="1"/>
    </xf>
    <xf numFmtId="0" fontId="0" fillId="4" borderId="23" xfId="0" applyFill="1" applyBorder="1" applyAlignment="1">
      <alignment vertical="distributed"/>
    </xf>
    <xf numFmtId="0" fontId="0" fillId="4" borderId="24" xfId="0" applyFill="1" applyBorder="1" applyAlignment="1">
      <alignment vertical="distributed"/>
    </xf>
    <xf numFmtId="0" fontId="21" fillId="12" borderId="2" xfId="5" applyFont="1" applyFill="1" applyBorder="1" applyAlignment="1">
      <alignment horizontal="left" vertical="center" wrapText="1"/>
    </xf>
    <xf numFmtId="0" fontId="21" fillId="12" borderId="19" xfId="5" applyFont="1" applyFill="1" applyBorder="1" applyAlignment="1">
      <alignment horizontal="left" vertical="center"/>
    </xf>
    <xf numFmtId="0" fontId="21" fillId="12" borderId="3" xfId="5" applyFont="1" applyFill="1" applyBorder="1" applyAlignment="1">
      <alignment horizontal="left" vertical="center"/>
    </xf>
    <xf numFmtId="0" fontId="21" fillId="6" borderId="2" xfId="5" applyFont="1" applyFill="1" applyBorder="1" applyAlignment="1">
      <alignment horizontal="left" vertical="center" wrapText="1"/>
    </xf>
    <xf numFmtId="0" fontId="21" fillId="6" borderId="19" xfId="5" applyFont="1" applyFill="1" applyBorder="1" applyAlignment="1">
      <alignment horizontal="left" vertical="center"/>
    </xf>
    <xf numFmtId="0" fontId="21" fillId="6" borderId="3" xfId="5" applyFont="1" applyFill="1" applyBorder="1" applyAlignment="1">
      <alignment horizontal="left" vertical="center"/>
    </xf>
    <xf numFmtId="0" fontId="13" fillId="9" borderId="18" xfId="5" applyFont="1" applyFill="1" applyBorder="1" applyAlignment="1">
      <alignment horizontal="center" vertical="center"/>
    </xf>
    <xf numFmtId="0" fontId="21" fillId="5" borderId="2" xfId="5" applyFont="1" applyFill="1" applyBorder="1" applyAlignment="1">
      <alignment horizontal="left" vertical="center" wrapText="1"/>
    </xf>
    <xf numFmtId="0" fontId="21" fillId="5" borderId="19" xfId="5" applyFont="1" applyFill="1" applyBorder="1" applyAlignment="1">
      <alignment horizontal="left" vertical="center" wrapText="1"/>
    </xf>
    <xf numFmtId="0" fontId="38" fillId="0" borderId="3" xfId="0" applyFont="1" applyBorder="1">
      <alignment vertical="center"/>
    </xf>
    <xf numFmtId="0" fontId="13" fillId="10" borderId="2" xfId="5" applyFont="1" applyFill="1" applyBorder="1" applyAlignment="1">
      <alignment horizontal="center" vertical="center"/>
    </xf>
    <xf numFmtId="0" fontId="13" fillId="10" borderId="19" xfId="5" applyFont="1" applyFill="1" applyBorder="1" applyAlignment="1">
      <alignment horizontal="center" vertical="center"/>
    </xf>
    <xf numFmtId="0" fontId="13" fillId="13" borderId="18" xfId="5" applyFont="1" applyFill="1" applyBorder="1" applyAlignment="1">
      <alignment horizontal="center" vertical="center"/>
    </xf>
    <xf numFmtId="0" fontId="21" fillId="8" borderId="2" xfId="5" applyFont="1" applyFill="1" applyBorder="1" applyAlignment="1">
      <alignment horizontal="left" vertical="center" wrapText="1"/>
    </xf>
    <xf numFmtId="0" fontId="21" fillId="8" borderId="19" xfId="5" applyFont="1" applyFill="1" applyBorder="1" applyAlignment="1">
      <alignment horizontal="left" vertical="center" wrapText="1"/>
    </xf>
    <xf numFmtId="0" fontId="38" fillId="0" borderId="19" xfId="0" applyFont="1" applyBorder="1" applyAlignment="1">
      <alignment horizontal="left" vertical="center" wrapText="1"/>
    </xf>
    <xf numFmtId="0" fontId="38" fillId="0" borderId="3" xfId="0" applyFont="1" applyBorder="1" applyAlignment="1">
      <alignment horizontal="left" vertical="center" wrapText="1"/>
    </xf>
    <xf numFmtId="0" fontId="20" fillId="9" borderId="20" xfId="5" applyFont="1" applyFill="1" applyBorder="1" applyAlignment="1">
      <alignment horizontal="center" vertical="center" wrapText="1"/>
    </xf>
    <xf numFmtId="0" fontId="20" fillId="9" borderId="22" xfId="5" applyFont="1" applyFill="1" applyBorder="1" applyAlignment="1">
      <alignment horizontal="center" vertical="center" wrapText="1"/>
    </xf>
    <xf numFmtId="0" fontId="13" fillId="11" borderId="2" xfId="5" applyFont="1" applyFill="1" applyBorder="1" applyAlignment="1">
      <alignment horizontal="center" vertical="center"/>
    </xf>
    <xf numFmtId="0" fontId="13" fillId="11" borderId="19" xfId="5" applyFont="1" applyFill="1"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13" fillId="14" borderId="20" xfId="5" applyFont="1" applyFill="1" applyBorder="1" applyAlignment="1">
      <alignment horizontal="center" vertical="center"/>
    </xf>
    <xf numFmtId="0" fontId="32" fillId="0" borderId="20" xfId="5" applyFont="1" applyBorder="1" applyAlignment="1">
      <alignment horizontal="center" vertical="center" wrapText="1"/>
    </xf>
    <xf numFmtId="0" fontId="32" fillId="0" borderId="1" xfId="5" applyFont="1" applyBorder="1" applyAlignment="1">
      <alignment horizontal="center" vertical="center"/>
    </xf>
    <xf numFmtId="0" fontId="32" fillId="0" borderId="21" xfId="5" applyFont="1" applyBorder="1" applyAlignment="1">
      <alignment horizontal="center" vertical="center"/>
    </xf>
    <xf numFmtId="0" fontId="32" fillId="0" borderId="22" xfId="5" applyFont="1" applyBorder="1" applyAlignment="1">
      <alignment horizontal="center" vertical="center"/>
    </xf>
    <xf numFmtId="0" fontId="32" fillId="0" borderId="23" xfId="5" applyFont="1" applyBorder="1" applyAlignment="1">
      <alignment horizontal="center" vertical="center"/>
    </xf>
    <xf numFmtId="0" fontId="32" fillId="0" borderId="24" xfId="5" applyFont="1" applyBorder="1" applyAlignment="1">
      <alignment horizontal="center" vertical="center"/>
    </xf>
    <xf numFmtId="0" fontId="13" fillId="2" borderId="2" xfId="5" applyFont="1" applyFill="1" applyBorder="1" applyAlignment="1">
      <alignment horizontal="left" vertical="center" wrapText="1"/>
    </xf>
    <xf numFmtId="0" fontId="13" fillId="2" borderId="19" xfId="5" applyFont="1" applyFill="1" applyBorder="1" applyAlignment="1">
      <alignment horizontal="left" vertical="center" wrapText="1"/>
    </xf>
    <xf numFmtId="0" fontId="13" fillId="2" borderId="3" xfId="5" applyFont="1" applyFill="1" applyBorder="1" applyAlignment="1">
      <alignment horizontal="left" vertical="center" wrapText="1"/>
    </xf>
    <xf numFmtId="0" fontId="21" fillId="4" borderId="2" xfId="5" applyFont="1" applyFill="1" applyBorder="1" applyAlignment="1">
      <alignment horizontal="left" vertical="center" wrapText="1"/>
    </xf>
    <xf numFmtId="0" fontId="24" fillId="0" borderId="0" xfId="0" applyFont="1" applyAlignment="1">
      <alignment horizontal="center" vertical="center"/>
    </xf>
    <xf numFmtId="179" fontId="17" fillId="3" borderId="18" xfId="0" applyNumberFormat="1" applyFont="1" applyFill="1" applyBorder="1" applyAlignment="1" applyProtection="1">
      <alignment horizontal="center" vertical="center"/>
      <protection locked="0"/>
    </xf>
    <xf numFmtId="0" fontId="20" fillId="0" borderId="1" xfId="0" applyFont="1" applyBorder="1" applyAlignment="1">
      <alignment horizontal="left" vertical="center"/>
    </xf>
    <xf numFmtId="0" fontId="20" fillId="0" borderId="23" xfId="0" applyFont="1" applyBorder="1" applyAlignment="1">
      <alignment horizontal="left" vertical="center"/>
    </xf>
    <xf numFmtId="0" fontId="20" fillId="0" borderId="1" xfId="0" applyFont="1" applyBorder="1" applyAlignment="1" applyProtection="1">
      <alignment horizontal="left" vertical="center" shrinkToFit="1"/>
      <protection locked="0"/>
    </xf>
    <xf numFmtId="0" fontId="20" fillId="0" borderId="21" xfId="0" applyFont="1" applyBorder="1" applyAlignment="1" applyProtection="1">
      <alignment horizontal="left" vertical="center" shrinkToFit="1"/>
      <protection locked="0"/>
    </xf>
    <xf numFmtId="0" fontId="20" fillId="0" borderId="32" xfId="0" applyFont="1" applyBorder="1" applyAlignment="1" applyProtection="1">
      <alignment horizontal="left" vertical="center" shrinkToFit="1"/>
      <protection locked="0"/>
    </xf>
    <xf numFmtId="0" fontId="20" fillId="0" borderId="33" xfId="0" applyFont="1" applyBorder="1" applyAlignment="1" applyProtection="1">
      <alignment horizontal="left" vertical="center" shrinkToFit="1"/>
      <protection locked="0"/>
    </xf>
    <xf numFmtId="0" fontId="20" fillId="0" borderId="1" xfId="0" applyFont="1" applyBorder="1" applyAlignment="1" applyProtection="1">
      <alignment horizontal="left" vertical="center"/>
      <protection locked="0"/>
    </xf>
    <xf numFmtId="0" fontId="13" fillId="0" borderId="0" xfId="0" applyFont="1" applyAlignment="1" applyProtection="1">
      <alignment horizontal="left" vertical="center" shrinkToFit="1"/>
      <protection locked="0"/>
    </xf>
    <xf numFmtId="0" fontId="13" fillId="3" borderId="39" xfId="0" applyFont="1" applyFill="1" applyBorder="1" applyAlignment="1">
      <alignment horizontal="left" vertical="center"/>
    </xf>
    <xf numFmtId="0" fontId="13" fillId="3" borderId="29" xfId="0" applyFont="1" applyFill="1" applyBorder="1" applyAlignment="1">
      <alignment horizontal="left" vertical="center"/>
    </xf>
    <xf numFmtId="0" fontId="13" fillId="3" borderId="30" xfId="0" applyFont="1" applyFill="1" applyBorder="1" applyAlignment="1">
      <alignment horizontal="left" vertical="center"/>
    </xf>
    <xf numFmtId="0" fontId="13" fillId="3" borderId="40" xfId="0" applyFont="1" applyFill="1" applyBorder="1" applyAlignment="1">
      <alignment horizontal="left" vertical="center"/>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13" fillId="3" borderId="39" xfId="0" applyFont="1" applyFill="1" applyBorder="1" applyAlignment="1">
      <alignment horizontal="left" vertical="center" wrapText="1"/>
    </xf>
    <xf numFmtId="0" fontId="13" fillId="3" borderId="41"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31" xfId="0" applyFont="1" applyFill="1" applyBorder="1" applyAlignment="1">
      <alignment horizontal="left" vertical="center"/>
    </xf>
    <xf numFmtId="0" fontId="13" fillId="0" borderId="1"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20" fillId="0" borderId="0" xfId="0" applyFont="1" applyAlignment="1">
      <alignment horizontal="left" vertical="center" wrapText="1"/>
    </xf>
    <xf numFmtId="0" fontId="13" fillId="0" borderId="23" xfId="0" applyFont="1" applyBorder="1" applyAlignment="1" applyProtection="1">
      <alignment horizontal="left" vertical="center" wrapText="1" shrinkToFit="1"/>
      <protection locked="0"/>
    </xf>
    <xf numFmtId="0" fontId="13" fillId="0" borderId="9" xfId="0" applyFont="1" applyBorder="1" applyAlignment="1" applyProtection="1">
      <alignment horizontal="left" vertical="center"/>
      <protection locked="0"/>
    </xf>
    <xf numFmtId="0" fontId="21" fillId="0" borderId="0" xfId="0" applyFont="1" applyAlignment="1">
      <alignment horizontal="left" vertical="center" wrapText="1"/>
    </xf>
    <xf numFmtId="0" fontId="21" fillId="0" borderId="0" xfId="0" applyFont="1" applyAlignment="1">
      <alignment horizontal="left" vertical="center"/>
    </xf>
    <xf numFmtId="0" fontId="13" fillId="3" borderId="20"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26"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21" fillId="0" borderId="1" xfId="0" applyFont="1" applyBorder="1" applyAlignment="1">
      <alignment horizontal="left" vertical="center" wrapText="1"/>
    </xf>
    <xf numFmtId="0" fontId="13" fillId="0" borderId="56" xfId="0" applyFont="1" applyBorder="1" applyAlignment="1" applyProtection="1">
      <alignment horizontal="center" vertical="center"/>
      <protection locked="0"/>
    </xf>
    <xf numFmtId="0" fontId="20" fillId="3" borderId="2" xfId="0" applyFont="1" applyFill="1" applyBorder="1" applyAlignment="1">
      <alignment horizontal="left" vertical="center"/>
    </xf>
    <xf numFmtId="178" fontId="19" fillId="0" borderId="0" xfId="0" applyNumberFormat="1" applyFont="1" applyAlignment="1">
      <alignment horizontal="center" vertical="center" shrinkToFit="1"/>
    </xf>
    <xf numFmtId="0" fontId="19" fillId="0" borderId="0" xfId="0" applyFont="1" applyAlignment="1">
      <alignment horizontal="center" vertical="center"/>
    </xf>
    <xf numFmtId="0" fontId="13" fillId="3" borderId="1"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178" fontId="13" fillId="0" borderId="1" xfId="0" applyNumberFormat="1" applyFont="1" applyBorder="1" applyAlignment="1" applyProtection="1">
      <alignment horizontal="left" vertical="center" shrinkToFit="1"/>
      <protection hidden="1"/>
    </xf>
    <xf numFmtId="178" fontId="13" fillId="0" borderId="21" xfId="0" applyNumberFormat="1" applyFont="1" applyBorder="1" applyAlignment="1" applyProtection="1">
      <alignment horizontal="left" vertical="center" shrinkToFit="1"/>
      <protection hidden="1"/>
    </xf>
    <xf numFmtId="178" fontId="13" fillId="0" borderId="23" xfId="0" applyNumberFormat="1" applyFont="1" applyBorder="1" applyAlignment="1" applyProtection="1">
      <alignment horizontal="left" vertical="center" shrinkToFit="1"/>
      <protection hidden="1"/>
    </xf>
    <xf numFmtId="178" fontId="13" fillId="0" borderId="24" xfId="0" applyNumberFormat="1" applyFont="1" applyBorder="1" applyAlignment="1" applyProtection="1">
      <alignment horizontal="left" vertical="center" shrinkToFit="1"/>
      <protection hidden="1"/>
    </xf>
    <xf numFmtId="0" fontId="20" fillId="0" borderId="0" xfId="0" applyFont="1" applyAlignment="1">
      <alignment horizontal="left" vertical="top" wrapText="1"/>
    </xf>
    <xf numFmtId="0" fontId="10" fillId="0" borderId="0" xfId="2" applyFont="1" applyAlignment="1">
      <alignment horizontal="center" vertical="center"/>
    </xf>
    <xf numFmtId="178" fontId="17" fillId="0" borderId="0" xfId="2" applyNumberFormat="1" applyFont="1" applyAlignment="1" applyProtection="1">
      <alignment vertical="top" wrapText="1"/>
      <protection hidden="1"/>
    </xf>
    <xf numFmtId="0" fontId="20" fillId="0" borderId="0" xfId="2" applyFont="1" applyAlignment="1">
      <alignment horizontal="right" vertical="center" shrinkToFit="1"/>
    </xf>
    <xf numFmtId="178" fontId="13" fillId="0" borderId="0" xfId="0" applyNumberFormat="1" applyFont="1" applyAlignment="1" applyProtection="1">
      <alignment vertical="center" shrinkToFit="1"/>
      <protection hidden="1"/>
    </xf>
    <xf numFmtId="31" fontId="17" fillId="0" borderId="0" xfId="2" applyNumberFormat="1" applyFont="1" applyAlignment="1" applyProtection="1">
      <alignment horizontal="right" vertical="center"/>
      <protection hidden="1"/>
    </xf>
    <xf numFmtId="178" fontId="17" fillId="0" borderId="0" xfId="2" applyNumberFormat="1" applyFont="1" applyAlignment="1">
      <alignment horizontal="left" vertical="top" wrapText="1"/>
    </xf>
    <xf numFmtId="0" fontId="13" fillId="0" borderId="0" xfId="2" applyFont="1" applyAlignment="1">
      <alignment horizontal="left" vertical="center" wrapText="1"/>
    </xf>
    <xf numFmtId="0" fontId="20" fillId="0" borderId="0" xfId="2" applyFont="1" applyAlignment="1">
      <alignment horizontal="left" vertical="center" wrapText="1"/>
    </xf>
    <xf numFmtId="0" fontId="20" fillId="0" borderId="0" xfId="0" applyFont="1" applyAlignment="1">
      <alignment horizontal="left" vertical="center"/>
    </xf>
    <xf numFmtId="0" fontId="20" fillId="0" borderId="0" xfId="2" applyFont="1" applyAlignment="1">
      <alignment horizontal="left" vertical="top" wrapTex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178" fontId="12" fillId="0" borderId="15" xfId="0" applyNumberFormat="1" applyFont="1" applyBorder="1" applyAlignment="1">
      <alignment horizontal="center" vertical="center"/>
    </xf>
    <xf numFmtId="178" fontId="12" fillId="0" borderId="17" xfId="0" applyNumberFormat="1" applyFont="1" applyBorder="1" applyAlignment="1">
      <alignment horizontal="center" vertical="center"/>
    </xf>
    <xf numFmtId="178" fontId="12" fillId="0" borderId="16" xfId="0" applyNumberFormat="1" applyFont="1" applyBorder="1" applyAlignment="1">
      <alignment horizontal="center" vertical="center"/>
    </xf>
    <xf numFmtId="178" fontId="12" fillId="0" borderId="5" xfId="0" applyNumberFormat="1" applyFont="1" applyBorder="1" applyAlignment="1" applyProtection="1">
      <alignment horizontal="center" vertical="center"/>
      <protection locked="0"/>
    </xf>
    <xf numFmtId="178" fontId="12" fillId="0" borderId="6" xfId="0" applyNumberFormat="1" applyFont="1" applyBorder="1" applyAlignment="1" applyProtection="1">
      <alignment horizontal="center" vertical="center"/>
      <protection locked="0"/>
    </xf>
    <xf numFmtId="178" fontId="12" fillId="0" borderId="7" xfId="0" applyNumberFormat="1" applyFont="1" applyBorder="1" applyAlignment="1" applyProtection="1">
      <alignment horizontal="center" vertical="center"/>
      <protection locked="0"/>
    </xf>
    <xf numFmtId="178" fontId="12" fillId="0" borderId="11" xfId="0" applyNumberFormat="1" applyFont="1" applyBorder="1" applyAlignment="1" applyProtection="1">
      <alignment horizontal="center" vertical="center"/>
      <protection locked="0"/>
    </xf>
    <xf numFmtId="178" fontId="12" fillId="0" borderId="0" xfId="0" applyNumberFormat="1" applyFont="1" applyAlignment="1" applyProtection="1">
      <alignment horizontal="center" vertical="center"/>
      <protection locked="0"/>
    </xf>
    <xf numFmtId="178" fontId="12" fillId="0" borderId="12" xfId="0" applyNumberFormat="1" applyFont="1" applyBorder="1" applyAlignment="1" applyProtection="1">
      <alignment horizontal="center" vertical="center"/>
      <protection locked="0"/>
    </xf>
    <xf numFmtId="178" fontId="12" fillId="0" borderId="8" xfId="0" applyNumberFormat="1" applyFont="1" applyBorder="1" applyAlignment="1" applyProtection="1">
      <alignment horizontal="center" vertical="center"/>
      <protection locked="0"/>
    </xf>
    <xf numFmtId="178" fontId="12" fillId="0" borderId="9" xfId="0" applyNumberFormat="1" applyFont="1" applyBorder="1" applyAlignment="1" applyProtection="1">
      <alignment horizontal="center" vertical="center"/>
      <protection locked="0"/>
    </xf>
    <xf numFmtId="178" fontId="12" fillId="0" borderId="10"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178" fontId="12" fillId="0" borderId="5" xfId="0" applyNumberFormat="1" applyFont="1" applyBorder="1" applyAlignment="1">
      <alignment horizontal="center" vertical="center"/>
    </xf>
    <xf numFmtId="178" fontId="12" fillId="0" borderId="6" xfId="0" applyNumberFormat="1" applyFont="1" applyBorder="1" applyAlignment="1">
      <alignment horizontal="center" vertical="center"/>
    </xf>
    <xf numFmtId="178" fontId="12" fillId="0" borderId="7" xfId="0" applyNumberFormat="1" applyFont="1" applyBorder="1" applyAlignment="1">
      <alignment horizontal="center" vertical="center"/>
    </xf>
    <xf numFmtId="178" fontId="12" fillId="0" borderId="11" xfId="0" applyNumberFormat="1" applyFont="1" applyBorder="1" applyAlignment="1">
      <alignment horizontal="center" vertical="center"/>
    </xf>
    <xf numFmtId="178" fontId="12" fillId="0" borderId="0" xfId="0" applyNumberFormat="1" applyFont="1" applyAlignment="1">
      <alignment horizontal="center" vertical="center"/>
    </xf>
    <xf numFmtId="178" fontId="12" fillId="0" borderId="12"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9" fontId="12" fillId="0" borderId="4" xfId="0" applyNumberFormat="1" applyFont="1" applyBorder="1" applyAlignment="1" applyProtection="1">
      <alignment horizontal="center" vertical="center"/>
      <protection locked="0"/>
    </xf>
    <xf numFmtId="178" fontId="12" fillId="0" borderId="5" xfId="0" applyNumberFormat="1" applyFont="1" applyBorder="1" applyAlignment="1">
      <alignment horizontal="center" vertical="center" shrinkToFit="1"/>
    </xf>
    <xf numFmtId="178" fontId="12" fillId="0" borderId="6" xfId="0" applyNumberFormat="1" applyFont="1" applyBorder="1" applyAlignment="1">
      <alignment horizontal="center" vertical="center" shrinkToFit="1"/>
    </xf>
    <xf numFmtId="178" fontId="12" fillId="0" borderId="7" xfId="0" applyNumberFormat="1" applyFont="1" applyBorder="1" applyAlignment="1">
      <alignment horizontal="center" vertical="center" shrinkToFit="1"/>
    </xf>
    <xf numFmtId="178" fontId="12" fillId="0" borderId="8" xfId="0" applyNumberFormat="1" applyFont="1" applyBorder="1" applyAlignment="1">
      <alignment horizontal="center" vertical="center" shrinkToFit="1"/>
    </xf>
    <xf numFmtId="178" fontId="12" fillId="0" borderId="9" xfId="0" applyNumberFormat="1" applyFont="1" applyBorder="1" applyAlignment="1">
      <alignment horizontal="center" vertical="center" shrinkToFit="1"/>
    </xf>
    <xf numFmtId="178" fontId="12" fillId="0" borderId="10" xfId="0" applyNumberFormat="1" applyFont="1" applyBorder="1" applyAlignment="1">
      <alignment horizontal="center" vertical="center" shrinkToFit="1"/>
    </xf>
    <xf numFmtId="0" fontId="16" fillId="0" borderId="0" xfId="0" applyFont="1" applyAlignment="1">
      <alignment horizontal="center" vertical="center"/>
    </xf>
    <xf numFmtId="0" fontId="7" fillId="0" borderId="4" xfId="0" applyFont="1" applyBorder="1" applyAlignment="1">
      <alignment horizontal="center" vertical="center"/>
    </xf>
    <xf numFmtId="0" fontId="13" fillId="7" borderId="18" xfId="5" applyFont="1" applyFill="1" applyBorder="1" applyAlignment="1">
      <alignment horizontal="center" vertical="center" textRotation="255" wrapText="1"/>
    </xf>
  </cellXfs>
  <cellStyles count="7">
    <cellStyle name="ハイパーリンク" xfId="1" builtinId="8"/>
    <cellStyle name="ハイパーリンク 2" xfId="6"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 name="標準 79" xfId="3" xr:uid="{00000000-0005-0000-0000-000006000000}"/>
  </cellStyles>
  <dxfs count="2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FF"/>
      <color rgb="FFA9D08E"/>
      <color rgb="FF66FFFF"/>
      <color rgb="FFB4C8E6"/>
      <color rgb="FF558237"/>
      <color rgb="FFAAD291"/>
      <color rgb="FF325596"/>
      <color rgb="FFFAE6D7"/>
      <color rgb="FFF5AF87"/>
      <color rgb="FFC85A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36</xdr:row>
          <xdr:rowOff>152400</xdr:rowOff>
        </xdr:from>
        <xdr:to>
          <xdr:col>2</xdr:col>
          <xdr:colOff>66675</xdr:colOff>
          <xdr:row>52</xdr:row>
          <xdr:rowOff>38100</xdr:rowOff>
        </xdr:to>
        <xdr:sp macro="" textlink="">
          <xdr:nvSpPr>
            <xdr:cNvPr id="10478" name="Group Box 238" hidden="1">
              <a:extLst>
                <a:ext uri="{63B3BB69-23CF-44E3-9099-C40C66FF867C}">
                  <a14:compatExt spid="_x0000_s10478"/>
                </a:ext>
                <a:ext uri="{FF2B5EF4-FFF2-40B4-BE49-F238E27FC236}">
                  <a16:creationId xmlns:a16="http://schemas.microsoft.com/office/drawing/2014/main" id="{00000000-0008-0000-0200-0000E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466725</xdr:rowOff>
        </xdr:from>
        <xdr:to>
          <xdr:col>2</xdr:col>
          <xdr:colOff>76200</xdr:colOff>
          <xdr:row>36</xdr:row>
          <xdr:rowOff>85725</xdr:rowOff>
        </xdr:to>
        <xdr:sp macro="" textlink="">
          <xdr:nvSpPr>
            <xdr:cNvPr id="10479" name="Group Box 239" hidden="1">
              <a:extLst>
                <a:ext uri="{63B3BB69-23CF-44E3-9099-C40C66FF867C}">
                  <a14:compatExt spid="_x0000_s10479"/>
                </a:ext>
                <a:ext uri="{FF2B5EF4-FFF2-40B4-BE49-F238E27FC236}">
                  <a16:creationId xmlns:a16="http://schemas.microsoft.com/office/drawing/2014/main" id="{00000000-0008-0000-0200-0000E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52</xdr:row>
          <xdr:rowOff>142875</xdr:rowOff>
        </xdr:from>
        <xdr:to>
          <xdr:col>2</xdr:col>
          <xdr:colOff>66675</xdr:colOff>
          <xdr:row>68</xdr:row>
          <xdr:rowOff>95250</xdr:rowOff>
        </xdr:to>
        <xdr:sp macro="" textlink="">
          <xdr:nvSpPr>
            <xdr:cNvPr id="10480" name="Group Box 240" hidden="1">
              <a:extLst>
                <a:ext uri="{63B3BB69-23CF-44E3-9099-C40C66FF867C}">
                  <a14:compatExt spid="_x0000_s10480"/>
                </a:ext>
                <a:ext uri="{FF2B5EF4-FFF2-40B4-BE49-F238E27FC236}">
                  <a16:creationId xmlns:a16="http://schemas.microsoft.com/office/drawing/2014/main" id="{00000000-0008-0000-0200-0000F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466725</xdr:rowOff>
        </xdr:from>
        <xdr:to>
          <xdr:col>2</xdr:col>
          <xdr:colOff>76200</xdr:colOff>
          <xdr:row>52</xdr:row>
          <xdr:rowOff>85725</xdr:rowOff>
        </xdr:to>
        <xdr:sp macro="" textlink="">
          <xdr:nvSpPr>
            <xdr:cNvPr id="10489" name="Group Box 249" hidden="1">
              <a:extLst>
                <a:ext uri="{63B3BB69-23CF-44E3-9099-C40C66FF867C}">
                  <a14:compatExt spid="_x0000_s10489"/>
                </a:ext>
                <a:ext uri="{FF2B5EF4-FFF2-40B4-BE49-F238E27FC236}">
                  <a16:creationId xmlns:a16="http://schemas.microsoft.com/office/drawing/2014/main" id="{00000000-0008-0000-0200-0000F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52</xdr:row>
          <xdr:rowOff>152400</xdr:rowOff>
        </xdr:from>
        <xdr:to>
          <xdr:col>2</xdr:col>
          <xdr:colOff>66675</xdr:colOff>
          <xdr:row>68</xdr:row>
          <xdr:rowOff>152400</xdr:rowOff>
        </xdr:to>
        <xdr:sp macro="" textlink="">
          <xdr:nvSpPr>
            <xdr:cNvPr id="10496" name="Group Box 256" hidden="1">
              <a:extLst>
                <a:ext uri="{63B3BB69-23CF-44E3-9099-C40C66FF867C}">
                  <a14:compatExt spid="_x0000_s10496"/>
                </a:ext>
                <a:ext uri="{FF2B5EF4-FFF2-40B4-BE49-F238E27FC236}">
                  <a16:creationId xmlns:a16="http://schemas.microsoft.com/office/drawing/2014/main" id="{00000000-0008-0000-0200-000000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466725</xdr:rowOff>
        </xdr:from>
        <xdr:to>
          <xdr:col>2</xdr:col>
          <xdr:colOff>76200</xdr:colOff>
          <xdr:row>69</xdr:row>
          <xdr:rowOff>28575</xdr:rowOff>
        </xdr:to>
        <xdr:sp macro="" textlink="">
          <xdr:nvSpPr>
            <xdr:cNvPr id="10497" name="Group Box 257" hidden="1">
              <a:extLst>
                <a:ext uri="{63B3BB69-23CF-44E3-9099-C40C66FF867C}">
                  <a14:compatExt spid="_x0000_s10497"/>
                </a:ext>
                <a:ext uri="{FF2B5EF4-FFF2-40B4-BE49-F238E27FC236}">
                  <a16:creationId xmlns:a16="http://schemas.microsoft.com/office/drawing/2014/main" id="{00000000-0008-0000-0200-000001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5655" name="Group Box 295" hidden="1">
              <a:extLst>
                <a:ext uri="{63B3BB69-23CF-44E3-9099-C40C66FF867C}">
                  <a14:compatExt spid="_x0000_s15655"/>
                </a:ext>
                <a:ext uri="{FF2B5EF4-FFF2-40B4-BE49-F238E27FC236}">
                  <a16:creationId xmlns:a16="http://schemas.microsoft.com/office/drawing/2014/main" id="{00000000-0008-0000-0500-000027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3</xdr:col>
          <xdr:colOff>95250</xdr:colOff>
          <xdr:row>55</xdr:row>
          <xdr:rowOff>152400</xdr:rowOff>
        </xdr:to>
        <xdr:sp macro="" textlink="">
          <xdr:nvSpPr>
            <xdr:cNvPr id="15680" name="Group Box 320" hidden="1">
              <a:extLst>
                <a:ext uri="{63B3BB69-23CF-44E3-9099-C40C66FF867C}">
                  <a14:compatExt spid="_x0000_s15680"/>
                </a:ext>
                <a:ext uri="{FF2B5EF4-FFF2-40B4-BE49-F238E27FC236}">
                  <a16:creationId xmlns:a16="http://schemas.microsoft.com/office/drawing/2014/main" id="{00000000-0008-0000-0500-000040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71</xdr:row>
          <xdr:rowOff>152400</xdr:rowOff>
        </xdr:from>
        <xdr:to>
          <xdr:col>3</xdr:col>
          <xdr:colOff>76200</xdr:colOff>
          <xdr:row>87</xdr:row>
          <xdr:rowOff>95250</xdr:rowOff>
        </xdr:to>
        <xdr:sp macro="" textlink="">
          <xdr:nvSpPr>
            <xdr:cNvPr id="15682" name="Group Box 322" hidden="1">
              <a:extLst>
                <a:ext uri="{63B3BB69-23CF-44E3-9099-C40C66FF867C}">
                  <a14:compatExt spid="_x0000_s15682"/>
                </a:ext>
                <a:ext uri="{FF2B5EF4-FFF2-40B4-BE49-F238E27FC236}">
                  <a16:creationId xmlns:a16="http://schemas.microsoft.com/office/drawing/2014/main" id="{00000000-0008-0000-0500-000042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9525</xdr:rowOff>
        </xdr:from>
        <xdr:to>
          <xdr:col>3</xdr:col>
          <xdr:colOff>85725</xdr:colOff>
          <xdr:row>71</xdr:row>
          <xdr:rowOff>85725</xdr:rowOff>
        </xdr:to>
        <xdr:sp macro="" textlink="">
          <xdr:nvSpPr>
            <xdr:cNvPr id="15683" name="Group Box 323" hidden="1">
              <a:extLst>
                <a:ext uri="{63B3BB69-23CF-44E3-9099-C40C66FF867C}">
                  <a14:compatExt spid="_x0000_s15683"/>
                </a:ext>
                <a:ext uri="{FF2B5EF4-FFF2-40B4-BE49-F238E27FC236}">
                  <a16:creationId xmlns:a16="http://schemas.microsoft.com/office/drawing/2014/main" id="{00000000-0008-0000-0500-000043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161925</xdr:rowOff>
        </xdr:from>
        <xdr:to>
          <xdr:col>3</xdr:col>
          <xdr:colOff>85725</xdr:colOff>
          <xdr:row>87</xdr:row>
          <xdr:rowOff>142875</xdr:rowOff>
        </xdr:to>
        <xdr:sp macro="" textlink="">
          <xdr:nvSpPr>
            <xdr:cNvPr id="15686" name="Group Box 326" hidden="1">
              <a:extLst>
                <a:ext uri="{63B3BB69-23CF-44E3-9099-C40C66FF867C}">
                  <a14:compatExt spid="_x0000_s15686"/>
                </a:ext>
                <a:ext uri="{FF2B5EF4-FFF2-40B4-BE49-F238E27FC236}">
                  <a16:creationId xmlns:a16="http://schemas.microsoft.com/office/drawing/2014/main" id="{00000000-0008-0000-0500-000046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55</xdr:row>
          <xdr:rowOff>152400</xdr:rowOff>
        </xdr:from>
        <xdr:to>
          <xdr:col>3</xdr:col>
          <xdr:colOff>85725</xdr:colOff>
          <xdr:row>71</xdr:row>
          <xdr:rowOff>38100</xdr:rowOff>
        </xdr:to>
        <xdr:sp macro="" textlink="">
          <xdr:nvSpPr>
            <xdr:cNvPr id="15711" name="Group Box 351" hidden="1">
              <a:extLst>
                <a:ext uri="{63B3BB69-23CF-44E3-9099-C40C66FF867C}">
                  <a14:compatExt spid="_x0000_s15711"/>
                </a:ext>
                <a:ext uri="{FF2B5EF4-FFF2-40B4-BE49-F238E27FC236}">
                  <a16:creationId xmlns:a16="http://schemas.microsoft.com/office/drawing/2014/main" id="{00000000-0008-0000-0500-00005F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466725</xdr:rowOff>
        </xdr:from>
        <xdr:to>
          <xdr:col>3</xdr:col>
          <xdr:colOff>85725</xdr:colOff>
          <xdr:row>55</xdr:row>
          <xdr:rowOff>85725</xdr:rowOff>
        </xdr:to>
        <xdr:sp macro="" textlink="">
          <xdr:nvSpPr>
            <xdr:cNvPr id="15712" name="Group Box 352" hidden="1">
              <a:extLst>
                <a:ext uri="{63B3BB69-23CF-44E3-9099-C40C66FF867C}">
                  <a14:compatExt spid="_x0000_s15712"/>
                </a:ext>
                <a:ext uri="{FF2B5EF4-FFF2-40B4-BE49-F238E27FC236}">
                  <a16:creationId xmlns:a16="http://schemas.microsoft.com/office/drawing/2014/main" id="{00000000-0008-0000-0500-000060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142875</xdr:rowOff>
        </xdr:from>
        <xdr:to>
          <xdr:col>3</xdr:col>
          <xdr:colOff>85725</xdr:colOff>
          <xdr:row>86</xdr:row>
          <xdr:rowOff>152400</xdr:rowOff>
        </xdr:to>
        <xdr:sp macro="" textlink="">
          <xdr:nvSpPr>
            <xdr:cNvPr id="15713" name="Group Box 353" hidden="1">
              <a:extLst>
                <a:ext uri="{63B3BB69-23CF-44E3-9099-C40C66FF867C}">
                  <a14:compatExt spid="_x0000_s15713"/>
                </a:ext>
                <a:ext uri="{FF2B5EF4-FFF2-40B4-BE49-F238E27FC236}">
                  <a16:creationId xmlns:a16="http://schemas.microsoft.com/office/drawing/2014/main" id="{00000000-0008-0000-0500-000061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466725</xdr:rowOff>
        </xdr:from>
        <xdr:to>
          <xdr:col>3</xdr:col>
          <xdr:colOff>85725</xdr:colOff>
          <xdr:row>71</xdr:row>
          <xdr:rowOff>85725</xdr:rowOff>
        </xdr:to>
        <xdr:sp macro="" textlink="">
          <xdr:nvSpPr>
            <xdr:cNvPr id="15714" name="Group Box 354" hidden="1">
              <a:extLst>
                <a:ext uri="{63B3BB69-23CF-44E3-9099-C40C66FF867C}">
                  <a14:compatExt spid="_x0000_s15714"/>
                </a:ext>
                <a:ext uri="{FF2B5EF4-FFF2-40B4-BE49-F238E27FC236}">
                  <a16:creationId xmlns:a16="http://schemas.microsoft.com/office/drawing/2014/main" id="{00000000-0008-0000-0500-000062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152400</xdr:rowOff>
        </xdr:from>
        <xdr:to>
          <xdr:col>3</xdr:col>
          <xdr:colOff>85725</xdr:colOff>
          <xdr:row>87</xdr:row>
          <xdr:rowOff>28575</xdr:rowOff>
        </xdr:to>
        <xdr:sp macro="" textlink="">
          <xdr:nvSpPr>
            <xdr:cNvPr id="15715" name="Group Box 355" hidden="1">
              <a:extLst>
                <a:ext uri="{63B3BB69-23CF-44E3-9099-C40C66FF867C}">
                  <a14:compatExt spid="_x0000_s15715"/>
                </a:ext>
                <a:ext uri="{FF2B5EF4-FFF2-40B4-BE49-F238E27FC236}">
                  <a16:creationId xmlns:a16="http://schemas.microsoft.com/office/drawing/2014/main" id="{00000000-0008-0000-0500-000063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466725</xdr:rowOff>
        </xdr:from>
        <xdr:to>
          <xdr:col>3</xdr:col>
          <xdr:colOff>85725</xdr:colOff>
          <xdr:row>87</xdr:row>
          <xdr:rowOff>76200</xdr:rowOff>
        </xdr:to>
        <xdr:sp macro="" textlink="">
          <xdr:nvSpPr>
            <xdr:cNvPr id="15716" name="Group Box 356" hidden="1">
              <a:extLst>
                <a:ext uri="{63B3BB69-23CF-44E3-9099-C40C66FF867C}">
                  <a14:compatExt spid="_x0000_s15716"/>
                </a:ext>
                <a:ext uri="{FF2B5EF4-FFF2-40B4-BE49-F238E27FC236}">
                  <a16:creationId xmlns:a16="http://schemas.microsoft.com/office/drawing/2014/main" id="{00000000-0008-0000-0500-000064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55</xdr:row>
          <xdr:rowOff>152400</xdr:rowOff>
        </xdr:from>
        <xdr:to>
          <xdr:col>3</xdr:col>
          <xdr:colOff>85725</xdr:colOff>
          <xdr:row>71</xdr:row>
          <xdr:rowOff>38100</xdr:rowOff>
        </xdr:to>
        <xdr:sp macro="" textlink="">
          <xdr:nvSpPr>
            <xdr:cNvPr id="15746" name="Group Box 386" hidden="1">
              <a:extLst>
                <a:ext uri="{63B3BB69-23CF-44E3-9099-C40C66FF867C}">
                  <a14:compatExt spid="_x0000_s15746"/>
                </a:ext>
                <a:ext uri="{FF2B5EF4-FFF2-40B4-BE49-F238E27FC236}">
                  <a16:creationId xmlns:a16="http://schemas.microsoft.com/office/drawing/2014/main" id="{00000000-0008-0000-0500-000082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466725</xdr:rowOff>
        </xdr:from>
        <xdr:to>
          <xdr:col>3</xdr:col>
          <xdr:colOff>85725</xdr:colOff>
          <xdr:row>55</xdr:row>
          <xdr:rowOff>85725</xdr:rowOff>
        </xdr:to>
        <xdr:sp macro="" textlink="">
          <xdr:nvSpPr>
            <xdr:cNvPr id="15747" name="Group Box 387" hidden="1">
              <a:extLst>
                <a:ext uri="{63B3BB69-23CF-44E3-9099-C40C66FF867C}">
                  <a14:compatExt spid="_x0000_s15747"/>
                </a:ext>
                <a:ext uri="{FF2B5EF4-FFF2-40B4-BE49-F238E27FC236}">
                  <a16:creationId xmlns:a16="http://schemas.microsoft.com/office/drawing/2014/main" id="{00000000-0008-0000-0500-000083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466725</xdr:rowOff>
        </xdr:from>
        <xdr:to>
          <xdr:col>3</xdr:col>
          <xdr:colOff>85725</xdr:colOff>
          <xdr:row>71</xdr:row>
          <xdr:rowOff>85725</xdr:rowOff>
        </xdr:to>
        <xdr:sp macro="" textlink="">
          <xdr:nvSpPr>
            <xdr:cNvPr id="15748" name="Group Box 388" hidden="1">
              <a:extLst>
                <a:ext uri="{63B3BB69-23CF-44E3-9099-C40C66FF867C}">
                  <a14:compatExt spid="_x0000_s15748"/>
                </a:ext>
                <a:ext uri="{FF2B5EF4-FFF2-40B4-BE49-F238E27FC236}">
                  <a16:creationId xmlns:a16="http://schemas.microsoft.com/office/drawing/2014/main" id="{00000000-0008-0000-0500-0000843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7707;&#23798;\Documents\&#12393;&#12371;&#12391;&#12418;&#12461;&#12515;&#12499;&#12493;&#12483;&#12488;\&#9314;-2%20&#35036;&#21161;&#20107;&#26989;(&#35386;&#26029;)\&#9671;H30&#24180;&#24230;\20_&#24540;&#21215;&#30003;&#35531;&#26360;&#27096;&#24335;\&#12304;&#30906;&#23450;&#29256;&#12305;H30poteshin_ouboyoushiki_&#20837;&#21147;&#12469;&#12531;&#12503;&#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CO2排出量計算書"/>
      <sheetName val="様式2"/>
      <sheetName val="様式3（診断機関選定済）"/>
      <sheetName val="様式4（診断機関未選定）"/>
      <sheetName val="中分類コード表"/>
      <sheetName val="様式1（プリント用）"/>
      <sheetName val="様式1別添（プリント用）"/>
      <sheetName val="（非表示）"/>
    </sheetNames>
    <sheetDataSet>
      <sheetData sheetId="0" refreshError="1"/>
      <sheetData sheetId="1" refreshError="1"/>
      <sheetData sheetId="2">
        <row r="11">
          <cell r="H11" t="str">
            <v>低炭素エネルギー株式会社</v>
          </cell>
        </row>
      </sheetData>
      <sheetData sheetId="3" refreshError="1"/>
      <sheetData sheetId="4" refreshError="1"/>
      <sheetData sheetId="5" refreshError="1"/>
      <sheetData sheetId="6" refreshError="1"/>
      <sheetData sheetId="7" refreshError="1"/>
      <sheetData sheetId="8">
        <row r="2">
          <cell r="K2" t="str">
            <v>（選択）</v>
          </cell>
          <cell r="W2" t="str">
            <v>（選択）</v>
          </cell>
        </row>
        <row r="3">
          <cell r="K3">
            <v>1</v>
          </cell>
          <cell r="W3" t="str">
            <v>北海道</v>
          </cell>
        </row>
        <row r="4">
          <cell r="K4">
            <v>2</v>
          </cell>
          <cell r="W4" t="str">
            <v>青森県</v>
          </cell>
        </row>
        <row r="5">
          <cell r="K5">
            <v>3</v>
          </cell>
          <cell r="W5" t="str">
            <v>岩手県</v>
          </cell>
        </row>
        <row r="6">
          <cell r="K6">
            <v>4</v>
          </cell>
          <cell r="W6" t="str">
            <v>宮城県</v>
          </cell>
        </row>
        <row r="7">
          <cell r="K7">
            <v>5</v>
          </cell>
          <cell r="W7" t="str">
            <v>秋田県</v>
          </cell>
        </row>
        <row r="8">
          <cell r="K8">
            <v>6</v>
          </cell>
          <cell r="W8" t="str">
            <v>山形県</v>
          </cell>
        </row>
        <row r="9">
          <cell r="K9">
            <v>7</v>
          </cell>
          <cell r="W9" t="str">
            <v>福島県</v>
          </cell>
        </row>
        <row r="10">
          <cell r="K10">
            <v>8</v>
          </cell>
          <cell r="W10" t="str">
            <v>茨城県</v>
          </cell>
        </row>
        <row r="11">
          <cell r="K11">
            <v>9</v>
          </cell>
          <cell r="W11" t="str">
            <v>栃木県</v>
          </cell>
        </row>
        <row r="12">
          <cell r="K12">
            <v>10</v>
          </cell>
          <cell r="W12" t="str">
            <v>群馬県</v>
          </cell>
        </row>
        <row r="13">
          <cell r="K13">
            <v>11</v>
          </cell>
          <cell r="W13" t="str">
            <v>埼玉県</v>
          </cell>
        </row>
        <row r="14">
          <cell r="K14">
            <v>12</v>
          </cell>
          <cell r="W14" t="str">
            <v>千葉県</v>
          </cell>
        </row>
        <row r="15">
          <cell r="K15">
            <v>13</v>
          </cell>
          <cell r="W15" t="str">
            <v>東京都</v>
          </cell>
        </row>
        <row r="16">
          <cell r="K16">
            <v>14</v>
          </cell>
          <cell r="W16" t="str">
            <v>神奈川県</v>
          </cell>
        </row>
        <row r="17">
          <cell r="K17">
            <v>15</v>
          </cell>
          <cell r="W17" t="str">
            <v>新潟県</v>
          </cell>
        </row>
        <row r="18">
          <cell r="K18">
            <v>16</v>
          </cell>
          <cell r="W18" t="str">
            <v>富山県</v>
          </cell>
        </row>
        <row r="19">
          <cell r="K19">
            <v>17</v>
          </cell>
          <cell r="W19" t="str">
            <v>石川県</v>
          </cell>
        </row>
        <row r="20">
          <cell r="B20" t="str">
            <v>（選択してください）</v>
          </cell>
          <cell r="K20">
            <v>18</v>
          </cell>
          <cell r="W20" t="str">
            <v>福井県</v>
          </cell>
        </row>
        <row r="21">
          <cell r="B21">
            <v>29</v>
          </cell>
          <cell r="C21" t="str">
            <v>平成29年度</v>
          </cell>
          <cell r="D21">
            <v>0.51200000000000001</v>
          </cell>
          <cell r="K21">
            <v>19</v>
          </cell>
          <cell r="W21" t="str">
            <v>山梨県</v>
          </cell>
        </row>
        <row r="22">
          <cell r="B22">
            <v>28</v>
          </cell>
          <cell r="C22" t="str">
            <v>平成28年度</v>
          </cell>
          <cell r="D22">
            <v>0.58699999999999997</v>
          </cell>
          <cell r="K22">
            <v>20</v>
          </cell>
          <cell r="W22" t="str">
            <v>長野県</v>
          </cell>
        </row>
        <row r="23">
          <cell r="K23">
            <v>21</v>
          </cell>
          <cell r="W23" t="str">
            <v>岐阜県</v>
          </cell>
        </row>
        <row r="24">
          <cell r="K24">
            <v>22</v>
          </cell>
          <cell r="W24" t="str">
            <v>静岡県</v>
          </cell>
        </row>
        <row r="25">
          <cell r="K25">
            <v>23</v>
          </cell>
          <cell r="W25" t="str">
            <v>愛知県</v>
          </cell>
        </row>
        <row r="26">
          <cell r="K26">
            <v>24</v>
          </cell>
          <cell r="W26" t="str">
            <v>三重県</v>
          </cell>
        </row>
        <row r="27">
          <cell r="K27">
            <v>25</v>
          </cell>
          <cell r="W27" t="str">
            <v>滋賀県</v>
          </cell>
        </row>
        <row r="28">
          <cell r="K28">
            <v>26</v>
          </cell>
          <cell r="W28" t="str">
            <v>京都府</v>
          </cell>
        </row>
        <row r="29">
          <cell r="K29">
            <v>27</v>
          </cell>
          <cell r="W29" t="str">
            <v>大阪府</v>
          </cell>
        </row>
        <row r="30">
          <cell r="K30">
            <v>28</v>
          </cell>
          <cell r="W30" t="str">
            <v>兵庫県</v>
          </cell>
        </row>
        <row r="31">
          <cell r="K31">
            <v>29</v>
          </cell>
          <cell r="W31" t="str">
            <v>奈良県</v>
          </cell>
        </row>
        <row r="32">
          <cell r="K32">
            <v>30</v>
          </cell>
          <cell r="W32" t="str">
            <v>和歌山県</v>
          </cell>
        </row>
        <row r="33">
          <cell r="K33">
            <v>31</v>
          </cell>
          <cell r="W33" t="str">
            <v>鳥取県</v>
          </cell>
        </row>
        <row r="34">
          <cell r="K34">
            <v>32</v>
          </cell>
          <cell r="W34" t="str">
            <v>島根県</v>
          </cell>
        </row>
        <row r="35">
          <cell r="K35">
            <v>33</v>
          </cell>
          <cell r="W35" t="str">
            <v>岡山県</v>
          </cell>
        </row>
        <row r="36">
          <cell r="K36">
            <v>34</v>
          </cell>
          <cell r="W36" t="str">
            <v>広島県</v>
          </cell>
        </row>
        <row r="37">
          <cell r="K37">
            <v>35</v>
          </cell>
          <cell r="W37" t="str">
            <v>山口県</v>
          </cell>
        </row>
        <row r="38">
          <cell r="K38">
            <v>36</v>
          </cell>
          <cell r="W38" t="str">
            <v>徳島県</v>
          </cell>
        </row>
        <row r="39">
          <cell r="K39">
            <v>37</v>
          </cell>
          <cell r="W39" t="str">
            <v>香川県</v>
          </cell>
        </row>
        <row r="40">
          <cell r="K40">
            <v>38</v>
          </cell>
          <cell r="W40" t="str">
            <v>愛媛県</v>
          </cell>
        </row>
        <row r="41">
          <cell r="K41">
            <v>39</v>
          </cell>
          <cell r="W41" t="str">
            <v>高知県</v>
          </cell>
        </row>
        <row r="42">
          <cell r="K42">
            <v>40</v>
          </cell>
          <cell r="W42" t="str">
            <v>福岡県</v>
          </cell>
        </row>
        <row r="43">
          <cell r="K43">
            <v>41</v>
          </cell>
          <cell r="W43" t="str">
            <v>佐賀県</v>
          </cell>
        </row>
        <row r="44">
          <cell r="K44">
            <v>42</v>
          </cell>
          <cell r="W44" t="str">
            <v>長崎県</v>
          </cell>
        </row>
        <row r="45">
          <cell r="K45">
            <v>43</v>
          </cell>
          <cell r="W45" t="str">
            <v>熊本県</v>
          </cell>
        </row>
        <row r="46">
          <cell r="K46">
            <v>44</v>
          </cell>
          <cell r="W46" t="str">
            <v>大分県</v>
          </cell>
        </row>
        <row r="47">
          <cell r="K47">
            <v>45</v>
          </cell>
          <cell r="W47" t="str">
            <v>宮崎県</v>
          </cell>
        </row>
        <row r="48">
          <cell r="K48">
            <v>46</v>
          </cell>
          <cell r="W48" t="str">
            <v>鹿児島県</v>
          </cell>
        </row>
        <row r="49">
          <cell r="K49">
            <v>47</v>
          </cell>
          <cell r="W49" t="str">
            <v>沖縄県</v>
          </cell>
        </row>
        <row r="50">
          <cell r="K50">
            <v>48</v>
          </cell>
        </row>
        <row r="51">
          <cell r="K51">
            <v>49</v>
          </cell>
        </row>
        <row r="52">
          <cell r="K52">
            <v>50</v>
          </cell>
        </row>
        <row r="53">
          <cell r="K53">
            <v>51</v>
          </cell>
        </row>
        <row r="54">
          <cell r="K54">
            <v>52</v>
          </cell>
        </row>
        <row r="55">
          <cell r="K55">
            <v>53</v>
          </cell>
        </row>
        <row r="56">
          <cell r="K56">
            <v>54</v>
          </cell>
        </row>
        <row r="57">
          <cell r="K57">
            <v>55</v>
          </cell>
        </row>
        <row r="58">
          <cell r="K58">
            <v>56</v>
          </cell>
        </row>
        <row r="59">
          <cell r="K59">
            <v>57</v>
          </cell>
        </row>
        <row r="60">
          <cell r="K60">
            <v>58</v>
          </cell>
        </row>
        <row r="61">
          <cell r="K61">
            <v>59</v>
          </cell>
        </row>
        <row r="62">
          <cell r="K62">
            <v>60</v>
          </cell>
        </row>
        <row r="63">
          <cell r="K63">
            <v>61</v>
          </cell>
        </row>
        <row r="64">
          <cell r="K64">
            <v>62</v>
          </cell>
        </row>
        <row r="65">
          <cell r="K65">
            <v>63</v>
          </cell>
        </row>
        <row r="66">
          <cell r="K66">
            <v>64</v>
          </cell>
        </row>
        <row r="67">
          <cell r="K67">
            <v>65</v>
          </cell>
        </row>
        <row r="68">
          <cell r="K68">
            <v>66</v>
          </cell>
        </row>
        <row r="69">
          <cell r="K69">
            <v>67</v>
          </cell>
        </row>
        <row r="70">
          <cell r="K70">
            <v>68</v>
          </cell>
        </row>
        <row r="71">
          <cell r="K71">
            <v>69</v>
          </cell>
        </row>
        <row r="72">
          <cell r="K72">
            <v>70</v>
          </cell>
        </row>
        <row r="73">
          <cell r="K73">
            <v>71</v>
          </cell>
        </row>
        <row r="74">
          <cell r="K74">
            <v>72</v>
          </cell>
        </row>
        <row r="75">
          <cell r="K75">
            <v>73</v>
          </cell>
        </row>
        <row r="76">
          <cell r="K76">
            <v>74</v>
          </cell>
        </row>
        <row r="77">
          <cell r="K77">
            <v>75</v>
          </cell>
        </row>
        <row r="78">
          <cell r="K78">
            <v>76</v>
          </cell>
        </row>
        <row r="79">
          <cell r="K79">
            <v>77</v>
          </cell>
        </row>
        <row r="80">
          <cell r="K80">
            <v>78</v>
          </cell>
        </row>
        <row r="81">
          <cell r="K81">
            <v>79</v>
          </cell>
        </row>
        <row r="82">
          <cell r="K82">
            <v>80</v>
          </cell>
        </row>
        <row r="83">
          <cell r="K83">
            <v>81</v>
          </cell>
        </row>
        <row r="84">
          <cell r="K84">
            <v>82</v>
          </cell>
        </row>
        <row r="85">
          <cell r="K85">
            <v>83</v>
          </cell>
        </row>
        <row r="86">
          <cell r="K86">
            <v>84</v>
          </cell>
        </row>
        <row r="87">
          <cell r="K87">
            <v>85</v>
          </cell>
        </row>
        <row r="88">
          <cell r="K88">
            <v>86</v>
          </cell>
        </row>
        <row r="89">
          <cell r="K89">
            <v>87</v>
          </cell>
        </row>
        <row r="90">
          <cell r="K90">
            <v>88</v>
          </cell>
        </row>
        <row r="91">
          <cell r="K91">
            <v>89</v>
          </cell>
        </row>
        <row r="92">
          <cell r="K92">
            <v>90</v>
          </cell>
        </row>
        <row r="93">
          <cell r="K93">
            <v>91</v>
          </cell>
        </row>
        <row r="94">
          <cell r="K94">
            <v>92</v>
          </cell>
        </row>
        <row r="95">
          <cell r="K95">
            <v>93</v>
          </cell>
        </row>
        <row r="96">
          <cell r="K96">
            <v>94</v>
          </cell>
        </row>
        <row r="97">
          <cell r="K97">
            <v>95</v>
          </cell>
        </row>
        <row r="98">
          <cell r="K98">
            <v>96</v>
          </cell>
        </row>
        <row r="99">
          <cell r="K99">
            <v>97</v>
          </cell>
        </row>
        <row r="100">
          <cell r="K100">
            <v>98</v>
          </cell>
        </row>
        <row r="101">
          <cell r="K101">
            <v>99</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oujin-bangou.nta.go.jp/" TargetMode="Externa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comments" Target="../comments2.xml"/><Relationship Id="rId5" Type="http://schemas.openxmlformats.org/officeDocument/2006/relationships/printerSettings" Target="../printerSettings/printerSettings13.bin"/><Relationship Id="rId10" Type="http://schemas.openxmlformats.org/officeDocument/2006/relationships/vmlDrawing" Target="../drawings/vmlDrawing2.vml"/><Relationship Id="rId4" Type="http://schemas.openxmlformats.org/officeDocument/2006/relationships/printerSettings" Target="../printerSettings/printerSettings12.bin"/><Relationship Id="rId9"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ctrlProp" Target="../ctrlProps/ctrlProp3.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ctrlProp" Target="../ctrlProps/ctrlProp2.xml"/><Relationship Id="rId17" Type="http://schemas.openxmlformats.org/officeDocument/2006/relationships/comments" Target="../comments3.xml"/><Relationship Id="rId2" Type="http://schemas.openxmlformats.org/officeDocument/2006/relationships/printerSettings" Target="../printerSettings/printerSettings18.bin"/><Relationship Id="rId16" Type="http://schemas.openxmlformats.org/officeDocument/2006/relationships/ctrlProp" Target="../ctrlProps/ctrlProp6.xm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ctrlProp" Target="../ctrlProps/ctrlProp1.xml"/><Relationship Id="rId5" Type="http://schemas.openxmlformats.org/officeDocument/2006/relationships/printerSettings" Target="../printerSettings/printerSettings21.bin"/><Relationship Id="rId15" Type="http://schemas.openxmlformats.org/officeDocument/2006/relationships/ctrlProp" Target="../ctrlProps/ctrlProp5.xml"/><Relationship Id="rId10" Type="http://schemas.openxmlformats.org/officeDocument/2006/relationships/vmlDrawing" Target="../drawings/vmlDrawing3.vml"/><Relationship Id="rId4" Type="http://schemas.openxmlformats.org/officeDocument/2006/relationships/printerSettings" Target="../printerSettings/printerSettings20.bin"/><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8" Type="http://schemas.openxmlformats.org/officeDocument/2006/relationships/hyperlink" Target="https://xxxxx.jp/" TargetMode="External"/><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comments" Target="../comments4.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11" Type="http://schemas.openxmlformats.org/officeDocument/2006/relationships/vmlDrawing" Target="../drawings/vmlDrawing4.vml"/><Relationship Id="rId5" Type="http://schemas.openxmlformats.org/officeDocument/2006/relationships/printerSettings" Target="../printerSettings/printerSettings29.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8.bin"/><Relationship Id="rId9" Type="http://schemas.openxmlformats.org/officeDocument/2006/relationships/hyperlink" Target="mailto:xxxxx@eccj.or.jp"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10" Type="http://schemas.openxmlformats.org/officeDocument/2006/relationships/comments" Target="../comments5.xml"/><Relationship Id="rId4" Type="http://schemas.openxmlformats.org/officeDocument/2006/relationships/printerSettings" Target="../printerSettings/printerSettings36.bin"/><Relationship Id="rId9"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printerSettings" Target="../printerSettings/printerSettings43.bin"/><Relationship Id="rId21" Type="http://schemas.openxmlformats.org/officeDocument/2006/relationships/ctrlProp" Target="../ctrlProps/ctrlProp17.xml"/><Relationship Id="rId7" Type="http://schemas.openxmlformats.org/officeDocument/2006/relationships/printerSettings" Target="../printerSettings/printerSettings47.bin"/><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6.xml"/><Relationship Id="rId2" Type="http://schemas.openxmlformats.org/officeDocument/2006/relationships/printerSettings" Target="../printerSettings/printerSettings4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printerSettings" Target="../printerSettings/printerSettings45.bin"/><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vmlDrawing" Target="../drawings/vmlDrawing6.vml"/><Relationship Id="rId19" Type="http://schemas.openxmlformats.org/officeDocument/2006/relationships/ctrlProp" Target="../ctrlProps/ctrlProp15.xml"/><Relationship Id="rId4" Type="http://schemas.openxmlformats.org/officeDocument/2006/relationships/printerSettings" Target="../printerSettings/printerSettings44.bin"/><Relationship Id="rId9" Type="http://schemas.openxmlformats.org/officeDocument/2006/relationships/drawing" Target="../drawings/drawing2.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10" Type="http://schemas.openxmlformats.org/officeDocument/2006/relationships/comments" Target="../comments7.xml"/><Relationship Id="rId4" Type="http://schemas.openxmlformats.org/officeDocument/2006/relationships/printerSettings" Target="../printerSettings/printerSettings52.bin"/><Relationship Id="rId9"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10" Type="http://schemas.openxmlformats.org/officeDocument/2006/relationships/comments" Target="../comments8.xml"/><Relationship Id="rId4" Type="http://schemas.openxmlformats.org/officeDocument/2006/relationships/printerSettings" Target="../printerSettings/printerSettings60.bin"/><Relationship Id="rId9"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23C0F"/>
    <pageSetUpPr fitToPage="1"/>
  </sheetPr>
  <dimension ref="A1:AF70"/>
  <sheetViews>
    <sheetView showGridLines="0" tabSelected="1" showRuler="0" zoomScaleNormal="100" zoomScaleSheetLayoutView="100" workbookViewId="0">
      <selection activeCell="X2" sqref="X2:AE2"/>
    </sheetView>
  </sheetViews>
  <sheetFormatPr defaultColWidth="0" defaultRowHeight="14.25"/>
  <cols>
    <col min="1" max="1" width="3.25" style="13" bestFit="1" customWidth="1"/>
    <col min="2" max="8" width="2.75" style="13" customWidth="1"/>
    <col min="9" max="30" width="2.5" style="13" customWidth="1"/>
    <col min="31" max="31" width="3.375" style="13" customWidth="1"/>
    <col min="32" max="32" width="16.5" style="13" customWidth="1"/>
    <col min="33" max="16384" width="2.5" style="13" hidden="1"/>
  </cols>
  <sheetData>
    <row r="1" spans="1:31" ht="9.75" customHeight="1"/>
    <row r="2" spans="1:31" ht="17.100000000000001" customHeight="1">
      <c r="N2" s="14"/>
      <c r="O2" s="14"/>
      <c r="P2" s="14"/>
      <c r="Q2" s="14"/>
      <c r="R2" s="14"/>
      <c r="S2" s="14"/>
      <c r="T2" s="14"/>
      <c r="W2" s="15" t="s">
        <v>28</v>
      </c>
      <c r="X2" s="205"/>
      <c r="Y2" s="205"/>
      <c r="Z2" s="205"/>
      <c r="AA2" s="205"/>
      <c r="AB2" s="205"/>
      <c r="AC2" s="205"/>
      <c r="AD2" s="205"/>
      <c r="AE2" s="205"/>
    </row>
    <row r="3" spans="1:31" ht="17.100000000000001" customHeight="1">
      <c r="A3" s="13" t="s">
        <v>122</v>
      </c>
    </row>
    <row r="4" spans="1:31" ht="17.100000000000001" customHeight="1">
      <c r="A4" s="13" t="s">
        <v>123</v>
      </c>
    </row>
    <row r="5" spans="1:31" ht="17.100000000000001" customHeight="1"/>
    <row r="6" spans="1:31" ht="17.100000000000001" customHeight="1">
      <c r="K6" s="13" t="s">
        <v>19</v>
      </c>
    </row>
    <row r="7" spans="1:31" ht="17.100000000000001" customHeight="1">
      <c r="H7" s="16"/>
      <c r="J7" s="208" t="s">
        <v>128</v>
      </c>
      <c r="K7" s="208"/>
      <c r="L7" s="208"/>
      <c r="M7" s="208"/>
      <c r="N7" s="208"/>
      <c r="O7" s="208"/>
      <c r="P7" s="208"/>
      <c r="Q7" s="206"/>
      <c r="R7" s="206"/>
      <c r="S7" s="206"/>
      <c r="T7" s="206"/>
      <c r="U7" s="206"/>
      <c r="V7" s="206"/>
      <c r="W7" s="206"/>
      <c r="X7" s="206"/>
      <c r="Y7" s="206"/>
      <c r="Z7" s="206"/>
      <c r="AA7" s="206"/>
      <c r="AB7" s="206"/>
      <c r="AC7" s="206"/>
      <c r="AD7" s="206"/>
      <c r="AE7" s="206"/>
    </row>
    <row r="8" spans="1:31" ht="17.100000000000001" customHeight="1">
      <c r="H8" s="17"/>
      <c r="I8" s="17"/>
      <c r="J8" s="17"/>
      <c r="K8" s="104"/>
      <c r="L8" s="104"/>
      <c r="M8" s="104"/>
      <c r="N8" s="104"/>
      <c r="O8" s="104"/>
      <c r="P8" s="104"/>
      <c r="Q8" s="206"/>
      <c r="R8" s="206"/>
      <c r="S8" s="206"/>
      <c r="T8" s="206"/>
      <c r="U8" s="206"/>
      <c r="V8" s="206"/>
      <c r="W8" s="206"/>
      <c r="X8" s="206"/>
      <c r="Y8" s="206"/>
      <c r="Z8" s="206"/>
      <c r="AA8" s="206"/>
      <c r="AB8" s="206"/>
      <c r="AC8" s="206"/>
      <c r="AD8" s="206"/>
      <c r="AE8" s="206"/>
    </row>
    <row r="9" spans="1:31" ht="17.100000000000001" customHeight="1">
      <c r="H9" s="18"/>
      <c r="I9" s="18"/>
      <c r="J9" s="208" t="s">
        <v>127</v>
      </c>
      <c r="K9" s="208"/>
      <c r="L9" s="208"/>
      <c r="M9" s="208"/>
      <c r="N9" s="208"/>
      <c r="O9" s="208"/>
      <c r="P9" s="208"/>
      <c r="Q9" s="207"/>
      <c r="R9" s="207"/>
      <c r="S9" s="207"/>
      <c r="T9" s="207"/>
      <c r="U9" s="207"/>
      <c r="V9" s="207"/>
      <c r="W9" s="207"/>
      <c r="X9" s="207"/>
      <c r="Y9" s="207"/>
      <c r="Z9" s="207"/>
      <c r="AA9" s="207"/>
      <c r="AB9" s="207"/>
      <c r="AC9" s="207"/>
      <c r="AD9" s="207"/>
      <c r="AE9" s="207"/>
    </row>
    <row r="10" spans="1:31" ht="17.100000000000001" customHeight="1">
      <c r="I10" s="18"/>
      <c r="J10" s="209" t="s">
        <v>222</v>
      </c>
      <c r="K10" s="209"/>
      <c r="L10" s="209"/>
      <c r="M10" s="209"/>
      <c r="N10" s="209"/>
      <c r="O10" s="209"/>
      <c r="P10" s="209"/>
      <c r="Q10" s="204"/>
      <c r="R10" s="204"/>
      <c r="S10" s="204"/>
      <c r="T10" s="204"/>
      <c r="U10" s="204"/>
      <c r="V10" s="204"/>
      <c r="W10" s="204"/>
      <c r="X10" s="204"/>
      <c r="Y10" s="204"/>
      <c r="Z10" s="204"/>
      <c r="AA10" s="204"/>
      <c r="AB10" s="204"/>
      <c r="AC10" s="204"/>
      <c r="AD10" s="204"/>
      <c r="AE10" s="204"/>
    </row>
    <row r="11" spans="1:31" ht="17.100000000000001" customHeight="1">
      <c r="I11" s="18"/>
      <c r="J11" s="18"/>
      <c r="K11" s="18"/>
      <c r="L11" s="16"/>
      <c r="M11" s="16"/>
      <c r="N11" s="16"/>
      <c r="O11" s="16"/>
      <c r="P11" s="16"/>
      <c r="Q11" s="16"/>
      <c r="R11" s="17"/>
      <c r="S11" s="17"/>
      <c r="T11" s="17"/>
      <c r="U11" s="17"/>
      <c r="V11" s="17"/>
      <c r="W11" s="17"/>
      <c r="X11" s="17"/>
      <c r="Y11" s="17"/>
      <c r="Z11" s="17"/>
      <c r="AA11" s="17"/>
      <c r="AB11" s="17"/>
    </row>
    <row r="12" spans="1:31" ht="16.5" customHeight="1"/>
    <row r="13" spans="1:31" s="19" customFormat="1" ht="13.5" customHeight="1">
      <c r="A13" s="199" t="s">
        <v>296</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row>
    <row r="14" spans="1:31" s="19" customFormat="1" ht="13.5" customHeight="1">
      <c r="A14" s="199"/>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row>
    <row r="15" spans="1:31" s="19" customFormat="1" ht="13.5" customHeight="1">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row>
    <row r="16" spans="1:31" s="19" customFormat="1" ht="13.5" customHeight="1">
      <c r="A16" s="199"/>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row>
    <row r="17" spans="1:31" ht="17.100000000000001" customHeight="1"/>
    <row r="18" spans="1:31" ht="17.100000000000001" customHeight="1">
      <c r="A18" s="198" t="s">
        <v>272</v>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row>
    <row r="19" spans="1:31" ht="17.100000000000001"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row>
    <row r="20" spans="1:31" ht="17.100000000000001" customHeight="1">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row>
    <row r="21" spans="1:31" ht="17.100000000000001" customHeight="1">
      <c r="A21" s="200" t="s">
        <v>20</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row>
    <row r="22" spans="1:31" ht="17.100000000000001"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ht="17.100000000000001" customHeight="1">
      <c r="A23" s="20" t="s">
        <v>21</v>
      </c>
      <c r="B23" s="198" t="s">
        <v>250</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row>
    <row r="24" spans="1:31" ht="17.100000000000001" customHeight="1">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row>
    <row r="25" spans="1:31" ht="6" customHeight="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row>
    <row r="26" spans="1:31" ht="21.75" customHeight="1">
      <c r="A26" s="59" t="s">
        <v>23</v>
      </c>
      <c r="B26" s="198" t="s">
        <v>316</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row>
    <row r="27" spans="1:31" ht="20.25" customHeight="1">
      <c r="A27" s="20"/>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row>
    <row r="28" spans="1:31" ht="21" customHeight="1">
      <c r="A28" s="20"/>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row>
    <row r="29" spans="1:31" ht="24" customHeight="1">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row>
    <row r="30" spans="1:31" ht="6" customHeight="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row>
    <row r="31" spans="1:31" ht="17.100000000000001" customHeight="1">
      <c r="A31" s="109" t="s">
        <v>223</v>
      </c>
      <c r="B31" s="198" t="s">
        <v>277</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row>
    <row r="32" spans="1:31" ht="17.100000000000001" customHeight="1">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row>
    <row r="33" spans="1:31" ht="6"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1" ht="17.100000000000001" customHeight="1">
      <c r="A34" s="20" t="s">
        <v>25</v>
      </c>
      <c r="B34" s="198" t="s">
        <v>278</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row>
    <row r="35" spans="1:31" ht="17.100000000000001" customHeight="1">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row>
    <row r="36" spans="1:31" ht="6"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row>
    <row r="37" spans="1:31" ht="17.100000000000001" customHeight="1">
      <c r="A37" s="20" t="s">
        <v>26</v>
      </c>
      <c r="B37" s="198" t="s">
        <v>279</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row>
    <row r="38" spans="1:31" ht="17.100000000000001" customHeight="1">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row>
    <row r="39" spans="1:31" ht="6" customHeight="1">
      <c r="A39" s="128"/>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row>
    <row r="40" spans="1:31" ht="13.5" customHeight="1">
      <c r="A40" s="20" t="s">
        <v>27</v>
      </c>
      <c r="B40" s="198" t="s">
        <v>290</v>
      </c>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row>
    <row r="41" spans="1:31" ht="15.75" customHeight="1">
      <c r="A41" s="20"/>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row>
    <row r="42" spans="1:31" ht="15.75" customHeight="1">
      <c r="A42" s="20"/>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row>
    <row r="43" spans="1:31" ht="15.75" customHeight="1">
      <c r="A43" s="20"/>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row>
    <row r="44" spans="1:31" ht="15.75" customHeight="1">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row>
    <row r="45" spans="1:31" ht="15.75" customHeight="1">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row>
    <row r="46" spans="1:31" ht="15.75" customHeight="1">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row>
    <row r="47" spans="1:31" ht="15.75" customHeight="1">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row>
    <row r="48" spans="1:31" ht="17.100000000000001"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row>
    <row r="49" spans="1:31" ht="17.100000000000001" customHeight="1">
      <c r="A49" s="106" t="s">
        <v>159</v>
      </c>
      <c r="B49" s="107"/>
      <c r="C49" s="107"/>
      <c r="D49" s="107"/>
      <c r="E49" s="107"/>
      <c r="F49" s="107"/>
      <c r="G49" s="107"/>
      <c r="H49" s="107"/>
      <c r="I49" s="201"/>
      <c r="J49" s="202"/>
      <c r="K49" s="202"/>
      <c r="L49" s="202"/>
      <c r="M49" s="202"/>
      <c r="N49" s="202"/>
      <c r="O49" s="202"/>
      <c r="P49" s="202"/>
      <c r="Q49" s="202"/>
      <c r="R49" s="202"/>
      <c r="S49" s="202"/>
      <c r="T49" s="202"/>
      <c r="U49" s="202"/>
      <c r="V49" s="202"/>
      <c r="W49" s="202"/>
      <c r="X49" s="202"/>
      <c r="Y49" s="202"/>
      <c r="Z49" s="202"/>
      <c r="AA49" s="202"/>
      <c r="AB49" s="202"/>
      <c r="AC49" s="202"/>
      <c r="AD49" s="202"/>
      <c r="AE49" s="203"/>
    </row>
    <row r="50" spans="1:31" ht="17.100000000000001" customHeight="1">
      <c r="A50" s="192" t="s">
        <v>160</v>
      </c>
      <c r="B50" s="193"/>
      <c r="C50" s="193"/>
      <c r="D50" s="193"/>
      <c r="E50" s="193"/>
      <c r="F50" s="193"/>
      <c r="G50" s="193"/>
      <c r="H50" s="194"/>
      <c r="I50" s="195"/>
      <c r="J50" s="196"/>
      <c r="K50" s="196"/>
      <c r="L50" s="196"/>
      <c r="M50" s="196"/>
      <c r="N50" s="196"/>
      <c r="O50" s="196"/>
      <c r="P50" s="196"/>
      <c r="Q50" s="196"/>
      <c r="R50" s="196"/>
      <c r="S50" s="196"/>
      <c r="T50" s="196"/>
      <c r="U50" s="196"/>
      <c r="V50" s="196"/>
      <c r="W50" s="196"/>
      <c r="X50" s="196"/>
      <c r="Y50" s="196"/>
      <c r="Z50" s="196"/>
      <c r="AA50" s="196"/>
      <c r="AB50" s="196"/>
      <c r="AC50" s="196"/>
      <c r="AD50" s="196"/>
      <c r="AE50" s="197"/>
    </row>
    <row r="51" spans="1:31" ht="17.100000000000001" customHeight="1">
      <c r="A51" s="192" t="s">
        <v>5</v>
      </c>
      <c r="B51" s="193"/>
      <c r="C51" s="193"/>
      <c r="D51" s="193"/>
      <c r="E51" s="193"/>
      <c r="F51" s="193"/>
      <c r="G51" s="193"/>
      <c r="H51" s="194"/>
      <c r="I51" s="195"/>
      <c r="J51" s="196"/>
      <c r="K51" s="196"/>
      <c r="L51" s="196"/>
      <c r="M51" s="196"/>
      <c r="N51" s="196"/>
      <c r="O51" s="196"/>
      <c r="P51" s="196"/>
      <c r="Q51" s="196"/>
      <c r="R51" s="196"/>
      <c r="S51" s="196"/>
      <c r="T51" s="196"/>
      <c r="U51" s="196"/>
      <c r="V51" s="196"/>
      <c r="W51" s="196"/>
      <c r="X51" s="196"/>
      <c r="Y51" s="196"/>
      <c r="Z51" s="196"/>
      <c r="AA51" s="196"/>
      <c r="AB51" s="196"/>
      <c r="AC51" s="196"/>
      <c r="AD51" s="196"/>
      <c r="AE51" s="197"/>
    </row>
    <row r="52" spans="1:31" ht="17.100000000000001" customHeight="1">
      <c r="A52" s="192" t="s">
        <v>261</v>
      </c>
      <c r="B52" s="193"/>
      <c r="C52" s="193"/>
      <c r="D52" s="193"/>
      <c r="E52" s="193"/>
      <c r="F52" s="193"/>
      <c r="G52" s="193"/>
      <c r="H52" s="194"/>
      <c r="I52" s="195"/>
      <c r="J52" s="196"/>
      <c r="K52" s="196"/>
      <c r="L52" s="196"/>
      <c r="M52" s="196"/>
      <c r="N52" s="196"/>
      <c r="O52" s="196"/>
      <c r="P52" s="196"/>
      <c r="Q52" s="196"/>
      <c r="R52" s="196"/>
      <c r="S52" s="196"/>
      <c r="T52" s="196"/>
      <c r="U52" s="196"/>
      <c r="V52" s="196"/>
      <c r="W52" s="196"/>
      <c r="X52" s="196"/>
      <c r="Y52" s="196"/>
      <c r="Z52" s="196"/>
      <c r="AA52" s="196"/>
      <c r="AB52" s="196"/>
      <c r="AC52" s="196"/>
      <c r="AD52" s="196"/>
      <c r="AE52" s="197"/>
    </row>
    <row r="53" spans="1:31" ht="17.100000000000001" customHeight="1">
      <c r="AE53" s="15" t="s">
        <v>22</v>
      </c>
    </row>
    <row r="54" spans="1:31" ht="17.100000000000001" customHeight="1"/>
    <row r="55" spans="1:31" ht="19.899999999999999" customHeight="1"/>
    <row r="56" spans="1:31" ht="19.899999999999999" customHeight="1"/>
    <row r="57" spans="1:31" ht="19.899999999999999" customHeight="1"/>
    <row r="58" spans="1:31" ht="19.899999999999999" customHeight="1"/>
    <row r="59" spans="1:31" ht="19.899999999999999" customHeight="1"/>
    <row r="60" spans="1:31" ht="19.899999999999999" customHeight="1"/>
    <row r="61" spans="1:31" ht="19.899999999999999" customHeight="1"/>
    <row r="62" spans="1:31" ht="19.899999999999999" customHeight="1"/>
    <row r="63" spans="1:31" ht="19.899999999999999" customHeight="1"/>
    <row r="64" spans="1:31"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sheetData>
  <customSheetViews>
    <customSheetView guid="{83CDB7E6-11C2-4AAD-8467-103E7AF7DAF4}" scale="200" showPageBreaks="1" showGridLines="0" fitToPage="1" printArea="1" hiddenColumns="1" view="pageBreakPreview" showRuler="0" topLeftCell="A37">
      <selection activeCell="I50" sqref="I50:AE50"/>
      <pageMargins left="0.59055118110236227" right="0.59055118110236227" top="0.39370078740157483" bottom="0.39370078740157483" header="0.31496062992125984" footer="0.31496062992125984"/>
      <printOptions horizontalCentered="1"/>
      <pageSetup paperSize="9" scale="96" orientation="portrait" r:id="rId1"/>
      <headerFooter scaleWithDoc="0">
        <oddHeader xml:space="preserve">&amp;L&amp;"ＭＳ 明朝,標準"&amp;9様式1　応募申請書
&amp;R&amp;9
</oddHeader>
      </headerFooter>
    </customSheetView>
    <customSheetView guid="{70C1BF2A-1C6F-4D0E-A2F7-6D75D57545A8}" scale="150" showPageBreaks="1" showGridLines="0" fitToPage="1" printArea="1" hiddenColumns="1" view="pageBreakPreview" showRuler="0">
      <selection activeCell="Q10" sqref="Q10:AE10"/>
      <pageMargins left="0.59055118110236227" right="0.59055118110236227" top="0.39370078740157483" bottom="0.39370078740157483" header="0.31496062992125984" footer="0.31496062992125984"/>
      <printOptions horizontalCentered="1"/>
      <pageSetup paperSize="9" scale="96" orientation="portrait" r:id="rId2"/>
      <headerFooter scaleWithDoc="0">
        <oddHeader xml:space="preserve">&amp;L&amp;"ＭＳ 明朝,標準"&amp;9様式1　応募申請書
&amp;R&amp;9
</oddHeader>
      </headerFooter>
    </customSheetView>
    <customSheetView guid="{AED2A9CD-39E2-4992-96BD-3874CD586F2F}" scale="150" showPageBreaks="1" showGridLines="0" fitToPage="1" printArea="1" hiddenColumns="1" view="pageBreakPreview" showRuler="0">
      <selection activeCell="Q10" sqref="Q10:AE10"/>
      <pageMargins left="0.59055118110236227" right="0.59055118110236227" top="0.39370078740157483" bottom="0.39370078740157483" header="0.31496062992125984" footer="0.31496062992125984"/>
      <printOptions horizontalCentered="1"/>
      <pageSetup paperSize="9" scale="96" orientation="portrait" r:id="rId3"/>
      <headerFooter scaleWithDoc="0">
        <oddHeader xml:space="preserve">&amp;L&amp;"ＭＳ 明朝,標準"&amp;9様式1　応募申請書
&amp;R&amp;9
</oddHeader>
      </headerFooter>
    </customSheetView>
    <customSheetView guid="{21F8DF26-34F1-4E1D-A47B-F38739263D32}" scale="150" showPageBreaks="1" showGridLines="0" fitToPage="1" printArea="1" hiddenColumns="1" view="pageBreakPreview" showRuler="0">
      <selection activeCell="Q10" sqref="Q10:AE10"/>
      <pageMargins left="0.59055118110236227" right="0.59055118110236227" top="0.39370078740157483" bottom="0.39370078740157483" header="0.31496062992125984" footer="0.31496062992125984"/>
      <printOptions horizontalCentered="1"/>
      <pageSetup paperSize="9" scale="96" orientation="portrait" r:id="rId4"/>
      <headerFooter scaleWithDoc="0">
        <oddHeader xml:space="preserve">&amp;L&amp;"ＭＳ 明朝,標準"&amp;9様式1　応募申請書
&amp;R&amp;9
</oddHeader>
      </headerFooter>
    </customSheetView>
    <customSheetView guid="{746139F6-8F38-4516-8B80-0CF0B0995209}" scale="150" showPageBreaks="1" showGridLines="0" fitToPage="1" printArea="1" hiddenColumns="1" view="pageBreakPreview" showRuler="0">
      <selection activeCell="Q10" sqref="Q10:AE10"/>
      <pageMargins left="0.59055118110236227" right="0.59055118110236227" top="0.39370078740157483" bottom="0.39370078740157483" header="0.31496062992125984" footer="0.31496062992125984"/>
      <printOptions horizontalCentered="1"/>
      <pageSetup paperSize="9" scale="96" orientation="portrait" r:id="rId5"/>
      <headerFooter scaleWithDoc="0">
        <oddHeader xml:space="preserve">&amp;L&amp;"ＭＳ 明朝,標準"&amp;9様式1　応募申請書
&amp;R&amp;9
</oddHeader>
      </headerFooter>
    </customSheetView>
    <customSheetView guid="{5307A28F-EFEA-42E9-9557-E65AD0526D42}" scale="150" showPageBreaks="1" showGridLines="0" fitToPage="1" printArea="1" hiddenColumns="1" view="pageBreakPreview" showRuler="0">
      <selection activeCell="Q10" sqref="Q10:AE10"/>
      <pageMargins left="0.59055118110236227" right="0.59055118110236227" top="0.39370078740157483" bottom="0.39370078740157483" header="0.31496062992125984" footer="0.31496062992125984"/>
      <printOptions horizontalCentered="1"/>
      <pageSetup paperSize="9" scale="96" orientation="portrait" r:id="rId6"/>
      <headerFooter scaleWithDoc="0">
        <oddHeader xml:space="preserve">&amp;L&amp;"ＭＳ 明朝,標準"&amp;9様式1　応募申請書
&amp;R&amp;9
</oddHeader>
      </headerFooter>
    </customSheetView>
    <customSheetView guid="{89883434-859D-4EE8-8F9D-D628E73A59E0}" showPageBreaks="1" showGridLines="0" fitToPage="1" printArea="1" hiddenColumns="1" view="pageBreakPreview" showRuler="0">
      <pageMargins left="0.59055118110236227" right="0.59055118110236227" top="0.39370078740157483" bottom="0.39370078740157483" header="0.31496062992125984" footer="0.31496062992125984"/>
      <printOptions horizontalCentered="1"/>
      <pageSetup paperSize="9" scale="96" orientation="portrait" r:id="rId7"/>
      <headerFooter scaleWithDoc="0">
        <oddHeader xml:space="preserve">&amp;L&amp;"ＭＳ 明朝,標準"&amp;9様式1　応募申請書
&amp;R&amp;9
</oddHeader>
      </headerFooter>
    </customSheetView>
  </customSheetViews>
  <mergeCells count="23">
    <mergeCell ref="Q10:AE10"/>
    <mergeCell ref="X2:AE2"/>
    <mergeCell ref="Q7:AE8"/>
    <mergeCell ref="Q9:AE9"/>
    <mergeCell ref="J7:P7"/>
    <mergeCell ref="J9:P9"/>
    <mergeCell ref="J10:P10"/>
    <mergeCell ref="A52:H52"/>
    <mergeCell ref="I52:AE52"/>
    <mergeCell ref="B40:AE47"/>
    <mergeCell ref="A13:AE16"/>
    <mergeCell ref="B23:AE24"/>
    <mergeCell ref="B26:AE29"/>
    <mergeCell ref="A21:AE21"/>
    <mergeCell ref="B31:AE32"/>
    <mergeCell ref="B34:AE35"/>
    <mergeCell ref="B37:AE38"/>
    <mergeCell ref="A18:AE20"/>
    <mergeCell ref="I49:AE49"/>
    <mergeCell ref="A50:H50"/>
    <mergeCell ref="I50:AE50"/>
    <mergeCell ref="A51:H51"/>
    <mergeCell ref="I51:AE51"/>
  </mergeCells>
  <phoneticPr fontId="4"/>
  <printOptions horizontalCentered="1"/>
  <pageMargins left="0.59055118110236227" right="0.59055118110236227" top="0.39370078740157483" bottom="0.39370078740157483" header="0.31496062992125984" footer="0.31496062992125984"/>
  <pageSetup paperSize="9" scale="96" orientation="portrait" r:id="rId8"/>
  <headerFooter scaleWithDoc="0">
    <oddHeader xml:space="preserve">&amp;L&amp;"ＭＳ 明朝,標準"&amp;9様式1
&amp;R&amp;9
</oddHeader>
  </headerFooter>
  <ignoredErrors>
    <ignoredError sqref="A23 A26 A31 A34 A37 A40" numberStoredAsText="1"/>
  </ignoredErrors>
  <legacy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249977111117893"/>
    <pageSetUpPr fitToPage="1"/>
  </sheetPr>
  <dimension ref="A1:AE68"/>
  <sheetViews>
    <sheetView showGridLines="0" view="pageBreakPreview" zoomScale="85" zoomScaleNormal="100" zoomScaleSheetLayoutView="85" workbookViewId="0">
      <selection activeCell="D12" sqref="D12:Q14"/>
    </sheetView>
  </sheetViews>
  <sheetFormatPr defaultColWidth="9" defaultRowHeight="14.25"/>
  <cols>
    <col min="1" max="24" width="2.875" style="2" customWidth="1"/>
    <col min="25" max="25" width="5.5" style="3" customWidth="1"/>
    <col min="26" max="31" width="5.5" style="2" customWidth="1"/>
    <col min="32" max="16384" width="9" style="1"/>
  </cols>
  <sheetData>
    <row r="1" spans="1:31" ht="13.5" customHeight="1">
      <c r="M1" s="493" t="s">
        <v>0</v>
      </c>
      <c r="N1" s="494"/>
      <c r="O1" s="494"/>
      <c r="P1" s="494"/>
      <c r="Q1" s="494"/>
      <c r="R1" s="503" t="str">
        <f>様式1別紙1!J5</f>
        <v>フリガナ（法人格を除く名称）</v>
      </c>
      <c r="S1" s="504"/>
      <c r="T1" s="504"/>
      <c r="U1" s="504"/>
      <c r="V1" s="504"/>
      <c r="W1" s="504"/>
      <c r="X1" s="504"/>
      <c r="Y1" s="504"/>
      <c r="Z1" s="504"/>
      <c r="AA1" s="504"/>
      <c r="AB1" s="504"/>
      <c r="AC1" s="504"/>
      <c r="AD1" s="504"/>
      <c r="AE1" s="505"/>
    </row>
    <row r="2" spans="1:31" ht="13.5" customHeight="1">
      <c r="M2" s="499"/>
      <c r="N2" s="500"/>
      <c r="O2" s="500"/>
      <c r="P2" s="500"/>
      <c r="Q2" s="500"/>
      <c r="R2" s="506"/>
      <c r="S2" s="507"/>
      <c r="T2" s="507"/>
      <c r="U2" s="507"/>
      <c r="V2" s="507"/>
      <c r="W2" s="507"/>
      <c r="X2" s="507"/>
      <c r="Y2" s="507"/>
      <c r="Z2" s="507"/>
      <c r="AA2" s="507"/>
      <c r="AB2" s="507"/>
      <c r="AC2" s="507"/>
      <c r="AD2" s="507"/>
      <c r="AE2" s="508"/>
    </row>
    <row r="3" spans="1:31" ht="13.5" customHeight="1">
      <c r="M3" s="3"/>
      <c r="N3" s="3"/>
      <c r="O3" s="3"/>
      <c r="P3" s="3"/>
      <c r="Q3" s="3"/>
      <c r="R3" s="7"/>
      <c r="S3" s="7"/>
      <c r="T3" s="7"/>
      <c r="U3" s="7"/>
      <c r="V3" s="7"/>
      <c r="W3" s="7"/>
      <c r="X3" s="7"/>
      <c r="Y3" s="8"/>
      <c r="Z3" s="7"/>
      <c r="AA3" s="7"/>
      <c r="AB3" s="7"/>
      <c r="AC3" s="7"/>
      <c r="AD3" s="7"/>
      <c r="AE3" s="7"/>
    </row>
    <row r="4" spans="1:31" s="4" customFormat="1" ht="13.5" customHeight="1">
      <c r="A4" s="509" t="s">
        <v>117</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row>
    <row r="5" spans="1:31" s="4" customFormat="1" ht="13.5" customHeight="1">
      <c r="A5" s="509"/>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row>
    <row r="6" spans="1:31" s="4" customFormat="1" ht="13.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s="4" customFormat="1" ht="13.5" customHeight="1">
      <c r="A7" s="493"/>
      <c r="B7" s="494"/>
      <c r="C7" s="495"/>
      <c r="D7" s="493" t="s">
        <v>88</v>
      </c>
      <c r="E7" s="494"/>
      <c r="F7" s="494"/>
      <c r="G7" s="494"/>
      <c r="H7" s="494"/>
      <c r="I7" s="494"/>
      <c r="J7" s="494"/>
      <c r="K7" s="494"/>
      <c r="L7" s="494"/>
      <c r="M7" s="494"/>
      <c r="N7" s="494"/>
      <c r="O7" s="494"/>
      <c r="P7" s="494"/>
      <c r="Q7" s="494"/>
      <c r="R7" s="502" t="s">
        <v>100</v>
      </c>
      <c r="S7" s="502"/>
      <c r="T7" s="502"/>
      <c r="U7" s="502"/>
      <c r="V7" s="502"/>
      <c r="W7" s="502"/>
      <c r="X7" s="502"/>
      <c r="Y7" s="502"/>
      <c r="Z7" s="510" t="s">
        <v>111</v>
      </c>
      <c r="AA7" s="510"/>
      <c r="AB7" s="510"/>
      <c r="AC7" s="510"/>
      <c r="AD7" s="486" t="s">
        <v>116</v>
      </c>
      <c r="AE7" s="486"/>
    </row>
    <row r="8" spans="1:31" s="4" customFormat="1" ht="13.5" customHeight="1">
      <c r="A8" s="499"/>
      <c r="B8" s="500"/>
      <c r="C8" s="501"/>
      <c r="D8" s="499"/>
      <c r="E8" s="500"/>
      <c r="F8" s="500"/>
      <c r="G8" s="500"/>
      <c r="H8" s="500"/>
      <c r="I8" s="500"/>
      <c r="J8" s="500"/>
      <c r="K8" s="500"/>
      <c r="L8" s="500"/>
      <c r="M8" s="500"/>
      <c r="N8" s="500"/>
      <c r="O8" s="500"/>
      <c r="P8" s="500"/>
      <c r="Q8" s="500"/>
      <c r="R8" s="502"/>
      <c r="S8" s="502"/>
      <c r="T8" s="502"/>
      <c r="U8" s="502"/>
      <c r="V8" s="502"/>
      <c r="W8" s="502"/>
      <c r="X8" s="502"/>
      <c r="Y8" s="502"/>
      <c r="Z8" s="10" t="s">
        <v>112</v>
      </c>
      <c r="AA8" s="10" t="s">
        <v>113</v>
      </c>
      <c r="AB8" s="10" t="s">
        <v>114</v>
      </c>
      <c r="AC8" s="10" t="s">
        <v>115</v>
      </c>
      <c r="AD8" s="486"/>
      <c r="AE8" s="486"/>
    </row>
    <row r="9" spans="1:31" s="4" customFormat="1" ht="13.5" customHeight="1">
      <c r="A9" s="493">
        <v>1</v>
      </c>
      <c r="B9" s="494"/>
      <c r="C9" s="495"/>
      <c r="D9" s="487">
        <f>様式2!D9</f>
        <v>0</v>
      </c>
      <c r="E9" s="488"/>
      <c r="F9" s="488"/>
      <c r="G9" s="488"/>
      <c r="H9" s="488"/>
      <c r="I9" s="488"/>
      <c r="J9" s="488"/>
      <c r="K9" s="488"/>
      <c r="L9" s="488"/>
      <c r="M9" s="488"/>
      <c r="N9" s="488"/>
      <c r="O9" s="488"/>
      <c r="P9" s="488"/>
      <c r="Q9" s="489"/>
      <c r="R9" s="477">
        <f>様式2!X9</f>
        <v>0</v>
      </c>
      <c r="S9" s="478"/>
      <c r="T9" s="478"/>
      <c r="U9" s="478"/>
      <c r="V9" s="478"/>
      <c r="W9" s="478"/>
      <c r="X9" s="479"/>
      <c r="Y9" s="9" t="s">
        <v>73</v>
      </c>
      <c r="Z9" s="11"/>
      <c r="AA9" s="11"/>
      <c r="AB9" s="11"/>
      <c r="AC9" s="11"/>
      <c r="AD9" s="486"/>
      <c r="AE9" s="486"/>
    </row>
    <row r="10" spans="1:31" s="4" customFormat="1" ht="13.5" customHeight="1">
      <c r="A10" s="496"/>
      <c r="B10" s="497"/>
      <c r="C10" s="498"/>
      <c r="D10" s="490"/>
      <c r="E10" s="491"/>
      <c r="F10" s="491"/>
      <c r="G10" s="491"/>
      <c r="H10" s="491"/>
      <c r="I10" s="491"/>
      <c r="J10" s="491"/>
      <c r="K10" s="491"/>
      <c r="L10" s="491"/>
      <c r="M10" s="491"/>
      <c r="N10" s="491"/>
      <c r="O10" s="491"/>
      <c r="P10" s="491"/>
      <c r="Q10" s="492"/>
      <c r="R10" s="480"/>
      <c r="S10" s="481"/>
      <c r="T10" s="481"/>
      <c r="U10" s="481"/>
      <c r="V10" s="481"/>
      <c r="W10" s="481"/>
      <c r="X10" s="482"/>
      <c r="Y10" s="9" t="s">
        <v>74</v>
      </c>
      <c r="Z10" s="11"/>
      <c r="AA10" s="11"/>
      <c r="AB10" s="11"/>
      <c r="AC10" s="11"/>
      <c r="AD10" s="486"/>
      <c r="AE10" s="486"/>
    </row>
    <row r="11" spans="1:31" s="4" customFormat="1" ht="13.5" customHeight="1">
      <c r="A11" s="496"/>
      <c r="B11" s="497"/>
      <c r="C11" s="498"/>
      <c r="D11" s="490"/>
      <c r="E11" s="491"/>
      <c r="F11" s="491"/>
      <c r="G11" s="491"/>
      <c r="H11" s="491"/>
      <c r="I11" s="491"/>
      <c r="J11" s="491"/>
      <c r="K11" s="491"/>
      <c r="L11" s="491"/>
      <c r="M11" s="491"/>
      <c r="N11" s="491"/>
      <c r="O11" s="491"/>
      <c r="P11" s="491"/>
      <c r="Q11" s="492"/>
      <c r="R11" s="483"/>
      <c r="S11" s="484"/>
      <c r="T11" s="484"/>
      <c r="U11" s="484"/>
      <c r="V11" s="484"/>
      <c r="W11" s="484"/>
      <c r="X11" s="485"/>
      <c r="Y11" s="9" t="s">
        <v>75</v>
      </c>
      <c r="Z11" s="11"/>
      <c r="AA11" s="11"/>
      <c r="AB11" s="11"/>
      <c r="AC11" s="11"/>
      <c r="AD11" s="486"/>
      <c r="AE11" s="486"/>
    </row>
    <row r="12" spans="1:31" s="4" customFormat="1" ht="13.5" customHeight="1">
      <c r="A12" s="471">
        <v>2</v>
      </c>
      <c r="B12" s="471"/>
      <c r="C12" s="471"/>
      <c r="D12" s="474">
        <f>様式2!D11</f>
        <v>0</v>
      </c>
      <c r="E12" s="474"/>
      <c r="F12" s="474"/>
      <c r="G12" s="474"/>
      <c r="H12" s="474"/>
      <c r="I12" s="474"/>
      <c r="J12" s="474"/>
      <c r="K12" s="474"/>
      <c r="L12" s="474"/>
      <c r="M12" s="474"/>
      <c r="N12" s="474"/>
      <c r="O12" s="474"/>
      <c r="P12" s="474"/>
      <c r="Q12" s="474"/>
      <c r="R12" s="477">
        <f>様式2!X11</f>
        <v>0</v>
      </c>
      <c r="S12" s="478"/>
      <c r="T12" s="478"/>
      <c r="U12" s="478"/>
      <c r="V12" s="478"/>
      <c r="W12" s="478"/>
      <c r="X12" s="479"/>
      <c r="Y12" s="9" t="s">
        <v>73</v>
      </c>
      <c r="Z12" s="11"/>
      <c r="AA12" s="11"/>
      <c r="AB12" s="11"/>
      <c r="AC12" s="11"/>
      <c r="AD12" s="486"/>
      <c r="AE12" s="486"/>
    </row>
    <row r="13" spans="1:31" s="4" customFormat="1" ht="13.5" customHeight="1">
      <c r="A13" s="472"/>
      <c r="B13" s="472"/>
      <c r="C13" s="472"/>
      <c r="D13" s="475"/>
      <c r="E13" s="475"/>
      <c r="F13" s="475"/>
      <c r="G13" s="475"/>
      <c r="H13" s="475"/>
      <c r="I13" s="475"/>
      <c r="J13" s="475"/>
      <c r="K13" s="475"/>
      <c r="L13" s="475"/>
      <c r="M13" s="475"/>
      <c r="N13" s="475"/>
      <c r="O13" s="475"/>
      <c r="P13" s="475"/>
      <c r="Q13" s="475"/>
      <c r="R13" s="480"/>
      <c r="S13" s="481"/>
      <c r="T13" s="481"/>
      <c r="U13" s="481"/>
      <c r="V13" s="481"/>
      <c r="W13" s="481"/>
      <c r="X13" s="482"/>
      <c r="Y13" s="9" t="s">
        <v>74</v>
      </c>
      <c r="Z13" s="11"/>
      <c r="AA13" s="11"/>
      <c r="AB13" s="11"/>
      <c r="AC13" s="11"/>
      <c r="AD13" s="486"/>
      <c r="AE13" s="486"/>
    </row>
    <row r="14" spans="1:31" s="4" customFormat="1" ht="13.5" customHeight="1">
      <c r="A14" s="473"/>
      <c r="B14" s="473"/>
      <c r="C14" s="473"/>
      <c r="D14" s="476"/>
      <c r="E14" s="476"/>
      <c r="F14" s="476"/>
      <c r="G14" s="476"/>
      <c r="H14" s="476"/>
      <c r="I14" s="476"/>
      <c r="J14" s="476"/>
      <c r="K14" s="476"/>
      <c r="L14" s="476"/>
      <c r="M14" s="476"/>
      <c r="N14" s="476"/>
      <c r="O14" s="476"/>
      <c r="P14" s="476"/>
      <c r="Q14" s="476"/>
      <c r="R14" s="483"/>
      <c r="S14" s="484"/>
      <c r="T14" s="484"/>
      <c r="U14" s="484"/>
      <c r="V14" s="484"/>
      <c r="W14" s="484"/>
      <c r="X14" s="485"/>
      <c r="Y14" s="9" t="s">
        <v>75</v>
      </c>
      <c r="Z14" s="11"/>
      <c r="AA14" s="11"/>
      <c r="AB14" s="11"/>
      <c r="AC14" s="11"/>
      <c r="AD14" s="486"/>
      <c r="AE14" s="486"/>
    </row>
    <row r="15" spans="1:31" s="4" customFormat="1" ht="13.5" customHeight="1">
      <c r="A15" s="471">
        <v>3</v>
      </c>
      <c r="B15" s="471"/>
      <c r="C15" s="471"/>
      <c r="D15" s="487">
        <f>様式2!D13</f>
        <v>0</v>
      </c>
      <c r="E15" s="488"/>
      <c r="F15" s="488"/>
      <c r="G15" s="488"/>
      <c r="H15" s="488"/>
      <c r="I15" s="488"/>
      <c r="J15" s="488"/>
      <c r="K15" s="488"/>
      <c r="L15" s="488"/>
      <c r="M15" s="488"/>
      <c r="N15" s="488"/>
      <c r="O15" s="488"/>
      <c r="P15" s="488"/>
      <c r="Q15" s="489"/>
      <c r="R15" s="477">
        <f>様式2!X13</f>
        <v>0</v>
      </c>
      <c r="S15" s="478"/>
      <c r="T15" s="478"/>
      <c r="U15" s="478"/>
      <c r="V15" s="478"/>
      <c r="W15" s="478"/>
      <c r="X15" s="479"/>
      <c r="Y15" s="9" t="s">
        <v>73</v>
      </c>
      <c r="Z15" s="11"/>
      <c r="AA15" s="11"/>
      <c r="AB15" s="11"/>
      <c r="AC15" s="11"/>
      <c r="AD15" s="486"/>
      <c r="AE15" s="486"/>
    </row>
    <row r="16" spans="1:31" s="4" customFormat="1" ht="13.5" customHeight="1">
      <c r="A16" s="472"/>
      <c r="B16" s="472"/>
      <c r="C16" s="472"/>
      <c r="D16" s="490"/>
      <c r="E16" s="491"/>
      <c r="F16" s="491"/>
      <c r="G16" s="491"/>
      <c r="H16" s="491"/>
      <c r="I16" s="491"/>
      <c r="J16" s="491"/>
      <c r="K16" s="491"/>
      <c r="L16" s="491"/>
      <c r="M16" s="491"/>
      <c r="N16" s="491"/>
      <c r="O16" s="491"/>
      <c r="P16" s="491"/>
      <c r="Q16" s="492"/>
      <c r="R16" s="480"/>
      <c r="S16" s="481"/>
      <c r="T16" s="481"/>
      <c r="U16" s="481"/>
      <c r="V16" s="481"/>
      <c r="W16" s="481"/>
      <c r="X16" s="482"/>
      <c r="Y16" s="9" t="s">
        <v>74</v>
      </c>
      <c r="Z16" s="11"/>
      <c r="AA16" s="11"/>
      <c r="AB16" s="11"/>
      <c r="AC16" s="11"/>
      <c r="AD16" s="486"/>
      <c r="AE16" s="486"/>
    </row>
    <row r="17" spans="1:31" s="4" customFormat="1" ht="13.5" customHeight="1">
      <c r="A17" s="473"/>
      <c r="B17" s="473"/>
      <c r="C17" s="473"/>
      <c r="D17" s="490"/>
      <c r="E17" s="491"/>
      <c r="F17" s="491"/>
      <c r="G17" s="491"/>
      <c r="H17" s="491"/>
      <c r="I17" s="491"/>
      <c r="J17" s="491"/>
      <c r="K17" s="491"/>
      <c r="L17" s="491"/>
      <c r="M17" s="491"/>
      <c r="N17" s="491"/>
      <c r="O17" s="491"/>
      <c r="P17" s="491"/>
      <c r="Q17" s="492"/>
      <c r="R17" s="483"/>
      <c r="S17" s="484"/>
      <c r="T17" s="484"/>
      <c r="U17" s="484"/>
      <c r="V17" s="484"/>
      <c r="W17" s="484"/>
      <c r="X17" s="485"/>
      <c r="Y17" s="9" t="s">
        <v>75</v>
      </c>
      <c r="Z17" s="11"/>
      <c r="AA17" s="11"/>
      <c r="AB17" s="11"/>
      <c r="AC17" s="11"/>
      <c r="AD17" s="486"/>
      <c r="AE17" s="486"/>
    </row>
    <row r="18" spans="1:31" s="4" customFormat="1" ht="13.5" customHeight="1">
      <c r="A18" s="471">
        <v>4</v>
      </c>
      <c r="B18" s="471"/>
      <c r="C18" s="471"/>
      <c r="D18" s="474">
        <f>様式2!D15</f>
        <v>0</v>
      </c>
      <c r="E18" s="474"/>
      <c r="F18" s="474"/>
      <c r="G18" s="474"/>
      <c r="H18" s="474"/>
      <c r="I18" s="474"/>
      <c r="J18" s="474"/>
      <c r="K18" s="474"/>
      <c r="L18" s="474"/>
      <c r="M18" s="474"/>
      <c r="N18" s="474"/>
      <c r="O18" s="474"/>
      <c r="P18" s="474"/>
      <c r="Q18" s="474"/>
      <c r="R18" s="477">
        <f>様式2!X15</f>
        <v>0</v>
      </c>
      <c r="S18" s="478"/>
      <c r="T18" s="478"/>
      <c r="U18" s="478"/>
      <c r="V18" s="478"/>
      <c r="W18" s="478"/>
      <c r="X18" s="479"/>
      <c r="Y18" s="9" t="s">
        <v>73</v>
      </c>
      <c r="Z18" s="11"/>
      <c r="AA18" s="11"/>
      <c r="AB18" s="11"/>
      <c r="AC18" s="11"/>
      <c r="AD18" s="486"/>
      <c r="AE18" s="486"/>
    </row>
    <row r="19" spans="1:31" s="4" customFormat="1" ht="13.5" customHeight="1">
      <c r="A19" s="472"/>
      <c r="B19" s="472"/>
      <c r="C19" s="472"/>
      <c r="D19" s="475"/>
      <c r="E19" s="475"/>
      <c r="F19" s="475"/>
      <c r="G19" s="475"/>
      <c r="H19" s="475"/>
      <c r="I19" s="475"/>
      <c r="J19" s="475"/>
      <c r="K19" s="475"/>
      <c r="L19" s="475"/>
      <c r="M19" s="475"/>
      <c r="N19" s="475"/>
      <c r="O19" s="475"/>
      <c r="P19" s="475"/>
      <c r="Q19" s="475"/>
      <c r="R19" s="480"/>
      <c r="S19" s="481"/>
      <c r="T19" s="481"/>
      <c r="U19" s="481"/>
      <c r="V19" s="481"/>
      <c r="W19" s="481"/>
      <c r="X19" s="482"/>
      <c r="Y19" s="9" t="s">
        <v>74</v>
      </c>
      <c r="Z19" s="11"/>
      <c r="AA19" s="11"/>
      <c r="AB19" s="11"/>
      <c r="AC19" s="11"/>
      <c r="AD19" s="486"/>
      <c r="AE19" s="486"/>
    </row>
    <row r="20" spans="1:31" s="4" customFormat="1" ht="13.5" customHeight="1">
      <c r="A20" s="473"/>
      <c r="B20" s="473"/>
      <c r="C20" s="473"/>
      <c r="D20" s="476"/>
      <c r="E20" s="476"/>
      <c r="F20" s="476"/>
      <c r="G20" s="476"/>
      <c r="H20" s="476"/>
      <c r="I20" s="476"/>
      <c r="J20" s="476"/>
      <c r="K20" s="476"/>
      <c r="L20" s="476"/>
      <c r="M20" s="476"/>
      <c r="N20" s="476"/>
      <c r="O20" s="476"/>
      <c r="P20" s="476"/>
      <c r="Q20" s="476"/>
      <c r="R20" s="483"/>
      <c r="S20" s="484"/>
      <c r="T20" s="484"/>
      <c r="U20" s="484"/>
      <c r="V20" s="484"/>
      <c r="W20" s="484"/>
      <c r="X20" s="485"/>
      <c r="Y20" s="9" t="s">
        <v>75</v>
      </c>
      <c r="Z20" s="11"/>
      <c r="AA20" s="11"/>
      <c r="AB20" s="11"/>
      <c r="AC20" s="11"/>
      <c r="AD20" s="486"/>
      <c r="AE20" s="486"/>
    </row>
    <row r="21" spans="1:31" s="4" customFormat="1" ht="13.5" customHeight="1">
      <c r="A21" s="471">
        <v>5</v>
      </c>
      <c r="B21" s="471"/>
      <c r="C21" s="471"/>
      <c r="D21" s="487">
        <f>様式2!D17</f>
        <v>0</v>
      </c>
      <c r="E21" s="488"/>
      <c r="F21" s="488"/>
      <c r="G21" s="488"/>
      <c r="H21" s="488"/>
      <c r="I21" s="488"/>
      <c r="J21" s="488"/>
      <c r="K21" s="488"/>
      <c r="L21" s="488"/>
      <c r="M21" s="488"/>
      <c r="N21" s="488"/>
      <c r="O21" s="488"/>
      <c r="P21" s="488"/>
      <c r="Q21" s="489"/>
      <c r="R21" s="477">
        <f>様式2!X17</f>
        <v>0</v>
      </c>
      <c r="S21" s="478"/>
      <c r="T21" s="478"/>
      <c r="U21" s="478"/>
      <c r="V21" s="478"/>
      <c r="W21" s="478"/>
      <c r="X21" s="479"/>
      <c r="Y21" s="9" t="s">
        <v>73</v>
      </c>
      <c r="Z21" s="11"/>
      <c r="AA21" s="11"/>
      <c r="AB21" s="11"/>
      <c r="AC21" s="11"/>
      <c r="AD21" s="486"/>
      <c r="AE21" s="486"/>
    </row>
    <row r="22" spans="1:31" s="4" customFormat="1" ht="13.5" customHeight="1">
      <c r="A22" s="472"/>
      <c r="B22" s="472"/>
      <c r="C22" s="472"/>
      <c r="D22" s="490"/>
      <c r="E22" s="491"/>
      <c r="F22" s="491"/>
      <c r="G22" s="491"/>
      <c r="H22" s="491"/>
      <c r="I22" s="491"/>
      <c r="J22" s="491"/>
      <c r="K22" s="491"/>
      <c r="L22" s="491"/>
      <c r="M22" s="491"/>
      <c r="N22" s="491"/>
      <c r="O22" s="491"/>
      <c r="P22" s="491"/>
      <c r="Q22" s="492"/>
      <c r="R22" s="480"/>
      <c r="S22" s="481"/>
      <c r="T22" s="481"/>
      <c r="U22" s="481"/>
      <c r="V22" s="481"/>
      <c r="W22" s="481"/>
      <c r="X22" s="482"/>
      <c r="Y22" s="9" t="s">
        <v>74</v>
      </c>
      <c r="Z22" s="11"/>
      <c r="AA22" s="11"/>
      <c r="AB22" s="11"/>
      <c r="AC22" s="11"/>
      <c r="AD22" s="486"/>
      <c r="AE22" s="486"/>
    </row>
    <row r="23" spans="1:31" s="4" customFormat="1" ht="13.5" customHeight="1">
      <c r="A23" s="473"/>
      <c r="B23" s="473"/>
      <c r="C23" s="473"/>
      <c r="D23" s="490"/>
      <c r="E23" s="491"/>
      <c r="F23" s="491"/>
      <c r="G23" s="491"/>
      <c r="H23" s="491"/>
      <c r="I23" s="491"/>
      <c r="J23" s="491"/>
      <c r="K23" s="491"/>
      <c r="L23" s="491"/>
      <c r="M23" s="491"/>
      <c r="N23" s="491"/>
      <c r="O23" s="491"/>
      <c r="P23" s="491"/>
      <c r="Q23" s="492"/>
      <c r="R23" s="483"/>
      <c r="S23" s="484"/>
      <c r="T23" s="484"/>
      <c r="U23" s="484"/>
      <c r="V23" s="484"/>
      <c r="W23" s="484"/>
      <c r="X23" s="485"/>
      <c r="Y23" s="9" t="s">
        <v>75</v>
      </c>
      <c r="Z23" s="11"/>
      <c r="AA23" s="11"/>
      <c r="AB23" s="11"/>
      <c r="AC23" s="11"/>
      <c r="AD23" s="486"/>
      <c r="AE23" s="486"/>
    </row>
    <row r="24" spans="1:31" s="4" customFormat="1" ht="13.5" customHeight="1">
      <c r="A24" s="471">
        <v>6</v>
      </c>
      <c r="B24" s="471"/>
      <c r="C24" s="471"/>
      <c r="D24" s="474">
        <f>様式2!D19</f>
        <v>0</v>
      </c>
      <c r="E24" s="474"/>
      <c r="F24" s="474"/>
      <c r="G24" s="474"/>
      <c r="H24" s="474"/>
      <c r="I24" s="474"/>
      <c r="J24" s="474"/>
      <c r="K24" s="474"/>
      <c r="L24" s="474"/>
      <c r="M24" s="474"/>
      <c r="N24" s="474"/>
      <c r="O24" s="474"/>
      <c r="P24" s="474"/>
      <c r="Q24" s="474"/>
      <c r="R24" s="477">
        <f>様式2!X19</f>
        <v>0</v>
      </c>
      <c r="S24" s="478"/>
      <c r="T24" s="478"/>
      <c r="U24" s="478"/>
      <c r="V24" s="478"/>
      <c r="W24" s="478"/>
      <c r="X24" s="479"/>
      <c r="Y24" s="9" t="s">
        <v>73</v>
      </c>
      <c r="Z24" s="11"/>
      <c r="AA24" s="11"/>
      <c r="AB24" s="11"/>
      <c r="AC24" s="11"/>
      <c r="AD24" s="486"/>
      <c r="AE24" s="486"/>
    </row>
    <row r="25" spans="1:31" s="4" customFormat="1" ht="13.5" customHeight="1">
      <c r="A25" s="472"/>
      <c r="B25" s="472"/>
      <c r="C25" s="472"/>
      <c r="D25" s="475"/>
      <c r="E25" s="475"/>
      <c r="F25" s="475"/>
      <c r="G25" s="475"/>
      <c r="H25" s="475"/>
      <c r="I25" s="475"/>
      <c r="J25" s="475"/>
      <c r="K25" s="475"/>
      <c r="L25" s="475"/>
      <c r="M25" s="475"/>
      <c r="N25" s="475"/>
      <c r="O25" s="475"/>
      <c r="P25" s="475"/>
      <c r="Q25" s="475"/>
      <c r="R25" s="480"/>
      <c r="S25" s="481"/>
      <c r="T25" s="481"/>
      <c r="U25" s="481"/>
      <c r="V25" s="481"/>
      <c r="W25" s="481"/>
      <c r="X25" s="482"/>
      <c r="Y25" s="9" t="s">
        <v>74</v>
      </c>
      <c r="Z25" s="11"/>
      <c r="AA25" s="11"/>
      <c r="AB25" s="11"/>
      <c r="AC25" s="11"/>
      <c r="AD25" s="486"/>
      <c r="AE25" s="486"/>
    </row>
    <row r="26" spans="1:31" s="4" customFormat="1" ht="13.5" customHeight="1">
      <c r="A26" s="473"/>
      <c r="B26" s="473"/>
      <c r="C26" s="473"/>
      <c r="D26" s="476"/>
      <c r="E26" s="476"/>
      <c r="F26" s="476"/>
      <c r="G26" s="476"/>
      <c r="H26" s="476"/>
      <c r="I26" s="476"/>
      <c r="J26" s="476"/>
      <c r="K26" s="476"/>
      <c r="L26" s="476"/>
      <c r="M26" s="476"/>
      <c r="N26" s="476"/>
      <c r="O26" s="476"/>
      <c r="P26" s="476"/>
      <c r="Q26" s="476"/>
      <c r="R26" s="483"/>
      <c r="S26" s="484"/>
      <c r="T26" s="484"/>
      <c r="U26" s="484"/>
      <c r="V26" s="484"/>
      <c r="W26" s="484"/>
      <c r="X26" s="485"/>
      <c r="Y26" s="9" t="s">
        <v>75</v>
      </c>
      <c r="Z26" s="11"/>
      <c r="AA26" s="11"/>
      <c r="AB26" s="11"/>
      <c r="AC26" s="11"/>
      <c r="AD26" s="486"/>
      <c r="AE26" s="486"/>
    </row>
    <row r="27" spans="1:31" s="4" customFormat="1" ht="13.5" customHeight="1">
      <c r="A27" s="471">
        <v>7</v>
      </c>
      <c r="B27" s="471"/>
      <c r="C27" s="471"/>
      <c r="D27" s="487">
        <f>様式2!D21</f>
        <v>0</v>
      </c>
      <c r="E27" s="488"/>
      <c r="F27" s="488"/>
      <c r="G27" s="488"/>
      <c r="H27" s="488"/>
      <c r="I27" s="488"/>
      <c r="J27" s="488"/>
      <c r="K27" s="488"/>
      <c r="L27" s="488"/>
      <c r="M27" s="488"/>
      <c r="N27" s="488"/>
      <c r="O27" s="488"/>
      <c r="P27" s="488"/>
      <c r="Q27" s="489"/>
      <c r="R27" s="477">
        <f>様式2!X21</f>
        <v>0</v>
      </c>
      <c r="S27" s="478"/>
      <c r="T27" s="478"/>
      <c r="U27" s="478"/>
      <c r="V27" s="478"/>
      <c r="W27" s="478"/>
      <c r="X27" s="479"/>
      <c r="Y27" s="9" t="s">
        <v>73</v>
      </c>
      <c r="Z27" s="11"/>
      <c r="AA27" s="11"/>
      <c r="AB27" s="11"/>
      <c r="AC27" s="11"/>
      <c r="AD27" s="486"/>
      <c r="AE27" s="486"/>
    </row>
    <row r="28" spans="1:31" s="4" customFormat="1" ht="13.5" customHeight="1">
      <c r="A28" s="472"/>
      <c r="B28" s="472"/>
      <c r="C28" s="472"/>
      <c r="D28" s="490"/>
      <c r="E28" s="491"/>
      <c r="F28" s="491"/>
      <c r="G28" s="491"/>
      <c r="H28" s="491"/>
      <c r="I28" s="491"/>
      <c r="J28" s="491"/>
      <c r="K28" s="491"/>
      <c r="L28" s="491"/>
      <c r="M28" s="491"/>
      <c r="N28" s="491"/>
      <c r="O28" s="491"/>
      <c r="P28" s="491"/>
      <c r="Q28" s="492"/>
      <c r="R28" s="480"/>
      <c r="S28" s="481"/>
      <c r="T28" s="481"/>
      <c r="U28" s="481"/>
      <c r="V28" s="481"/>
      <c r="W28" s="481"/>
      <c r="X28" s="482"/>
      <c r="Y28" s="9" t="s">
        <v>74</v>
      </c>
      <c r="Z28" s="11"/>
      <c r="AA28" s="11"/>
      <c r="AB28" s="11"/>
      <c r="AC28" s="11"/>
      <c r="AD28" s="486"/>
      <c r="AE28" s="486"/>
    </row>
    <row r="29" spans="1:31" s="4" customFormat="1" ht="13.5" customHeight="1">
      <c r="A29" s="473"/>
      <c r="B29" s="473"/>
      <c r="C29" s="473"/>
      <c r="D29" s="490"/>
      <c r="E29" s="491"/>
      <c r="F29" s="491"/>
      <c r="G29" s="491"/>
      <c r="H29" s="491"/>
      <c r="I29" s="491"/>
      <c r="J29" s="491"/>
      <c r="K29" s="491"/>
      <c r="L29" s="491"/>
      <c r="M29" s="491"/>
      <c r="N29" s="491"/>
      <c r="O29" s="491"/>
      <c r="P29" s="491"/>
      <c r="Q29" s="492"/>
      <c r="R29" s="483"/>
      <c r="S29" s="484"/>
      <c r="T29" s="484"/>
      <c r="U29" s="484"/>
      <c r="V29" s="484"/>
      <c r="W29" s="484"/>
      <c r="X29" s="485"/>
      <c r="Y29" s="9" t="s">
        <v>75</v>
      </c>
      <c r="Z29" s="11"/>
      <c r="AA29" s="11"/>
      <c r="AB29" s="11"/>
      <c r="AC29" s="11"/>
      <c r="AD29" s="486"/>
      <c r="AE29" s="486"/>
    </row>
    <row r="30" spans="1:31" s="4" customFormat="1" ht="13.5" customHeight="1">
      <c r="A30" s="471">
        <v>8</v>
      </c>
      <c r="B30" s="471"/>
      <c r="C30" s="471"/>
      <c r="D30" s="474">
        <f>様式2!D23</f>
        <v>0</v>
      </c>
      <c r="E30" s="474"/>
      <c r="F30" s="474"/>
      <c r="G30" s="474"/>
      <c r="H30" s="474"/>
      <c r="I30" s="474"/>
      <c r="J30" s="474"/>
      <c r="K30" s="474"/>
      <c r="L30" s="474"/>
      <c r="M30" s="474"/>
      <c r="N30" s="474"/>
      <c r="O30" s="474"/>
      <c r="P30" s="474"/>
      <c r="Q30" s="474"/>
      <c r="R30" s="477">
        <f>様式2!X23</f>
        <v>0</v>
      </c>
      <c r="S30" s="478"/>
      <c r="T30" s="478"/>
      <c r="U30" s="478"/>
      <c r="V30" s="478"/>
      <c r="W30" s="478"/>
      <c r="X30" s="479"/>
      <c r="Y30" s="9" t="s">
        <v>73</v>
      </c>
      <c r="Z30" s="11"/>
      <c r="AA30" s="11"/>
      <c r="AB30" s="11"/>
      <c r="AC30" s="11"/>
      <c r="AD30" s="486"/>
      <c r="AE30" s="486"/>
    </row>
    <row r="31" spans="1:31" s="4" customFormat="1" ht="13.5" customHeight="1">
      <c r="A31" s="472"/>
      <c r="B31" s="472"/>
      <c r="C31" s="472"/>
      <c r="D31" s="475"/>
      <c r="E31" s="475"/>
      <c r="F31" s="475"/>
      <c r="G31" s="475"/>
      <c r="H31" s="475"/>
      <c r="I31" s="475"/>
      <c r="J31" s="475"/>
      <c r="K31" s="475"/>
      <c r="L31" s="475"/>
      <c r="M31" s="475"/>
      <c r="N31" s="475"/>
      <c r="O31" s="475"/>
      <c r="P31" s="475"/>
      <c r="Q31" s="475"/>
      <c r="R31" s="480"/>
      <c r="S31" s="481"/>
      <c r="T31" s="481"/>
      <c r="U31" s="481"/>
      <c r="V31" s="481"/>
      <c r="W31" s="481"/>
      <c r="X31" s="482"/>
      <c r="Y31" s="9" t="s">
        <v>74</v>
      </c>
      <c r="Z31" s="11"/>
      <c r="AA31" s="11"/>
      <c r="AB31" s="11"/>
      <c r="AC31" s="11"/>
      <c r="AD31" s="486"/>
      <c r="AE31" s="486"/>
    </row>
    <row r="32" spans="1:31" s="4" customFormat="1" ht="13.5" customHeight="1">
      <c r="A32" s="473"/>
      <c r="B32" s="473"/>
      <c r="C32" s="473"/>
      <c r="D32" s="476"/>
      <c r="E32" s="476"/>
      <c r="F32" s="476"/>
      <c r="G32" s="476"/>
      <c r="H32" s="476"/>
      <c r="I32" s="476"/>
      <c r="J32" s="476"/>
      <c r="K32" s="476"/>
      <c r="L32" s="476"/>
      <c r="M32" s="476"/>
      <c r="N32" s="476"/>
      <c r="O32" s="476"/>
      <c r="P32" s="476"/>
      <c r="Q32" s="476"/>
      <c r="R32" s="483"/>
      <c r="S32" s="484"/>
      <c r="T32" s="484"/>
      <c r="U32" s="484"/>
      <c r="V32" s="484"/>
      <c r="W32" s="484"/>
      <c r="X32" s="485"/>
      <c r="Y32" s="9" t="s">
        <v>75</v>
      </c>
      <c r="Z32" s="11"/>
      <c r="AA32" s="11"/>
      <c r="AB32" s="11"/>
      <c r="AC32" s="11"/>
      <c r="AD32" s="486"/>
      <c r="AE32" s="486"/>
    </row>
    <row r="33" spans="1:31" s="4" customFormat="1" ht="13.5" customHeight="1">
      <c r="A33" s="471">
        <v>9</v>
      </c>
      <c r="B33" s="471"/>
      <c r="C33" s="471"/>
      <c r="D33" s="487">
        <f>様式2!D25</f>
        <v>0</v>
      </c>
      <c r="E33" s="488"/>
      <c r="F33" s="488"/>
      <c r="G33" s="488"/>
      <c r="H33" s="488"/>
      <c r="I33" s="488"/>
      <c r="J33" s="488"/>
      <c r="K33" s="488"/>
      <c r="L33" s="488"/>
      <c r="M33" s="488"/>
      <c r="N33" s="488"/>
      <c r="O33" s="488"/>
      <c r="P33" s="488"/>
      <c r="Q33" s="489"/>
      <c r="R33" s="477">
        <f>様式2!X25</f>
        <v>0</v>
      </c>
      <c r="S33" s="478"/>
      <c r="T33" s="478"/>
      <c r="U33" s="478"/>
      <c r="V33" s="478"/>
      <c r="W33" s="478"/>
      <c r="X33" s="479"/>
      <c r="Y33" s="9" t="s">
        <v>73</v>
      </c>
      <c r="Z33" s="11"/>
      <c r="AA33" s="11"/>
      <c r="AB33" s="11"/>
      <c r="AC33" s="11"/>
      <c r="AD33" s="486"/>
      <c r="AE33" s="486"/>
    </row>
    <row r="34" spans="1:31" s="4" customFormat="1" ht="13.5" customHeight="1">
      <c r="A34" s="472"/>
      <c r="B34" s="472"/>
      <c r="C34" s="472"/>
      <c r="D34" s="490"/>
      <c r="E34" s="491"/>
      <c r="F34" s="491"/>
      <c r="G34" s="491"/>
      <c r="H34" s="491"/>
      <c r="I34" s="491"/>
      <c r="J34" s="491"/>
      <c r="K34" s="491"/>
      <c r="L34" s="491"/>
      <c r="M34" s="491"/>
      <c r="N34" s="491"/>
      <c r="O34" s="491"/>
      <c r="P34" s="491"/>
      <c r="Q34" s="492"/>
      <c r="R34" s="480"/>
      <c r="S34" s="481"/>
      <c r="T34" s="481"/>
      <c r="U34" s="481"/>
      <c r="V34" s="481"/>
      <c r="W34" s="481"/>
      <c r="X34" s="482"/>
      <c r="Y34" s="9" t="s">
        <v>74</v>
      </c>
      <c r="Z34" s="11"/>
      <c r="AA34" s="11"/>
      <c r="AB34" s="11"/>
      <c r="AC34" s="11"/>
      <c r="AD34" s="486"/>
      <c r="AE34" s="486"/>
    </row>
    <row r="35" spans="1:31" s="4" customFormat="1" ht="13.5" customHeight="1">
      <c r="A35" s="473"/>
      <c r="B35" s="473"/>
      <c r="C35" s="473"/>
      <c r="D35" s="490"/>
      <c r="E35" s="491"/>
      <c r="F35" s="491"/>
      <c r="G35" s="491"/>
      <c r="H35" s="491"/>
      <c r="I35" s="491"/>
      <c r="J35" s="491"/>
      <c r="K35" s="491"/>
      <c r="L35" s="491"/>
      <c r="M35" s="491"/>
      <c r="N35" s="491"/>
      <c r="O35" s="491"/>
      <c r="P35" s="491"/>
      <c r="Q35" s="492"/>
      <c r="R35" s="483"/>
      <c r="S35" s="484"/>
      <c r="T35" s="484"/>
      <c r="U35" s="484"/>
      <c r="V35" s="484"/>
      <c r="W35" s="484"/>
      <c r="X35" s="485"/>
      <c r="Y35" s="9" t="s">
        <v>75</v>
      </c>
      <c r="Z35" s="11"/>
      <c r="AA35" s="11"/>
      <c r="AB35" s="11"/>
      <c r="AC35" s="11"/>
      <c r="AD35" s="486"/>
      <c r="AE35" s="486"/>
    </row>
    <row r="36" spans="1:31" s="4" customFormat="1" ht="13.5" customHeight="1">
      <c r="A36" s="471">
        <v>10</v>
      </c>
      <c r="B36" s="471"/>
      <c r="C36" s="471"/>
      <c r="D36" s="474">
        <f>様式2!D27</f>
        <v>0</v>
      </c>
      <c r="E36" s="474"/>
      <c r="F36" s="474"/>
      <c r="G36" s="474"/>
      <c r="H36" s="474"/>
      <c r="I36" s="474"/>
      <c r="J36" s="474"/>
      <c r="K36" s="474"/>
      <c r="L36" s="474"/>
      <c r="M36" s="474"/>
      <c r="N36" s="474"/>
      <c r="O36" s="474"/>
      <c r="P36" s="474"/>
      <c r="Q36" s="474"/>
      <c r="R36" s="477">
        <f>様式2!X27</f>
        <v>0</v>
      </c>
      <c r="S36" s="478"/>
      <c r="T36" s="478"/>
      <c r="U36" s="478"/>
      <c r="V36" s="478"/>
      <c r="W36" s="478"/>
      <c r="X36" s="479"/>
      <c r="Y36" s="9" t="s">
        <v>73</v>
      </c>
      <c r="Z36" s="11"/>
      <c r="AA36" s="11"/>
      <c r="AB36" s="11"/>
      <c r="AC36" s="11"/>
      <c r="AD36" s="486"/>
      <c r="AE36" s="486"/>
    </row>
    <row r="37" spans="1:31" s="4" customFormat="1" ht="13.5" customHeight="1">
      <c r="A37" s="472"/>
      <c r="B37" s="472"/>
      <c r="C37" s="472"/>
      <c r="D37" s="475"/>
      <c r="E37" s="475"/>
      <c r="F37" s="475"/>
      <c r="G37" s="475"/>
      <c r="H37" s="475"/>
      <c r="I37" s="475"/>
      <c r="J37" s="475"/>
      <c r="K37" s="475"/>
      <c r="L37" s="475"/>
      <c r="M37" s="475"/>
      <c r="N37" s="475"/>
      <c r="O37" s="475"/>
      <c r="P37" s="475"/>
      <c r="Q37" s="475"/>
      <c r="R37" s="480"/>
      <c r="S37" s="481"/>
      <c r="T37" s="481"/>
      <c r="U37" s="481"/>
      <c r="V37" s="481"/>
      <c r="W37" s="481"/>
      <c r="X37" s="482"/>
      <c r="Y37" s="9" t="s">
        <v>74</v>
      </c>
      <c r="Z37" s="11"/>
      <c r="AA37" s="11"/>
      <c r="AB37" s="11"/>
      <c r="AC37" s="11"/>
      <c r="AD37" s="486"/>
      <c r="AE37" s="486"/>
    </row>
    <row r="38" spans="1:31" s="4" customFormat="1" ht="13.5" customHeight="1">
      <c r="A38" s="473"/>
      <c r="B38" s="473"/>
      <c r="C38" s="473"/>
      <c r="D38" s="476"/>
      <c r="E38" s="476"/>
      <c r="F38" s="476"/>
      <c r="G38" s="476"/>
      <c r="H38" s="476"/>
      <c r="I38" s="476"/>
      <c r="J38" s="476"/>
      <c r="K38" s="476"/>
      <c r="L38" s="476"/>
      <c r="M38" s="476"/>
      <c r="N38" s="476"/>
      <c r="O38" s="476"/>
      <c r="P38" s="476"/>
      <c r="Q38" s="476"/>
      <c r="R38" s="483"/>
      <c r="S38" s="484"/>
      <c r="T38" s="484"/>
      <c r="U38" s="484"/>
      <c r="V38" s="484"/>
      <c r="W38" s="484"/>
      <c r="X38" s="485"/>
      <c r="Y38" s="9" t="s">
        <v>75</v>
      </c>
      <c r="Z38" s="11"/>
      <c r="AA38" s="11"/>
      <c r="AB38" s="11"/>
      <c r="AC38" s="11"/>
      <c r="AD38" s="486"/>
      <c r="AE38" s="486"/>
    </row>
    <row r="39" spans="1:31" s="4" customFormat="1" ht="13.5" customHeight="1">
      <c r="A39" s="471">
        <v>11</v>
      </c>
      <c r="B39" s="471"/>
      <c r="C39" s="471"/>
      <c r="D39" s="487">
        <f>様式2!D29</f>
        <v>0</v>
      </c>
      <c r="E39" s="488"/>
      <c r="F39" s="488"/>
      <c r="G39" s="488"/>
      <c r="H39" s="488"/>
      <c r="I39" s="488"/>
      <c r="J39" s="488"/>
      <c r="K39" s="488"/>
      <c r="L39" s="488"/>
      <c r="M39" s="488"/>
      <c r="N39" s="488"/>
      <c r="O39" s="488"/>
      <c r="P39" s="488"/>
      <c r="Q39" s="489"/>
      <c r="R39" s="477">
        <f>様式2!X29</f>
        <v>0</v>
      </c>
      <c r="S39" s="478"/>
      <c r="T39" s="478"/>
      <c r="U39" s="478"/>
      <c r="V39" s="478"/>
      <c r="W39" s="478"/>
      <c r="X39" s="479"/>
      <c r="Y39" s="9" t="s">
        <v>73</v>
      </c>
      <c r="Z39" s="11"/>
      <c r="AA39" s="11"/>
      <c r="AB39" s="11"/>
      <c r="AC39" s="11"/>
      <c r="AD39" s="486"/>
      <c r="AE39" s="486"/>
    </row>
    <row r="40" spans="1:31" s="4" customFormat="1" ht="13.5" customHeight="1">
      <c r="A40" s="472"/>
      <c r="B40" s="472"/>
      <c r="C40" s="472"/>
      <c r="D40" s="490"/>
      <c r="E40" s="491"/>
      <c r="F40" s="491"/>
      <c r="G40" s="491"/>
      <c r="H40" s="491"/>
      <c r="I40" s="491"/>
      <c r="J40" s="491"/>
      <c r="K40" s="491"/>
      <c r="L40" s="491"/>
      <c r="M40" s="491"/>
      <c r="N40" s="491"/>
      <c r="O40" s="491"/>
      <c r="P40" s="491"/>
      <c r="Q40" s="492"/>
      <c r="R40" s="480"/>
      <c r="S40" s="481"/>
      <c r="T40" s="481"/>
      <c r="U40" s="481"/>
      <c r="V40" s="481"/>
      <c r="W40" s="481"/>
      <c r="X40" s="482"/>
      <c r="Y40" s="9" t="s">
        <v>74</v>
      </c>
      <c r="Z40" s="11"/>
      <c r="AA40" s="11"/>
      <c r="AB40" s="11"/>
      <c r="AC40" s="11"/>
      <c r="AD40" s="486"/>
      <c r="AE40" s="486"/>
    </row>
    <row r="41" spans="1:31" s="4" customFormat="1" ht="13.5" customHeight="1">
      <c r="A41" s="473"/>
      <c r="B41" s="473"/>
      <c r="C41" s="473"/>
      <c r="D41" s="490"/>
      <c r="E41" s="491"/>
      <c r="F41" s="491"/>
      <c r="G41" s="491"/>
      <c r="H41" s="491"/>
      <c r="I41" s="491"/>
      <c r="J41" s="491"/>
      <c r="K41" s="491"/>
      <c r="L41" s="491"/>
      <c r="M41" s="491"/>
      <c r="N41" s="491"/>
      <c r="O41" s="491"/>
      <c r="P41" s="491"/>
      <c r="Q41" s="492"/>
      <c r="R41" s="483"/>
      <c r="S41" s="484"/>
      <c r="T41" s="484"/>
      <c r="U41" s="484"/>
      <c r="V41" s="484"/>
      <c r="W41" s="484"/>
      <c r="X41" s="485"/>
      <c r="Y41" s="9" t="s">
        <v>75</v>
      </c>
      <c r="Z41" s="11"/>
      <c r="AA41" s="11"/>
      <c r="AB41" s="11"/>
      <c r="AC41" s="11"/>
      <c r="AD41" s="486"/>
      <c r="AE41" s="486"/>
    </row>
    <row r="42" spans="1:31" s="4" customFormat="1" ht="13.5" customHeight="1">
      <c r="A42" s="471">
        <v>12</v>
      </c>
      <c r="B42" s="471"/>
      <c r="C42" s="471"/>
      <c r="D42" s="474">
        <f>様式2!D31</f>
        <v>0</v>
      </c>
      <c r="E42" s="474"/>
      <c r="F42" s="474"/>
      <c r="G42" s="474"/>
      <c r="H42" s="474"/>
      <c r="I42" s="474"/>
      <c r="J42" s="474"/>
      <c r="K42" s="474"/>
      <c r="L42" s="474"/>
      <c r="M42" s="474"/>
      <c r="N42" s="474"/>
      <c r="O42" s="474"/>
      <c r="P42" s="474"/>
      <c r="Q42" s="474"/>
      <c r="R42" s="477">
        <f>様式2!X31</f>
        <v>0</v>
      </c>
      <c r="S42" s="478"/>
      <c r="T42" s="478"/>
      <c r="U42" s="478"/>
      <c r="V42" s="478"/>
      <c r="W42" s="478"/>
      <c r="X42" s="479"/>
      <c r="Y42" s="9" t="s">
        <v>73</v>
      </c>
      <c r="Z42" s="11"/>
      <c r="AA42" s="11"/>
      <c r="AB42" s="11"/>
      <c r="AC42" s="11"/>
      <c r="AD42" s="486"/>
      <c r="AE42" s="486"/>
    </row>
    <row r="43" spans="1:31" s="4" customFormat="1" ht="13.5" customHeight="1">
      <c r="A43" s="472"/>
      <c r="B43" s="472"/>
      <c r="C43" s="472"/>
      <c r="D43" s="475"/>
      <c r="E43" s="475"/>
      <c r="F43" s="475"/>
      <c r="G43" s="475"/>
      <c r="H43" s="475"/>
      <c r="I43" s="475"/>
      <c r="J43" s="475"/>
      <c r="K43" s="475"/>
      <c r="L43" s="475"/>
      <c r="M43" s="475"/>
      <c r="N43" s="475"/>
      <c r="O43" s="475"/>
      <c r="P43" s="475"/>
      <c r="Q43" s="475"/>
      <c r="R43" s="480"/>
      <c r="S43" s="481"/>
      <c r="T43" s="481"/>
      <c r="U43" s="481"/>
      <c r="V43" s="481"/>
      <c r="W43" s="481"/>
      <c r="X43" s="482"/>
      <c r="Y43" s="9" t="s">
        <v>74</v>
      </c>
      <c r="Z43" s="11"/>
      <c r="AA43" s="11"/>
      <c r="AB43" s="11"/>
      <c r="AC43" s="11"/>
      <c r="AD43" s="486"/>
      <c r="AE43" s="486"/>
    </row>
    <row r="44" spans="1:31" s="4" customFormat="1" ht="13.5" customHeight="1">
      <c r="A44" s="473"/>
      <c r="B44" s="473"/>
      <c r="C44" s="473"/>
      <c r="D44" s="476"/>
      <c r="E44" s="476"/>
      <c r="F44" s="476"/>
      <c r="G44" s="476"/>
      <c r="H44" s="476"/>
      <c r="I44" s="476"/>
      <c r="J44" s="476"/>
      <c r="K44" s="476"/>
      <c r="L44" s="476"/>
      <c r="M44" s="476"/>
      <c r="N44" s="476"/>
      <c r="O44" s="476"/>
      <c r="P44" s="476"/>
      <c r="Q44" s="476"/>
      <c r="R44" s="483"/>
      <c r="S44" s="484"/>
      <c r="T44" s="484"/>
      <c r="U44" s="484"/>
      <c r="V44" s="484"/>
      <c r="W44" s="484"/>
      <c r="X44" s="485"/>
      <c r="Y44" s="9" t="s">
        <v>75</v>
      </c>
      <c r="Z44" s="11"/>
      <c r="AA44" s="11"/>
      <c r="AB44" s="11"/>
      <c r="AC44" s="11"/>
      <c r="AD44" s="486"/>
      <c r="AE44" s="486"/>
    </row>
    <row r="45" spans="1:31" s="4" customFormat="1" ht="13.5" customHeight="1">
      <c r="A45" s="471">
        <v>13</v>
      </c>
      <c r="B45" s="471"/>
      <c r="C45" s="471"/>
      <c r="D45" s="487">
        <f>様式2!D33</f>
        <v>0</v>
      </c>
      <c r="E45" s="488"/>
      <c r="F45" s="488"/>
      <c r="G45" s="488"/>
      <c r="H45" s="488"/>
      <c r="I45" s="488"/>
      <c r="J45" s="488"/>
      <c r="K45" s="488"/>
      <c r="L45" s="488"/>
      <c r="M45" s="488"/>
      <c r="N45" s="488"/>
      <c r="O45" s="488"/>
      <c r="P45" s="488"/>
      <c r="Q45" s="489"/>
      <c r="R45" s="477">
        <f>様式2!X33</f>
        <v>0</v>
      </c>
      <c r="S45" s="478"/>
      <c r="T45" s="478"/>
      <c r="U45" s="478"/>
      <c r="V45" s="478"/>
      <c r="W45" s="478"/>
      <c r="X45" s="479"/>
      <c r="Y45" s="9" t="s">
        <v>73</v>
      </c>
      <c r="Z45" s="11"/>
      <c r="AA45" s="11"/>
      <c r="AB45" s="11"/>
      <c r="AC45" s="11"/>
      <c r="AD45" s="486"/>
      <c r="AE45" s="486"/>
    </row>
    <row r="46" spans="1:31" s="4" customFormat="1" ht="13.5" customHeight="1">
      <c r="A46" s="472"/>
      <c r="B46" s="472"/>
      <c r="C46" s="472"/>
      <c r="D46" s="490"/>
      <c r="E46" s="491"/>
      <c r="F46" s="491"/>
      <c r="G46" s="491"/>
      <c r="H46" s="491"/>
      <c r="I46" s="491"/>
      <c r="J46" s="491"/>
      <c r="K46" s="491"/>
      <c r="L46" s="491"/>
      <c r="M46" s="491"/>
      <c r="N46" s="491"/>
      <c r="O46" s="491"/>
      <c r="P46" s="491"/>
      <c r="Q46" s="492"/>
      <c r="R46" s="480"/>
      <c r="S46" s="481"/>
      <c r="T46" s="481"/>
      <c r="U46" s="481"/>
      <c r="V46" s="481"/>
      <c r="W46" s="481"/>
      <c r="X46" s="482"/>
      <c r="Y46" s="9" t="s">
        <v>74</v>
      </c>
      <c r="Z46" s="11"/>
      <c r="AA46" s="11"/>
      <c r="AB46" s="11"/>
      <c r="AC46" s="11"/>
      <c r="AD46" s="486"/>
      <c r="AE46" s="486"/>
    </row>
    <row r="47" spans="1:31" s="4" customFormat="1" ht="13.5" customHeight="1">
      <c r="A47" s="473"/>
      <c r="B47" s="473"/>
      <c r="C47" s="473"/>
      <c r="D47" s="490"/>
      <c r="E47" s="491"/>
      <c r="F47" s="491"/>
      <c r="G47" s="491"/>
      <c r="H47" s="491"/>
      <c r="I47" s="491"/>
      <c r="J47" s="491"/>
      <c r="K47" s="491"/>
      <c r="L47" s="491"/>
      <c r="M47" s="491"/>
      <c r="N47" s="491"/>
      <c r="O47" s="491"/>
      <c r="P47" s="491"/>
      <c r="Q47" s="492"/>
      <c r="R47" s="483"/>
      <c r="S47" s="484"/>
      <c r="T47" s="484"/>
      <c r="U47" s="484"/>
      <c r="V47" s="484"/>
      <c r="W47" s="484"/>
      <c r="X47" s="485"/>
      <c r="Y47" s="9" t="s">
        <v>75</v>
      </c>
      <c r="Z47" s="11"/>
      <c r="AA47" s="11"/>
      <c r="AB47" s="11"/>
      <c r="AC47" s="11"/>
      <c r="AD47" s="486"/>
      <c r="AE47" s="486"/>
    </row>
    <row r="48" spans="1:31" s="4" customFormat="1" ht="13.5" customHeight="1">
      <c r="A48" s="471">
        <v>14</v>
      </c>
      <c r="B48" s="471"/>
      <c r="C48" s="471"/>
      <c r="D48" s="474">
        <f>様式2!D35</f>
        <v>0</v>
      </c>
      <c r="E48" s="474"/>
      <c r="F48" s="474"/>
      <c r="G48" s="474"/>
      <c r="H48" s="474"/>
      <c r="I48" s="474"/>
      <c r="J48" s="474"/>
      <c r="K48" s="474"/>
      <c r="L48" s="474"/>
      <c r="M48" s="474"/>
      <c r="N48" s="474"/>
      <c r="O48" s="474"/>
      <c r="P48" s="474"/>
      <c r="Q48" s="474"/>
      <c r="R48" s="477">
        <f>様式2!X35</f>
        <v>0</v>
      </c>
      <c r="S48" s="478"/>
      <c r="T48" s="478"/>
      <c r="U48" s="478"/>
      <c r="V48" s="478"/>
      <c r="W48" s="478"/>
      <c r="X48" s="479"/>
      <c r="Y48" s="9" t="s">
        <v>73</v>
      </c>
      <c r="Z48" s="11"/>
      <c r="AA48" s="11"/>
      <c r="AB48" s="11"/>
      <c r="AC48" s="11"/>
      <c r="AD48" s="486"/>
      <c r="AE48" s="486"/>
    </row>
    <row r="49" spans="1:31" s="4" customFormat="1" ht="13.5" customHeight="1">
      <c r="A49" s="472"/>
      <c r="B49" s="472"/>
      <c r="C49" s="472"/>
      <c r="D49" s="475"/>
      <c r="E49" s="475"/>
      <c r="F49" s="475"/>
      <c r="G49" s="475"/>
      <c r="H49" s="475"/>
      <c r="I49" s="475"/>
      <c r="J49" s="475"/>
      <c r="K49" s="475"/>
      <c r="L49" s="475"/>
      <c r="M49" s="475"/>
      <c r="N49" s="475"/>
      <c r="O49" s="475"/>
      <c r="P49" s="475"/>
      <c r="Q49" s="475"/>
      <c r="R49" s="480"/>
      <c r="S49" s="481"/>
      <c r="T49" s="481"/>
      <c r="U49" s="481"/>
      <c r="V49" s="481"/>
      <c r="W49" s="481"/>
      <c r="X49" s="482"/>
      <c r="Y49" s="9" t="s">
        <v>74</v>
      </c>
      <c r="Z49" s="11"/>
      <c r="AA49" s="11"/>
      <c r="AB49" s="11"/>
      <c r="AC49" s="11"/>
      <c r="AD49" s="486"/>
      <c r="AE49" s="486"/>
    </row>
    <row r="50" spans="1:31" s="4" customFormat="1" ht="13.5" customHeight="1">
      <c r="A50" s="473"/>
      <c r="B50" s="473"/>
      <c r="C50" s="473"/>
      <c r="D50" s="476"/>
      <c r="E50" s="476"/>
      <c r="F50" s="476"/>
      <c r="G50" s="476"/>
      <c r="H50" s="476"/>
      <c r="I50" s="476"/>
      <c r="J50" s="476"/>
      <c r="K50" s="476"/>
      <c r="L50" s="476"/>
      <c r="M50" s="476"/>
      <c r="N50" s="476"/>
      <c r="O50" s="476"/>
      <c r="P50" s="476"/>
      <c r="Q50" s="476"/>
      <c r="R50" s="483"/>
      <c r="S50" s="484"/>
      <c r="T50" s="484"/>
      <c r="U50" s="484"/>
      <c r="V50" s="484"/>
      <c r="W50" s="484"/>
      <c r="X50" s="485"/>
      <c r="Y50" s="9" t="s">
        <v>75</v>
      </c>
      <c r="Z50" s="11"/>
      <c r="AA50" s="11"/>
      <c r="AB50" s="11"/>
      <c r="AC50" s="11"/>
      <c r="AD50" s="486"/>
      <c r="AE50" s="486"/>
    </row>
    <row r="51" spans="1:31" s="4" customFormat="1" ht="13.5" customHeight="1">
      <c r="A51" s="471">
        <v>15</v>
      </c>
      <c r="B51" s="471"/>
      <c r="C51" s="471"/>
      <c r="D51" s="487">
        <f>様式2!D37</f>
        <v>0</v>
      </c>
      <c r="E51" s="488"/>
      <c r="F51" s="488"/>
      <c r="G51" s="488"/>
      <c r="H51" s="488"/>
      <c r="I51" s="488"/>
      <c r="J51" s="488"/>
      <c r="K51" s="488"/>
      <c r="L51" s="488"/>
      <c r="M51" s="488"/>
      <c r="N51" s="488"/>
      <c r="O51" s="488"/>
      <c r="P51" s="488"/>
      <c r="Q51" s="489"/>
      <c r="R51" s="477">
        <f>様式2!X37</f>
        <v>0</v>
      </c>
      <c r="S51" s="478"/>
      <c r="T51" s="478"/>
      <c r="U51" s="478"/>
      <c r="V51" s="478"/>
      <c r="W51" s="478"/>
      <c r="X51" s="479"/>
      <c r="Y51" s="9" t="s">
        <v>73</v>
      </c>
      <c r="Z51" s="11"/>
      <c r="AA51" s="11"/>
      <c r="AB51" s="11"/>
      <c r="AC51" s="11"/>
      <c r="AD51" s="486"/>
      <c r="AE51" s="486"/>
    </row>
    <row r="52" spans="1:31" s="4" customFormat="1" ht="13.5" customHeight="1">
      <c r="A52" s="472"/>
      <c r="B52" s="472"/>
      <c r="C52" s="472"/>
      <c r="D52" s="490"/>
      <c r="E52" s="491"/>
      <c r="F52" s="491"/>
      <c r="G52" s="491"/>
      <c r="H52" s="491"/>
      <c r="I52" s="491"/>
      <c r="J52" s="491"/>
      <c r="K52" s="491"/>
      <c r="L52" s="491"/>
      <c r="M52" s="491"/>
      <c r="N52" s="491"/>
      <c r="O52" s="491"/>
      <c r="P52" s="491"/>
      <c r="Q52" s="492"/>
      <c r="R52" s="480"/>
      <c r="S52" s="481"/>
      <c r="T52" s="481"/>
      <c r="U52" s="481"/>
      <c r="V52" s="481"/>
      <c r="W52" s="481"/>
      <c r="X52" s="482"/>
      <c r="Y52" s="9" t="s">
        <v>74</v>
      </c>
      <c r="Z52" s="11"/>
      <c r="AA52" s="11"/>
      <c r="AB52" s="11"/>
      <c r="AC52" s="11"/>
      <c r="AD52" s="486"/>
      <c r="AE52" s="486"/>
    </row>
    <row r="53" spans="1:31" s="4" customFormat="1" ht="13.5" customHeight="1">
      <c r="A53" s="473"/>
      <c r="B53" s="473"/>
      <c r="C53" s="473"/>
      <c r="D53" s="490"/>
      <c r="E53" s="491"/>
      <c r="F53" s="491"/>
      <c r="G53" s="491"/>
      <c r="H53" s="491"/>
      <c r="I53" s="491"/>
      <c r="J53" s="491"/>
      <c r="K53" s="491"/>
      <c r="L53" s="491"/>
      <c r="M53" s="491"/>
      <c r="N53" s="491"/>
      <c r="O53" s="491"/>
      <c r="P53" s="491"/>
      <c r="Q53" s="492"/>
      <c r="R53" s="483"/>
      <c r="S53" s="484"/>
      <c r="T53" s="484"/>
      <c r="U53" s="484"/>
      <c r="V53" s="484"/>
      <c r="W53" s="484"/>
      <c r="X53" s="485"/>
      <c r="Y53" s="9" t="s">
        <v>75</v>
      </c>
      <c r="Z53" s="11"/>
      <c r="AA53" s="11"/>
      <c r="AB53" s="11"/>
      <c r="AC53" s="11"/>
      <c r="AD53" s="486"/>
      <c r="AE53" s="486"/>
    </row>
    <row r="54" spans="1:31" s="4" customFormat="1" ht="13.5" customHeight="1">
      <c r="A54" s="471">
        <v>16</v>
      </c>
      <c r="B54" s="471"/>
      <c r="C54" s="471"/>
      <c r="D54" s="474">
        <f>様式2!D39</f>
        <v>0</v>
      </c>
      <c r="E54" s="474"/>
      <c r="F54" s="474"/>
      <c r="G54" s="474"/>
      <c r="H54" s="474"/>
      <c r="I54" s="474"/>
      <c r="J54" s="474"/>
      <c r="K54" s="474"/>
      <c r="L54" s="474"/>
      <c r="M54" s="474"/>
      <c r="N54" s="474"/>
      <c r="O54" s="474"/>
      <c r="P54" s="474"/>
      <c r="Q54" s="474"/>
      <c r="R54" s="477">
        <f>様式2!X39</f>
        <v>0</v>
      </c>
      <c r="S54" s="478"/>
      <c r="T54" s="478"/>
      <c r="U54" s="478"/>
      <c r="V54" s="478"/>
      <c r="W54" s="478"/>
      <c r="X54" s="479"/>
      <c r="Y54" s="9" t="s">
        <v>73</v>
      </c>
      <c r="Z54" s="11"/>
      <c r="AA54" s="11"/>
      <c r="AB54" s="11"/>
      <c r="AC54" s="11"/>
      <c r="AD54" s="486"/>
      <c r="AE54" s="486"/>
    </row>
    <row r="55" spans="1:31" s="4" customFormat="1" ht="13.5" customHeight="1">
      <c r="A55" s="472"/>
      <c r="B55" s="472"/>
      <c r="C55" s="472"/>
      <c r="D55" s="475"/>
      <c r="E55" s="475"/>
      <c r="F55" s="475"/>
      <c r="G55" s="475"/>
      <c r="H55" s="475"/>
      <c r="I55" s="475"/>
      <c r="J55" s="475"/>
      <c r="K55" s="475"/>
      <c r="L55" s="475"/>
      <c r="M55" s="475"/>
      <c r="N55" s="475"/>
      <c r="O55" s="475"/>
      <c r="P55" s="475"/>
      <c r="Q55" s="475"/>
      <c r="R55" s="480"/>
      <c r="S55" s="481"/>
      <c r="T55" s="481"/>
      <c r="U55" s="481"/>
      <c r="V55" s="481"/>
      <c r="W55" s="481"/>
      <c r="X55" s="482"/>
      <c r="Y55" s="9" t="s">
        <v>74</v>
      </c>
      <c r="Z55" s="11"/>
      <c r="AA55" s="11"/>
      <c r="AB55" s="11"/>
      <c r="AC55" s="11"/>
      <c r="AD55" s="486"/>
      <c r="AE55" s="486"/>
    </row>
    <row r="56" spans="1:31" s="4" customFormat="1" ht="13.5" customHeight="1">
      <c r="A56" s="473"/>
      <c r="B56" s="473"/>
      <c r="C56" s="473"/>
      <c r="D56" s="476"/>
      <c r="E56" s="476"/>
      <c r="F56" s="476"/>
      <c r="G56" s="476"/>
      <c r="H56" s="476"/>
      <c r="I56" s="476"/>
      <c r="J56" s="476"/>
      <c r="K56" s="476"/>
      <c r="L56" s="476"/>
      <c r="M56" s="476"/>
      <c r="N56" s="476"/>
      <c r="O56" s="476"/>
      <c r="P56" s="476"/>
      <c r="Q56" s="476"/>
      <c r="R56" s="483"/>
      <c r="S56" s="484"/>
      <c r="T56" s="484"/>
      <c r="U56" s="484"/>
      <c r="V56" s="484"/>
      <c r="W56" s="484"/>
      <c r="X56" s="485"/>
      <c r="Y56" s="9" t="s">
        <v>75</v>
      </c>
      <c r="Z56" s="11"/>
      <c r="AA56" s="11"/>
      <c r="AB56" s="11"/>
      <c r="AC56" s="11"/>
      <c r="AD56" s="486"/>
      <c r="AE56" s="486"/>
    </row>
    <row r="57" spans="1:31" s="4" customFormat="1" ht="13.5" customHeight="1">
      <c r="A57" s="471">
        <v>17</v>
      </c>
      <c r="B57" s="471"/>
      <c r="C57" s="471"/>
      <c r="D57" s="487">
        <f>様式2!D41</f>
        <v>0</v>
      </c>
      <c r="E57" s="488"/>
      <c r="F57" s="488"/>
      <c r="G57" s="488"/>
      <c r="H57" s="488"/>
      <c r="I57" s="488"/>
      <c r="J57" s="488"/>
      <c r="K57" s="488"/>
      <c r="L57" s="488"/>
      <c r="M57" s="488"/>
      <c r="N57" s="488"/>
      <c r="O57" s="488"/>
      <c r="P57" s="488"/>
      <c r="Q57" s="489"/>
      <c r="R57" s="477">
        <f>様式2!X41</f>
        <v>0</v>
      </c>
      <c r="S57" s="478"/>
      <c r="T57" s="478"/>
      <c r="U57" s="478"/>
      <c r="V57" s="478"/>
      <c r="W57" s="478"/>
      <c r="X57" s="479"/>
      <c r="Y57" s="9" t="s">
        <v>73</v>
      </c>
      <c r="Z57" s="11"/>
      <c r="AA57" s="11"/>
      <c r="AB57" s="11"/>
      <c r="AC57" s="11"/>
      <c r="AD57" s="486"/>
      <c r="AE57" s="486"/>
    </row>
    <row r="58" spans="1:31" s="4" customFormat="1" ht="13.5" customHeight="1">
      <c r="A58" s="472"/>
      <c r="B58" s="472"/>
      <c r="C58" s="472"/>
      <c r="D58" s="490"/>
      <c r="E58" s="491"/>
      <c r="F58" s="491"/>
      <c r="G58" s="491"/>
      <c r="H58" s="491"/>
      <c r="I58" s="491"/>
      <c r="J58" s="491"/>
      <c r="K58" s="491"/>
      <c r="L58" s="491"/>
      <c r="M58" s="491"/>
      <c r="N58" s="491"/>
      <c r="O58" s="491"/>
      <c r="P58" s="491"/>
      <c r="Q58" s="492"/>
      <c r="R58" s="480"/>
      <c r="S58" s="481"/>
      <c r="T58" s="481"/>
      <c r="U58" s="481"/>
      <c r="V58" s="481"/>
      <c r="W58" s="481"/>
      <c r="X58" s="482"/>
      <c r="Y58" s="9" t="s">
        <v>74</v>
      </c>
      <c r="Z58" s="11"/>
      <c r="AA58" s="11"/>
      <c r="AB58" s="11"/>
      <c r="AC58" s="11"/>
      <c r="AD58" s="486"/>
      <c r="AE58" s="486"/>
    </row>
    <row r="59" spans="1:31" s="4" customFormat="1" ht="13.5" customHeight="1">
      <c r="A59" s="473"/>
      <c r="B59" s="473"/>
      <c r="C59" s="473"/>
      <c r="D59" s="490"/>
      <c r="E59" s="491"/>
      <c r="F59" s="491"/>
      <c r="G59" s="491"/>
      <c r="H59" s="491"/>
      <c r="I59" s="491"/>
      <c r="J59" s="491"/>
      <c r="K59" s="491"/>
      <c r="L59" s="491"/>
      <c r="M59" s="491"/>
      <c r="N59" s="491"/>
      <c r="O59" s="491"/>
      <c r="P59" s="491"/>
      <c r="Q59" s="492"/>
      <c r="R59" s="483"/>
      <c r="S59" s="484"/>
      <c r="T59" s="484"/>
      <c r="U59" s="484"/>
      <c r="V59" s="484"/>
      <c r="W59" s="484"/>
      <c r="X59" s="485"/>
      <c r="Y59" s="9" t="s">
        <v>75</v>
      </c>
      <c r="Z59" s="11"/>
      <c r="AA59" s="11"/>
      <c r="AB59" s="11"/>
      <c r="AC59" s="11"/>
      <c r="AD59" s="486"/>
      <c r="AE59" s="486"/>
    </row>
    <row r="60" spans="1:31" s="4" customFormat="1" ht="13.5" customHeight="1">
      <c r="A60" s="471">
        <v>18</v>
      </c>
      <c r="B60" s="471"/>
      <c r="C60" s="471"/>
      <c r="D60" s="474">
        <f>様式2!D43</f>
        <v>0</v>
      </c>
      <c r="E60" s="474"/>
      <c r="F60" s="474"/>
      <c r="G60" s="474"/>
      <c r="H60" s="474"/>
      <c r="I60" s="474"/>
      <c r="J60" s="474"/>
      <c r="K60" s="474"/>
      <c r="L60" s="474"/>
      <c r="M60" s="474"/>
      <c r="N60" s="474"/>
      <c r="O60" s="474"/>
      <c r="P60" s="474"/>
      <c r="Q60" s="474"/>
      <c r="R60" s="477">
        <f>様式2!X43</f>
        <v>0</v>
      </c>
      <c r="S60" s="478"/>
      <c r="T60" s="478"/>
      <c r="U60" s="478"/>
      <c r="V60" s="478"/>
      <c r="W60" s="478"/>
      <c r="X60" s="479"/>
      <c r="Y60" s="9" t="s">
        <v>73</v>
      </c>
      <c r="Z60" s="11"/>
      <c r="AA60" s="11"/>
      <c r="AB60" s="11"/>
      <c r="AC60" s="11"/>
      <c r="AD60" s="486"/>
      <c r="AE60" s="486"/>
    </row>
    <row r="61" spans="1:31" s="4" customFormat="1" ht="13.5" customHeight="1">
      <c r="A61" s="472"/>
      <c r="B61" s="472"/>
      <c r="C61" s="472"/>
      <c r="D61" s="475"/>
      <c r="E61" s="475"/>
      <c r="F61" s="475"/>
      <c r="G61" s="475"/>
      <c r="H61" s="475"/>
      <c r="I61" s="475"/>
      <c r="J61" s="475"/>
      <c r="K61" s="475"/>
      <c r="L61" s="475"/>
      <c r="M61" s="475"/>
      <c r="N61" s="475"/>
      <c r="O61" s="475"/>
      <c r="P61" s="475"/>
      <c r="Q61" s="475"/>
      <c r="R61" s="480"/>
      <c r="S61" s="481"/>
      <c r="T61" s="481"/>
      <c r="U61" s="481"/>
      <c r="V61" s="481"/>
      <c r="W61" s="481"/>
      <c r="X61" s="482"/>
      <c r="Y61" s="9" t="s">
        <v>74</v>
      </c>
      <c r="Z61" s="11"/>
      <c r="AA61" s="11"/>
      <c r="AB61" s="11"/>
      <c r="AC61" s="11"/>
      <c r="AD61" s="486"/>
      <c r="AE61" s="486"/>
    </row>
    <row r="62" spans="1:31" s="4" customFormat="1" ht="13.5" customHeight="1">
      <c r="A62" s="473"/>
      <c r="B62" s="473"/>
      <c r="C62" s="473"/>
      <c r="D62" s="476"/>
      <c r="E62" s="476"/>
      <c r="F62" s="476"/>
      <c r="G62" s="476"/>
      <c r="H62" s="476"/>
      <c r="I62" s="476"/>
      <c r="J62" s="476"/>
      <c r="K62" s="476"/>
      <c r="L62" s="476"/>
      <c r="M62" s="476"/>
      <c r="N62" s="476"/>
      <c r="O62" s="476"/>
      <c r="P62" s="476"/>
      <c r="Q62" s="476"/>
      <c r="R62" s="483"/>
      <c r="S62" s="484"/>
      <c r="T62" s="484"/>
      <c r="U62" s="484"/>
      <c r="V62" s="484"/>
      <c r="W62" s="484"/>
      <c r="X62" s="485"/>
      <c r="Y62" s="9" t="s">
        <v>75</v>
      </c>
      <c r="Z62" s="11"/>
      <c r="AA62" s="11"/>
      <c r="AB62" s="11"/>
      <c r="AC62" s="11"/>
      <c r="AD62" s="486"/>
      <c r="AE62" s="486"/>
    </row>
    <row r="63" spans="1:31" s="4" customFormat="1" ht="13.5" customHeight="1">
      <c r="A63" s="471">
        <v>19</v>
      </c>
      <c r="B63" s="471"/>
      <c r="C63" s="471"/>
      <c r="D63" s="487">
        <f>様式2!D45</f>
        <v>0</v>
      </c>
      <c r="E63" s="488"/>
      <c r="F63" s="488"/>
      <c r="G63" s="488"/>
      <c r="H63" s="488"/>
      <c r="I63" s="488"/>
      <c r="J63" s="488"/>
      <c r="K63" s="488"/>
      <c r="L63" s="488"/>
      <c r="M63" s="488"/>
      <c r="N63" s="488"/>
      <c r="O63" s="488"/>
      <c r="P63" s="488"/>
      <c r="Q63" s="489"/>
      <c r="R63" s="477">
        <f>様式2!X45</f>
        <v>0</v>
      </c>
      <c r="S63" s="478"/>
      <c r="T63" s="478"/>
      <c r="U63" s="478"/>
      <c r="V63" s="478"/>
      <c r="W63" s="478"/>
      <c r="X63" s="479"/>
      <c r="Y63" s="9" t="s">
        <v>73</v>
      </c>
      <c r="Z63" s="11"/>
      <c r="AA63" s="11"/>
      <c r="AB63" s="11"/>
      <c r="AC63" s="11"/>
      <c r="AD63" s="486"/>
      <c r="AE63" s="486"/>
    </row>
    <row r="64" spans="1:31" s="4" customFormat="1" ht="13.5" customHeight="1">
      <c r="A64" s="472"/>
      <c r="B64" s="472"/>
      <c r="C64" s="472"/>
      <c r="D64" s="490"/>
      <c r="E64" s="491"/>
      <c r="F64" s="491"/>
      <c r="G64" s="491"/>
      <c r="H64" s="491"/>
      <c r="I64" s="491"/>
      <c r="J64" s="491"/>
      <c r="K64" s="491"/>
      <c r="L64" s="491"/>
      <c r="M64" s="491"/>
      <c r="N64" s="491"/>
      <c r="O64" s="491"/>
      <c r="P64" s="491"/>
      <c r="Q64" s="492"/>
      <c r="R64" s="480"/>
      <c r="S64" s="481"/>
      <c r="T64" s="481"/>
      <c r="U64" s="481"/>
      <c r="V64" s="481"/>
      <c r="W64" s="481"/>
      <c r="X64" s="482"/>
      <c r="Y64" s="9" t="s">
        <v>74</v>
      </c>
      <c r="Z64" s="11"/>
      <c r="AA64" s="11"/>
      <c r="AB64" s="11"/>
      <c r="AC64" s="11"/>
      <c r="AD64" s="486"/>
      <c r="AE64" s="486"/>
    </row>
    <row r="65" spans="1:31" s="4" customFormat="1" ht="13.5" customHeight="1">
      <c r="A65" s="473"/>
      <c r="B65" s="473"/>
      <c r="C65" s="473"/>
      <c r="D65" s="490"/>
      <c r="E65" s="491"/>
      <c r="F65" s="491"/>
      <c r="G65" s="491"/>
      <c r="H65" s="491"/>
      <c r="I65" s="491"/>
      <c r="J65" s="491"/>
      <c r="K65" s="491"/>
      <c r="L65" s="491"/>
      <c r="M65" s="491"/>
      <c r="N65" s="491"/>
      <c r="O65" s="491"/>
      <c r="P65" s="491"/>
      <c r="Q65" s="492"/>
      <c r="R65" s="483"/>
      <c r="S65" s="484"/>
      <c r="T65" s="484"/>
      <c r="U65" s="484"/>
      <c r="V65" s="484"/>
      <c r="W65" s="484"/>
      <c r="X65" s="485"/>
      <c r="Y65" s="9" t="s">
        <v>75</v>
      </c>
      <c r="Z65" s="11"/>
      <c r="AA65" s="11"/>
      <c r="AB65" s="11"/>
      <c r="AC65" s="11"/>
      <c r="AD65" s="486"/>
      <c r="AE65" s="486"/>
    </row>
    <row r="66" spans="1:31" s="4" customFormat="1" ht="13.5" customHeight="1">
      <c r="A66" s="471">
        <v>20</v>
      </c>
      <c r="B66" s="471"/>
      <c r="C66" s="471"/>
      <c r="D66" s="474">
        <f>様式2!D47</f>
        <v>0</v>
      </c>
      <c r="E66" s="474"/>
      <c r="F66" s="474"/>
      <c r="G66" s="474"/>
      <c r="H66" s="474"/>
      <c r="I66" s="474"/>
      <c r="J66" s="474"/>
      <c r="K66" s="474"/>
      <c r="L66" s="474"/>
      <c r="M66" s="474"/>
      <c r="N66" s="474"/>
      <c r="O66" s="474"/>
      <c r="P66" s="474"/>
      <c r="Q66" s="474"/>
      <c r="R66" s="477">
        <f>様式2!X47</f>
        <v>0</v>
      </c>
      <c r="S66" s="478"/>
      <c r="T66" s="478"/>
      <c r="U66" s="478"/>
      <c r="V66" s="478"/>
      <c r="W66" s="478"/>
      <c r="X66" s="479"/>
      <c r="Y66" s="9" t="s">
        <v>73</v>
      </c>
      <c r="Z66" s="11"/>
      <c r="AA66" s="11"/>
      <c r="AB66" s="11"/>
      <c r="AC66" s="11"/>
      <c r="AD66" s="486"/>
      <c r="AE66" s="486"/>
    </row>
    <row r="67" spans="1:31" s="4" customFormat="1" ht="13.5" customHeight="1">
      <c r="A67" s="472"/>
      <c r="B67" s="472"/>
      <c r="C67" s="472"/>
      <c r="D67" s="475"/>
      <c r="E67" s="475"/>
      <c r="F67" s="475"/>
      <c r="G67" s="475"/>
      <c r="H67" s="475"/>
      <c r="I67" s="475"/>
      <c r="J67" s="475"/>
      <c r="K67" s="475"/>
      <c r="L67" s="475"/>
      <c r="M67" s="475"/>
      <c r="N67" s="475"/>
      <c r="O67" s="475"/>
      <c r="P67" s="475"/>
      <c r="Q67" s="475"/>
      <c r="R67" s="480"/>
      <c r="S67" s="481"/>
      <c r="T67" s="481"/>
      <c r="U67" s="481"/>
      <c r="V67" s="481"/>
      <c r="W67" s="481"/>
      <c r="X67" s="482"/>
      <c r="Y67" s="9" t="s">
        <v>74</v>
      </c>
      <c r="Z67" s="11"/>
      <c r="AA67" s="11"/>
      <c r="AB67" s="11"/>
      <c r="AC67" s="11"/>
      <c r="AD67" s="486"/>
      <c r="AE67" s="486"/>
    </row>
    <row r="68" spans="1:31" s="4" customFormat="1" ht="13.5" customHeight="1">
      <c r="A68" s="473"/>
      <c r="B68" s="473"/>
      <c r="C68" s="473"/>
      <c r="D68" s="476"/>
      <c r="E68" s="476"/>
      <c r="F68" s="476"/>
      <c r="G68" s="476"/>
      <c r="H68" s="476"/>
      <c r="I68" s="476"/>
      <c r="J68" s="476"/>
      <c r="K68" s="476"/>
      <c r="L68" s="476"/>
      <c r="M68" s="476"/>
      <c r="N68" s="476"/>
      <c r="O68" s="476"/>
      <c r="P68" s="476"/>
      <c r="Q68" s="476"/>
      <c r="R68" s="483"/>
      <c r="S68" s="484"/>
      <c r="T68" s="484"/>
      <c r="U68" s="484"/>
      <c r="V68" s="484"/>
      <c r="W68" s="484"/>
      <c r="X68" s="485"/>
      <c r="Y68" s="9" t="s">
        <v>75</v>
      </c>
      <c r="Z68" s="11"/>
      <c r="AA68" s="11"/>
      <c r="AB68" s="11"/>
      <c r="AC68" s="11"/>
      <c r="AD68" s="486"/>
      <c r="AE68" s="486"/>
    </row>
  </sheetData>
  <customSheetViews>
    <customSheetView guid="{83CDB7E6-11C2-4AAD-8467-103E7AF7DAF4}"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1"/>
      <headerFooter scaleWithDoc="0">
        <oddHeader>&amp;L&amp;"ＭＳ 明朝,標準"&amp;9様式2  診断機関責任者リスト</oddHeader>
      </headerFooter>
    </customSheetView>
    <customSheetView guid="{70C1BF2A-1C6F-4D0E-A2F7-6D75D57545A8}"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2"/>
      <headerFooter scaleWithDoc="0">
        <oddHeader>&amp;L&amp;"ＭＳ 明朝,標準"&amp;9様式2  診断機関責任者リスト</oddHeader>
      </headerFooter>
    </customSheetView>
    <customSheetView guid="{AED2A9CD-39E2-4992-96BD-3874CD586F2F}"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3"/>
      <headerFooter scaleWithDoc="0">
        <oddHeader>&amp;L&amp;"ＭＳ 明朝,標準"&amp;9様式2  診断機関責任者リスト</oddHeader>
      </headerFooter>
    </customSheetView>
    <customSheetView guid="{21F8DF26-34F1-4E1D-A47B-F38739263D32}"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4"/>
      <headerFooter scaleWithDoc="0">
        <oddHeader>&amp;L&amp;"ＭＳ 明朝,標準"&amp;9様式2  診断機関責任者リスト</oddHeader>
      </headerFooter>
    </customSheetView>
    <customSheetView guid="{746139F6-8F38-4516-8B80-0CF0B0995209}"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5"/>
      <headerFooter scaleWithDoc="0">
        <oddHeader>&amp;L&amp;"ＭＳ 明朝,標準"&amp;9様式2  診断機関責任者リスト</oddHeader>
      </headerFooter>
    </customSheetView>
    <customSheetView guid="{5307A28F-EFEA-42E9-9557-E65AD0526D42}"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6"/>
      <headerFooter scaleWithDoc="0">
        <oddHeader>&amp;L&amp;"ＭＳ 明朝,標準"&amp;9様式2  診断機関責任者リスト</oddHeader>
      </headerFooter>
    </customSheetView>
    <customSheetView guid="{89883434-859D-4EE8-8F9D-D628E73A59E0}" scale="85" showPageBreaks="1" showGridLines="0" fitToPage="1" printArea="1" state="hidden" view="pageBreakPreview">
      <selection activeCell="D12" sqref="D12:Q14"/>
      <pageMargins left="0.70866141732283472" right="0.70866141732283472" top="0.74803149606299213" bottom="0.74803149606299213" header="0.31496062992125984" footer="0.31496062992125984"/>
      <printOptions horizontalCentered="1"/>
      <pageSetup paperSize="9" scale="73" orientation="portrait" r:id="rId7"/>
      <headerFooter scaleWithDoc="0">
        <oddHeader>&amp;L&amp;"ＭＳ 明朝,標準"&amp;9様式2  診断機関責任者リスト</oddHeader>
      </headerFooter>
    </customSheetView>
  </customSheetViews>
  <mergeCells count="89">
    <mergeCell ref="M1:Q2"/>
    <mergeCell ref="A7:C8"/>
    <mergeCell ref="R7:X8"/>
    <mergeCell ref="D7:Q8"/>
    <mergeCell ref="R1:AE2"/>
    <mergeCell ref="A4:AE5"/>
    <mergeCell ref="Z7:AC7"/>
    <mergeCell ref="AD7:AE8"/>
    <mergeCell ref="Y7:Y8"/>
    <mergeCell ref="AD9:AE11"/>
    <mergeCell ref="A9:C11"/>
    <mergeCell ref="R9:X11"/>
    <mergeCell ref="D9:Q11"/>
    <mergeCell ref="D12:Q14"/>
    <mergeCell ref="R12:X14"/>
    <mergeCell ref="AD12:AE14"/>
    <mergeCell ref="A15:C17"/>
    <mergeCell ref="D15:Q17"/>
    <mergeCell ref="R15:X17"/>
    <mergeCell ref="AD15:AE17"/>
    <mergeCell ref="A12:C14"/>
    <mergeCell ref="R18:X20"/>
    <mergeCell ref="AD18:AE20"/>
    <mergeCell ref="A21:C23"/>
    <mergeCell ref="D21:Q23"/>
    <mergeCell ref="R21:X23"/>
    <mergeCell ref="AD21:AE23"/>
    <mergeCell ref="A18:C20"/>
    <mergeCell ref="D18:Q20"/>
    <mergeCell ref="A36:C38"/>
    <mergeCell ref="D36:Q38"/>
    <mergeCell ref="R36:X38"/>
    <mergeCell ref="AD36:AE38"/>
    <mergeCell ref="AD24:AE26"/>
    <mergeCell ref="A27:C29"/>
    <mergeCell ref="D27:Q29"/>
    <mergeCell ref="R27:X29"/>
    <mergeCell ref="AD27:AE29"/>
    <mergeCell ref="A30:C32"/>
    <mergeCell ref="D30:Q32"/>
    <mergeCell ref="R30:X32"/>
    <mergeCell ref="A24:C26"/>
    <mergeCell ref="D24:Q26"/>
    <mergeCell ref="R24:X26"/>
    <mergeCell ref="AD30:AE32"/>
    <mergeCell ref="A33:C35"/>
    <mergeCell ref="D33:Q35"/>
    <mergeCell ref="R33:X35"/>
    <mergeCell ref="AD33:AE35"/>
    <mergeCell ref="A51:C53"/>
    <mergeCell ref="D51:Q53"/>
    <mergeCell ref="R51:X53"/>
    <mergeCell ref="AD51:AE53"/>
    <mergeCell ref="R39:X41"/>
    <mergeCell ref="AD39:AE41"/>
    <mergeCell ref="A42:C44"/>
    <mergeCell ref="D42:Q44"/>
    <mergeCell ref="R42:X44"/>
    <mergeCell ref="AD42:AE44"/>
    <mergeCell ref="A45:C47"/>
    <mergeCell ref="D45:Q47"/>
    <mergeCell ref="R45:X47"/>
    <mergeCell ref="A39:C41"/>
    <mergeCell ref="D39:Q41"/>
    <mergeCell ref="AD45:AE47"/>
    <mergeCell ref="A48:C50"/>
    <mergeCell ref="D48:Q50"/>
    <mergeCell ref="R48:X50"/>
    <mergeCell ref="AD48:AE50"/>
    <mergeCell ref="A54:C56"/>
    <mergeCell ref="D54:Q56"/>
    <mergeCell ref="R54:X56"/>
    <mergeCell ref="AD54:AE56"/>
    <mergeCell ref="A57:C59"/>
    <mergeCell ref="D57:Q59"/>
    <mergeCell ref="R57:X59"/>
    <mergeCell ref="AD57:AE59"/>
    <mergeCell ref="A66:C68"/>
    <mergeCell ref="D66:Q68"/>
    <mergeCell ref="R66:X68"/>
    <mergeCell ref="AD66:AE68"/>
    <mergeCell ref="A60:C62"/>
    <mergeCell ref="D60:Q62"/>
    <mergeCell ref="R60:X62"/>
    <mergeCell ref="AD60:AE62"/>
    <mergeCell ref="A63:C65"/>
    <mergeCell ref="D63:Q65"/>
    <mergeCell ref="R63:X65"/>
    <mergeCell ref="AD63:AE65"/>
  </mergeCells>
  <phoneticPr fontId="4"/>
  <dataValidations count="1">
    <dataValidation imeMode="disabled" allowBlank="1" showInputMessage="1" showErrorMessage="1" sqref="R1 R3:Y3" xr:uid="{00000000-0002-0000-0900-000000000000}"/>
  </dataValidations>
  <printOptions horizontalCentered="1"/>
  <pageMargins left="0.70866141732283472" right="0.70866141732283472" top="0.74803149606299213" bottom="0.74803149606299213" header="0.31496062992125984" footer="0.31496062992125984"/>
  <pageSetup paperSize="9" scale="73" orientation="portrait" r:id="rId8"/>
  <headerFooter scaleWithDoc="0">
    <oddHeader>&amp;L&amp;"ＭＳ 明朝,標準"&amp;9様式2  診断機関責任者リスト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85A0F"/>
    <pageSetUpPr fitToPage="1"/>
  </sheetPr>
  <dimension ref="A1:AU65"/>
  <sheetViews>
    <sheetView showGridLines="0" showRuler="0" zoomScaleNormal="100" zoomScaleSheetLayoutView="100" workbookViewId="0">
      <selection activeCell="J3" sqref="J3:AD4"/>
    </sheetView>
  </sheetViews>
  <sheetFormatPr defaultColWidth="8.5" defaultRowHeight="14.25"/>
  <cols>
    <col min="1" max="4" width="2.875" style="19" customWidth="1"/>
    <col min="5" max="5" width="3.625" style="19" customWidth="1"/>
    <col min="6" max="20" width="2.875" style="19" customWidth="1"/>
    <col min="21" max="21" width="3.125" style="19" customWidth="1"/>
    <col min="22" max="30" width="2.875" style="19" customWidth="1"/>
    <col min="31" max="31" width="20.375" style="22" customWidth="1"/>
    <col min="32" max="32" width="12.125" style="23" hidden="1" customWidth="1"/>
    <col min="33" max="33" width="12.375" style="23" hidden="1" customWidth="1"/>
    <col min="34" max="34" width="15.875" style="23" hidden="1" customWidth="1"/>
    <col min="35" max="37" width="7.375" style="23" hidden="1" customWidth="1"/>
    <col min="38" max="39" width="7.5" style="23" hidden="1" customWidth="1"/>
    <col min="40" max="40" width="15.5" style="23" hidden="1" customWidth="1"/>
    <col min="41" max="41" width="9" style="23" hidden="1" customWidth="1"/>
    <col min="42" max="42" width="9.5" style="23" hidden="1" customWidth="1"/>
    <col min="43" max="45" width="9" style="23" hidden="1" customWidth="1"/>
    <col min="46" max="46" width="15.75" style="23" hidden="1" customWidth="1"/>
    <col min="47" max="47" width="9" style="23" hidden="1" customWidth="1"/>
    <col min="48" max="49" width="9" style="22" customWidth="1"/>
    <col min="50" max="16384" width="8.5" style="22"/>
  </cols>
  <sheetData>
    <row r="1" spans="1:47" ht="12.95" customHeight="1">
      <c r="A1" s="259" t="s">
        <v>280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row>
    <row r="2" spans="1:47" ht="12.95" customHeight="1">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1:47" ht="13.5" customHeight="1">
      <c r="A3" s="265" t="s">
        <v>281</v>
      </c>
      <c r="B3" s="266"/>
      <c r="C3" s="266"/>
      <c r="D3" s="267"/>
      <c r="E3" s="247" t="s">
        <v>246</v>
      </c>
      <c r="F3" s="248"/>
      <c r="G3" s="248"/>
      <c r="H3" s="248"/>
      <c r="I3" s="249"/>
      <c r="J3" s="223"/>
      <c r="K3" s="223"/>
      <c r="L3" s="223"/>
      <c r="M3" s="223"/>
      <c r="N3" s="223"/>
      <c r="O3" s="223"/>
      <c r="P3" s="223"/>
      <c r="Q3" s="223"/>
      <c r="R3" s="223"/>
      <c r="S3" s="223"/>
      <c r="T3" s="223"/>
      <c r="U3" s="223"/>
      <c r="V3" s="223"/>
      <c r="W3" s="223"/>
      <c r="X3" s="223"/>
      <c r="Y3" s="223"/>
      <c r="Z3" s="223"/>
      <c r="AA3" s="223"/>
      <c r="AB3" s="223"/>
      <c r="AC3" s="223"/>
      <c r="AD3" s="223"/>
      <c r="AG3" s="24" t="s">
        <v>53</v>
      </c>
      <c r="AH3" s="24" t="s">
        <v>54</v>
      </c>
      <c r="AI3" s="222" t="s">
        <v>69</v>
      </c>
      <c r="AJ3" s="222"/>
      <c r="AK3" s="222"/>
      <c r="AL3" s="24" t="s">
        <v>55</v>
      </c>
      <c r="AM3" s="24" t="s">
        <v>66</v>
      </c>
      <c r="AN3" s="24" t="s">
        <v>67</v>
      </c>
      <c r="AO3" s="24" t="s">
        <v>56</v>
      </c>
      <c r="AP3" s="24" t="s">
        <v>57</v>
      </c>
      <c r="AQ3" s="24" t="s">
        <v>58</v>
      </c>
      <c r="AR3" s="24" t="s">
        <v>59</v>
      </c>
      <c r="AS3" s="24" t="s">
        <v>60</v>
      </c>
      <c r="AT3" s="24" t="s">
        <v>61</v>
      </c>
      <c r="AU3" s="24" t="s">
        <v>148</v>
      </c>
    </row>
    <row r="4" spans="1:47" ht="13.5" customHeight="1">
      <c r="A4" s="268"/>
      <c r="B4" s="269"/>
      <c r="C4" s="269"/>
      <c r="D4" s="270"/>
      <c r="E4" s="250"/>
      <c r="F4" s="251"/>
      <c r="G4" s="251"/>
      <c r="H4" s="251"/>
      <c r="I4" s="252"/>
      <c r="J4" s="223"/>
      <c r="K4" s="223"/>
      <c r="L4" s="223"/>
      <c r="M4" s="223"/>
      <c r="N4" s="223"/>
      <c r="O4" s="223"/>
      <c r="P4" s="223"/>
      <c r="Q4" s="223"/>
      <c r="R4" s="223"/>
      <c r="S4" s="223"/>
      <c r="T4" s="223"/>
      <c r="U4" s="223"/>
      <c r="V4" s="223"/>
      <c r="W4" s="223"/>
      <c r="X4" s="223"/>
      <c r="Y4" s="223"/>
      <c r="Z4" s="223"/>
      <c r="AA4" s="223"/>
      <c r="AB4" s="223"/>
      <c r="AC4" s="223"/>
      <c r="AD4" s="223"/>
      <c r="AF4" s="23" t="s">
        <v>146</v>
      </c>
    </row>
    <row r="5" spans="1:47" ht="24" customHeight="1">
      <c r="A5" s="268"/>
      <c r="B5" s="269"/>
      <c r="C5" s="269"/>
      <c r="D5" s="270"/>
      <c r="E5" s="274" t="s">
        <v>244</v>
      </c>
      <c r="F5" s="275"/>
      <c r="G5" s="275"/>
      <c r="H5" s="275"/>
      <c r="I5" s="276"/>
      <c r="J5" s="256" t="s">
        <v>245</v>
      </c>
      <c r="K5" s="257"/>
      <c r="L5" s="257"/>
      <c r="M5" s="257"/>
      <c r="N5" s="258"/>
      <c r="O5" s="231"/>
      <c r="P5" s="226"/>
      <c r="Q5" s="226"/>
      <c r="R5" s="226"/>
      <c r="S5" s="226"/>
      <c r="T5" s="226"/>
      <c r="U5" s="226"/>
      <c r="V5" s="226"/>
      <c r="W5" s="226"/>
      <c r="X5" s="226"/>
      <c r="Y5" s="226"/>
      <c r="Z5" s="226"/>
      <c r="AA5" s="226"/>
      <c r="AB5" s="226"/>
      <c r="AC5" s="226"/>
      <c r="AD5" s="227"/>
      <c r="AG5" s="25">
        <f>J3</f>
        <v>0</v>
      </c>
      <c r="AH5" s="26" t="str">
        <f>J5</f>
        <v>フリガナ（法人格を除く名称）</v>
      </c>
      <c r="AI5" s="26">
        <f>J7</f>
        <v>0</v>
      </c>
      <c r="AJ5" s="26">
        <f>J8</f>
        <v>0</v>
      </c>
      <c r="AK5" s="26">
        <f>J9</f>
        <v>0</v>
      </c>
      <c r="AL5" s="27">
        <f>K10</f>
        <v>0</v>
      </c>
      <c r="AM5" s="26">
        <f>J11</f>
        <v>0</v>
      </c>
      <c r="AN5" s="26">
        <f>M11</f>
        <v>0</v>
      </c>
      <c r="AO5" s="26">
        <f>J15</f>
        <v>0</v>
      </c>
      <c r="AP5" s="26">
        <f>J17</f>
        <v>0</v>
      </c>
      <c r="AQ5" s="26" t="str">
        <f>J19</f>
        <v>フリガナ</v>
      </c>
      <c r="AR5" s="26">
        <f>J21</f>
        <v>0</v>
      </c>
      <c r="AS5" s="26">
        <f>W21</f>
        <v>0</v>
      </c>
      <c r="AT5" s="26">
        <f>J23</f>
        <v>0</v>
      </c>
      <c r="AU5" s="26">
        <f>J25</f>
        <v>0</v>
      </c>
    </row>
    <row r="6" spans="1:47" ht="24" customHeight="1">
      <c r="A6" s="268"/>
      <c r="B6" s="269"/>
      <c r="C6" s="269"/>
      <c r="D6" s="270"/>
      <c r="E6" s="280"/>
      <c r="F6" s="281"/>
      <c r="G6" s="281"/>
      <c r="H6" s="281"/>
      <c r="I6" s="282"/>
      <c r="J6" s="225" t="str">
        <f>TEXT(様式1!Q9&amp;"","@")</f>
        <v/>
      </c>
      <c r="K6" s="226"/>
      <c r="L6" s="226"/>
      <c r="M6" s="226"/>
      <c r="N6" s="226"/>
      <c r="O6" s="226"/>
      <c r="P6" s="226"/>
      <c r="Q6" s="226"/>
      <c r="R6" s="226"/>
      <c r="S6" s="226"/>
      <c r="T6" s="226"/>
      <c r="U6" s="226"/>
      <c r="V6" s="226"/>
      <c r="W6" s="226"/>
      <c r="X6" s="226"/>
      <c r="Y6" s="226"/>
      <c r="Z6" s="226"/>
      <c r="AA6" s="226"/>
      <c r="AB6" s="226"/>
      <c r="AC6" s="226"/>
      <c r="AD6" s="227"/>
      <c r="AG6" s="28"/>
      <c r="AH6" s="28"/>
      <c r="AL6" s="28"/>
      <c r="AM6" s="28"/>
      <c r="AN6" s="28"/>
      <c r="AO6" s="28"/>
      <c r="AP6" s="28"/>
      <c r="AQ6" s="28"/>
    </row>
    <row r="7" spans="1:47" ht="13.5" customHeight="1">
      <c r="A7" s="268"/>
      <c r="B7" s="269"/>
      <c r="C7" s="269"/>
      <c r="D7" s="270"/>
      <c r="E7" s="274" t="s">
        <v>151</v>
      </c>
      <c r="F7" s="275"/>
      <c r="G7" s="275"/>
      <c r="H7" s="275"/>
      <c r="I7" s="276"/>
      <c r="J7" s="213"/>
      <c r="K7" s="213"/>
      <c r="L7" s="213"/>
      <c r="M7" s="213"/>
      <c r="N7" s="213"/>
      <c r="O7" s="213"/>
      <c r="P7" s="213"/>
      <c r="Q7" s="79"/>
      <c r="R7" s="80"/>
      <c r="S7" s="80"/>
      <c r="T7" s="80"/>
      <c r="U7" s="80"/>
      <c r="V7" s="80"/>
      <c r="W7" s="80"/>
      <c r="X7" s="80"/>
      <c r="Y7" s="80"/>
      <c r="Z7" s="80"/>
      <c r="AA7" s="80"/>
      <c r="AB7" s="80"/>
      <c r="AC7" s="81"/>
      <c r="AD7" s="82"/>
      <c r="AG7" s="24" t="s">
        <v>53</v>
      </c>
      <c r="AH7" s="24" t="s">
        <v>54</v>
      </c>
      <c r="AI7" s="222" t="s">
        <v>69</v>
      </c>
      <c r="AJ7" s="222"/>
      <c r="AK7" s="222"/>
      <c r="AL7" s="24" t="s">
        <v>55</v>
      </c>
      <c r="AM7" s="24" t="s">
        <v>66</v>
      </c>
      <c r="AN7" s="24" t="s">
        <v>67</v>
      </c>
      <c r="AO7" s="24" t="s">
        <v>56</v>
      </c>
      <c r="AP7" s="24" t="s">
        <v>57</v>
      </c>
      <c r="AQ7" s="24" t="s">
        <v>58</v>
      </c>
      <c r="AR7" s="24" t="s">
        <v>59</v>
      </c>
      <c r="AS7" s="24" t="s">
        <v>60</v>
      </c>
      <c r="AT7" s="24" t="s">
        <v>61</v>
      </c>
      <c r="AU7" s="24" t="s">
        <v>148</v>
      </c>
    </row>
    <row r="8" spans="1:47" ht="13.5" customHeight="1">
      <c r="A8" s="268"/>
      <c r="B8" s="269"/>
      <c r="C8" s="269"/>
      <c r="D8" s="270"/>
      <c r="E8" s="277"/>
      <c r="F8" s="278"/>
      <c r="G8" s="278"/>
      <c r="H8" s="278"/>
      <c r="I8" s="279"/>
      <c r="J8" s="213"/>
      <c r="K8" s="213"/>
      <c r="L8" s="213"/>
      <c r="M8" s="213"/>
      <c r="N8" s="213"/>
      <c r="O8" s="213"/>
      <c r="P8" s="213"/>
      <c r="Q8" s="83"/>
      <c r="R8" s="84"/>
      <c r="S8" s="85"/>
      <c r="T8" s="85"/>
      <c r="U8" s="85"/>
      <c r="V8" s="85"/>
      <c r="W8" s="85"/>
      <c r="X8" s="85"/>
      <c r="Y8" s="85"/>
      <c r="Z8" s="85"/>
      <c r="AA8" s="85"/>
      <c r="AB8" s="85"/>
      <c r="AC8" s="84"/>
      <c r="AD8" s="86"/>
      <c r="AF8" s="29" t="s">
        <v>147</v>
      </c>
    </row>
    <row r="9" spans="1:47" ht="13.5" customHeight="1">
      <c r="A9" s="271"/>
      <c r="B9" s="272"/>
      <c r="C9" s="272"/>
      <c r="D9" s="273"/>
      <c r="E9" s="280"/>
      <c r="F9" s="281"/>
      <c r="G9" s="281"/>
      <c r="H9" s="281"/>
      <c r="I9" s="282"/>
      <c r="J9" s="213"/>
      <c r="K9" s="213"/>
      <c r="L9" s="213"/>
      <c r="M9" s="213"/>
      <c r="N9" s="213"/>
      <c r="O9" s="213"/>
      <c r="P9" s="213"/>
      <c r="Q9" s="87"/>
      <c r="R9" s="88"/>
      <c r="S9" s="88"/>
      <c r="T9" s="88"/>
      <c r="U9" s="88"/>
      <c r="V9" s="88"/>
      <c r="W9" s="88"/>
      <c r="X9" s="88"/>
      <c r="Y9" s="88"/>
      <c r="Z9" s="88"/>
      <c r="AA9" s="88"/>
      <c r="AB9" s="88"/>
      <c r="AC9" s="89"/>
      <c r="AD9" s="90"/>
      <c r="AG9" s="25">
        <f>J34</f>
        <v>0</v>
      </c>
      <c r="AH9" s="26" t="str">
        <f>J36</f>
        <v>フリガナ（法人格を除く名称）</v>
      </c>
      <c r="AI9" s="26">
        <f>J38</f>
        <v>0</v>
      </c>
      <c r="AJ9" s="26">
        <f>J39</f>
        <v>0</v>
      </c>
      <c r="AK9" s="26">
        <f>J40</f>
        <v>0</v>
      </c>
      <c r="AL9" s="27">
        <f>K41</f>
        <v>0</v>
      </c>
      <c r="AM9" s="26">
        <f>J42</f>
        <v>0</v>
      </c>
      <c r="AN9" s="26">
        <f>M42</f>
        <v>0</v>
      </c>
      <c r="AO9" s="26">
        <f>J46</f>
        <v>0</v>
      </c>
      <c r="AP9" s="26">
        <f>J48</f>
        <v>0</v>
      </c>
      <c r="AQ9" s="26" t="str">
        <f>J50</f>
        <v>フリガナ</v>
      </c>
      <c r="AR9" s="26">
        <f>J52</f>
        <v>0</v>
      </c>
      <c r="AS9" s="26">
        <f>W52</f>
        <v>0</v>
      </c>
      <c r="AT9" s="26">
        <f>J54</f>
        <v>0</v>
      </c>
      <c r="AU9" s="26">
        <f>J56</f>
        <v>0</v>
      </c>
    </row>
    <row r="10" spans="1:47" ht="12.95" customHeight="1">
      <c r="A10" s="214" t="s">
        <v>156</v>
      </c>
      <c r="B10" s="214"/>
      <c r="C10" s="214"/>
      <c r="D10" s="214"/>
      <c r="E10" s="215" t="s">
        <v>1</v>
      </c>
      <c r="F10" s="215"/>
      <c r="G10" s="215"/>
      <c r="H10" s="215"/>
      <c r="I10" s="215"/>
      <c r="J10" s="71" t="s">
        <v>9</v>
      </c>
      <c r="K10" s="216"/>
      <c r="L10" s="217"/>
      <c r="M10" s="217"/>
      <c r="N10" s="217"/>
      <c r="O10" s="217"/>
      <c r="P10" s="215"/>
      <c r="Q10" s="215"/>
      <c r="R10" s="215"/>
      <c r="S10" s="215"/>
      <c r="T10" s="215"/>
      <c r="U10" s="215"/>
      <c r="V10" s="215"/>
      <c r="W10" s="215"/>
      <c r="X10" s="215"/>
      <c r="Y10" s="215"/>
      <c r="Z10" s="215"/>
      <c r="AA10" s="215"/>
      <c r="AB10" s="215"/>
      <c r="AC10" s="215"/>
      <c r="AD10" s="215"/>
    </row>
    <row r="11" spans="1:47" ht="12.95" customHeight="1">
      <c r="A11" s="214"/>
      <c r="B11" s="214"/>
      <c r="C11" s="214"/>
      <c r="D11" s="214"/>
      <c r="E11" s="215"/>
      <c r="F11" s="215"/>
      <c r="G11" s="215"/>
      <c r="H11" s="215"/>
      <c r="I11" s="215"/>
      <c r="J11" s="232"/>
      <c r="K11" s="233"/>
      <c r="L11" s="234"/>
      <c r="M11" s="219"/>
      <c r="N11" s="219"/>
      <c r="O11" s="219"/>
      <c r="P11" s="219"/>
      <c r="Q11" s="219"/>
      <c r="R11" s="219"/>
      <c r="S11" s="219"/>
      <c r="T11" s="219"/>
      <c r="U11" s="219"/>
      <c r="V11" s="219"/>
      <c r="W11" s="219"/>
      <c r="X11" s="219"/>
      <c r="Y11" s="219"/>
      <c r="Z11" s="219"/>
      <c r="AA11" s="219"/>
      <c r="AB11" s="219"/>
      <c r="AC11" s="219"/>
      <c r="AD11" s="219"/>
    </row>
    <row r="12" spans="1:47" ht="12.95" customHeight="1">
      <c r="A12" s="214"/>
      <c r="B12" s="214"/>
      <c r="C12" s="214"/>
      <c r="D12" s="214"/>
      <c r="E12" s="215"/>
      <c r="F12" s="215"/>
      <c r="G12" s="215"/>
      <c r="H12" s="215"/>
      <c r="I12" s="215"/>
      <c r="J12" s="235"/>
      <c r="K12" s="236"/>
      <c r="L12" s="237"/>
      <c r="M12" s="219"/>
      <c r="N12" s="219"/>
      <c r="O12" s="219"/>
      <c r="P12" s="219"/>
      <c r="Q12" s="219"/>
      <c r="R12" s="219"/>
      <c r="S12" s="219"/>
      <c r="T12" s="219"/>
      <c r="U12" s="219"/>
      <c r="V12" s="219"/>
      <c r="W12" s="219"/>
      <c r="X12" s="219"/>
      <c r="Y12" s="219"/>
      <c r="Z12" s="219"/>
      <c r="AA12" s="219"/>
      <c r="AB12" s="219"/>
      <c r="AC12" s="219"/>
      <c r="AD12" s="219"/>
    </row>
    <row r="13" spans="1:47" ht="12.95" customHeight="1">
      <c r="A13" s="261"/>
      <c r="B13" s="214"/>
      <c r="C13" s="214"/>
      <c r="D13" s="214"/>
      <c r="E13" s="215"/>
      <c r="F13" s="215"/>
      <c r="G13" s="215"/>
      <c r="H13" s="215"/>
      <c r="I13" s="215"/>
      <c r="J13" s="73"/>
      <c r="K13" s="74"/>
      <c r="L13" s="75"/>
      <c r="M13" s="219"/>
      <c r="N13" s="219"/>
      <c r="O13" s="219"/>
      <c r="P13" s="219"/>
      <c r="Q13" s="219"/>
      <c r="R13" s="219"/>
      <c r="S13" s="219"/>
      <c r="T13" s="219"/>
      <c r="U13" s="219"/>
      <c r="V13" s="219"/>
      <c r="W13" s="219"/>
      <c r="X13" s="219"/>
      <c r="Y13" s="219"/>
      <c r="Z13" s="219"/>
      <c r="AA13" s="219"/>
      <c r="AB13" s="219"/>
      <c r="AC13" s="219"/>
      <c r="AD13" s="219"/>
    </row>
    <row r="14" spans="1:47" ht="12.95" customHeight="1">
      <c r="A14" s="214"/>
      <c r="B14" s="214"/>
      <c r="C14" s="214"/>
      <c r="D14" s="214"/>
      <c r="E14" s="215"/>
      <c r="F14" s="215"/>
      <c r="G14" s="215"/>
      <c r="H14" s="215"/>
      <c r="I14" s="215"/>
      <c r="J14" s="76"/>
      <c r="K14" s="77"/>
      <c r="L14" s="78"/>
      <c r="M14" s="219"/>
      <c r="N14" s="219"/>
      <c r="O14" s="219"/>
      <c r="P14" s="219"/>
      <c r="Q14" s="219"/>
      <c r="R14" s="219"/>
      <c r="S14" s="219"/>
      <c r="T14" s="219"/>
      <c r="U14" s="219"/>
      <c r="V14" s="219"/>
      <c r="W14" s="219"/>
      <c r="X14" s="219"/>
      <c r="Y14" s="219"/>
      <c r="Z14" s="219"/>
      <c r="AA14" s="219"/>
      <c r="AB14" s="219"/>
      <c r="AC14" s="219"/>
      <c r="AD14" s="219"/>
    </row>
    <row r="15" spans="1:47" ht="12.95" customHeight="1">
      <c r="A15" s="214"/>
      <c r="B15" s="214"/>
      <c r="C15" s="214"/>
      <c r="D15" s="214"/>
      <c r="E15" s="215" t="s">
        <v>2</v>
      </c>
      <c r="F15" s="215"/>
      <c r="G15" s="215"/>
      <c r="H15" s="215"/>
      <c r="I15" s="215"/>
      <c r="J15" s="218"/>
      <c r="K15" s="218"/>
      <c r="L15" s="218"/>
      <c r="M15" s="218"/>
      <c r="N15" s="218"/>
      <c r="O15" s="218"/>
      <c r="P15" s="218"/>
      <c r="Q15" s="218"/>
      <c r="R15" s="218"/>
      <c r="S15" s="218"/>
      <c r="T15" s="218"/>
      <c r="U15" s="218"/>
      <c r="V15" s="218"/>
      <c r="W15" s="218"/>
      <c r="X15" s="218"/>
      <c r="Y15" s="218"/>
      <c r="Z15" s="218"/>
      <c r="AA15" s="218"/>
      <c r="AB15" s="218"/>
      <c r="AC15" s="218"/>
      <c r="AD15" s="218"/>
    </row>
    <row r="16" spans="1:47" ht="12.95" customHeight="1">
      <c r="A16" s="214"/>
      <c r="B16" s="214"/>
      <c r="C16" s="214"/>
      <c r="D16" s="214"/>
      <c r="E16" s="215"/>
      <c r="F16" s="215"/>
      <c r="G16" s="215"/>
      <c r="H16" s="215"/>
      <c r="I16" s="215"/>
      <c r="J16" s="218"/>
      <c r="K16" s="218"/>
      <c r="L16" s="218"/>
      <c r="M16" s="218"/>
      <c r="N16" s="218"/>
      <c r="O16" s="218"/>
      <c r="P16" s="218"/>
      <c r="Q16" s="218"/>
      <c r="R16" s="218"/>
      <c r="S16" s="218"/>
      <c r="T16" s="218"/>
      <c r="U16" s="218"/>
      <c r="V16" s="218"/>
      <c r="W16" s="218"/>
      <c r="X16" s="218"/>
      <c r="Y16" s="218"/>
      <c r="Z16" s="218"/>
      <c r="AA16" s="218"/>
      <c r="AB16" s="218"/>
      <c r="AC16" s="218"/>
      <c r="AD16" s="218"/>
      <c r="AF16" s="23" t="str">
        <f>CONCATENATE(J17,"　",J19)</f>
        <v>　フリガナ</v>
      </c>
    </row>
    <row r="17" spans="1:32" ht="12.95" customHeight="1">
      <c r="A17" s="214"/>
      <c r="B17" s="214"/>
      <c r="C17" s="214"/>
      <c r="D17" s="214"/>
      <c r="E17" s="215" t="s">
        <v>3</v>
      </c>
      <c r="F17" s="215"/>
      <c r="G17" s="215"/>
      <c r="H17" s="215"/>
      <c r="I17" s="215"/>
      <c r="J17" s="218"/>
      <c r="K17" s="218"/>
      <c r="L17" s="218"/>
      <c r="M17" s="218"/>
      <c r="N17" s="218"/>
      <c r="O17" s="218"/>
      <c r="P17" s="218"/>
      <c r="Q17" s="218"/>
      <c r="R17" s="218"/>
      <c r="S17" s="218"/>
      <c r="T17" s="218"/>
      <c r="U17" s="218"/>
      <c r="V17" s="218"/>
      <c r="W17" s="218"/>
      <c r="X17" s="218"/>
      <c r="Y17" s="218"/>
      <c r="Z17" s="218"/>
      <c r="AA17" s="218"/>
      <c r="AB17" s="218"/>
      <c r="AC17" s="218"/>
      <c r="AD17" s="218"/>
    </row>
    <row r="18" spans="1:32" ht="12.95" customHeight="1">
      <c r="A18" s="214"/>
      <c r="B18" s="214"/>
      <c r="C18" s="214"/>
      <c r="D18" s="214"/>
      <c r="E18" s="215"/>
      <c r="F18" s="215"/>
      <c r="G18" s="215"/>
      <c r="H18" s="215"/>
      <c r="I18" s="215"/>
      <c r="J18" s="218"/>
      <c r="K18" s="218"/>
      <c r="L18" s="218"/>
      <c r="M18" s="218"/>
      <c r="N18" s="218"/>
      <c r="O18" s="218"/>
      <c r="P18" s="218"/>
      <c r="Q18" s="218"/>
      <c r="R18" s="218"/>
      <c r="S18" s="218"/>
      <c r="T18" s="218"/>
      <c r="U18" s="218"/>
      <c r="V18" s="218"/>
      <c r="W18" s="218"/>
      <c r="X18" s="218"/>
      <c r="Y18" s="218"/>
      <c r="Z18" s="218"/>
      <c r="AA18" s="218"/>
      <c r="AB18" s="218"/>
      <c r="AC18" s="218"/>
      <c r="AD18" s="218"/>
    </row>
    <row r="19" spans="1:32" ht="12.95" customHeight="1">
      <c r="A19" s="214"/>
      <c r="B19" s="214"/>
      <c r="C19" s="214"/>
      <c r="D19" s="214"/>
      <c r="E19" s="215" t="s">
        <v>4</v>
      </c>
      <c r="F19" s="215"/>
      <c r="G19" s="215"/>
      <c r="H19" s="215"/>
      <c r="I19" s="215"/>
      <c r="J19" s="231" t="s">
        <v>248</v>
      </c>
      <c r="K19" s="226"/>
      <c r="L19" s="227"/>
      <c r="M19" s="231"/>
      <c r="N19" s="226"/>
      <c r="O19" s="226"/>
      <c r="P19" s="226"/>
      <c r="Q19" s="226"/>
      <c r="R19" s="226"/>
      <c r="S19" s="226"/>
      <c r="T19" s="226"/>
      <c r="U19" s="226"/>
      <c r="V19" s="226"/>
      <c r="W19" s="226"/>
      <c r="X19" s="226"/>
      <c r="Y19" s="226"/>
      <c r="Z19" s="226"/>
      <c r="AA19" s="226"/>
      <c r="AB19" s="226"/>
      <c r="AC19" s="226"/>
      <c r="AD19" s="227"/>
    </row>
    <row r="20" spans="1:32" ht="26.1" customHeight="1">
      <c r="A20" s="214"/>
      <c r="B20" s="214"/>
      <c r="C20" s="214"/>
      <c r="D20" s="214"/>
      <c r="E20" s="215"/>
      <c r="F20" s="215"/>
      <c r="G20" s="215"/>
      <c r="H20" s="215"/>
      <c r="I20" s="215"/>
      <c r="J20" s="225"/>
      <c r="K20" s="226"/>
      <c r="L20" s="226"/>
      <c r="M20" s="226"/>
      <c r="N20" s="226"/>
      <c r="O20" s="226"/>
      <c r="P20" s="226"/>
      <c r="Q20" s="226"/>
      <c r="R20" s="226"/>
      <c r="S20" s="226"/>
      <c r="T20" s="226"/>
      <c r="U20" s="226"/>
      <c r="V20" s="226"/>
      <c r="W20" s="226"/>
      <c r="X20" s="226"/>
      <c r="Y20" s="226"/>
      <c r="Z20" s="226"/>
      <c r="AA20" s="226"/>
      <c r="AB20" s="226"/>
      <c r="AC20" s="226"/>
      <c r="AD20" s="227"/>
    </row>
    <row r="21" spans="1:32" ht="12.95" customHeight="1">
      <c r="A21" s="214"/>
      <c r="B21" s="214"/>
      <c r="C21" s="214"/>
      <c r="D21" s="214"/>
      <c r="E21" s="215" t="s">
        <v>5</v>
      </c>
      <c r="F21" s="215"/>
      <c r="G21" s="215"/>
      <c r="H21" s="215"/>
      <c r="I21" s="215"/>
      <c r="J21" s="221"/>
      <c r="K21" s="221"/>
      <c r="L21" s="221"/>
      <c r="M21" s="221"/>
      <c r="N21" s="221"/>
      <c r="O21" s="221"/>
      <c r="P21" s="221"/>
      <c r="Q21" s="221"/>
      <c r="R21" s="221"/>
      <c r="S21" s="221"/>
      <c r="T21" s="215" t="s">
        <v>6</v>
      </c>
      <c r="U21" s="215"/>
      <c r="V21" s="215"/>
      <c r="W21" s="221"/>
      <c r="X21" s="221"/>
      <c r="Y21" s="221"/>
      <c r="Z21" s="221"/>
      <c r="AA21" s="221"/>
      <c r="AB21" s="221"/>
      <c r="AC21" s="221"/>
      <c r="AD21" s="221"/>
    </row>
    <row r="22" spans="1:32" ht="12.95" customHeight="1">
      <c r="A22" s="214"/>
      <c r="B22" s="214"/>
      <c r="C22" s="214"/>
      <c r="D22" s="214"/>
      <c r="E22" s="215"/>
      <c r="F22" s="215"/>
      <c r="G22" s="215"/>
      <c r="H22" s="215"/>
      <c r="I22" s="215"/>
      <c r="J22" s="221"/>
      <c r="K22" s="221"/>
      <c r="L22" s="221"/>
      <c r="M22" s="221"/>
      <c r="N22" s="221"/>
      <c r="O22" s="221"/>
      <c r="P22" s="221"/>
      <c r="Q22" s="221"/>
      <c r="R22" s="221"/>
      <c r="S22" s="221"/>
      <c r="T22" s="215"/>
      <c r="U22" s="215"/>
      <c r="V22" s="215"/>
      <c r="W22" s="221"/>
      <c r="X22" s="221"/>
      <c r="Y22" s="221"/>
      <c r="Z22" s="221"/>
      <c r="AA22" s="221"/>
      <c r="AB22" s="221"/>
      <c r="AC22" s="221"/>
      <c r="AD22" s="221"/>
    </row>
    <row r="23" spans="1:32" ht="12.95" customHeight="1">
      <c r="A23" s="214"/>
      <c r="B23" s="214"/>
      <c r="C23" s="214"/>
      <c r="D23" s="214"/>
      <c r="E23" s="215" t="s">
        <v>7</v>
      </c>
      <c r="F23" s="215"/>
      <c r="G23" s="215"/>
      <c r="H23" s="215"/>
      <c r="I23" s="215"/>
      <c r="J23" s="224"/>
      <c r="K23" s="221"/>
      <c r="L23" s="221"/>
      <c r="M23" s="221"/>
      <c r="N23" s="221"/>
      <c r="O23" s="221"/>
      <c r="P23" s="221"/>
      <c r="Q23" s="221"/>
      <c r="R23" s="221"/>
      <c r="S23" s="221"/>
      <c r="T23" s="221"/>
      <c r="U23" s="221"/>
      <c r="V23" s="221"/>
      <c r="W23" s="221"/>
      <c r="X23" s="221"/>
      <c r="Y23" s="221"/>
      <c r="Z23" s="221"/>
      <c r="AA23" s="221"/>
      <c r="AB23" s="221"/>
      <c r="AC23" s="221"/>
      <c r="AD23" s="221"/>
    </row>
    <row r="24" spans="1:32" ht="12.95" customHeight="1">
      <c r="A24" s="214"/>
      <c r="B24" s="214"/>
      <c r="C24" s="214"/>
      <c r="D24" s="214"/>
      <c r="E24" s="215"/>
      <c r="F24" s="215"/>
      <c r="G24" s="215"/>
      <c r="H24" s="215"/>
      <c r="I24" s="215"/>
      <c r="J24" s="221"/>
      <c r="K24" s="221"/>
      <c r="L24" s="221"/>
      <c r="M24" s="221"/>
      <c r="N24" s="221"/>
      <c r="O24" s="221"/>
      <c r="P24" s="221"/>
      <c r="Q24" s="221"/>
      <c r="R24" s="221"/>
      <c r="S24" s="221"/>
      <c r="T24" s="221"/>
      <c r="U24" s="221"/>
      <c r="V24" s="221"/>
      <c r="W24" s="221"/>
      <c r="X24" s="221"/>
      <c r="Y24" s="221"/>
      <c r="Z24" s="221"/>
      <c r="AA24" s="221"/>
      <c r="AB24" s="221"/>
      <c r="AC24" s="221"/>
      <c r="AD24" s="221"/>
    </row>
    <row r="25" spans="1:32" ht="12.95" customHeight="1">
      <c r="A25" s="214"/>
      <c r="B25" s="214"/>
      <c r="C25" s="214"/>
      <c r="D25" s="214"/>
      <c r="E25" s="215" t="s">
        <v>8</v>
      </c>
      <c r="F25" s="215"/>
      <c r="G25" s="215"/>
      <c r="H25" s="215"/>
      <c r="I25" s="215"/>
      <c r="J25" s="220"/>
      <c r="K25" s="221"/>
      <c r="L25" s="221"/>
      <c r="M25" s="221"/>
      <c r="N25" s="221"/>
      <c r="O25" s="221"/>
      <c r="P25" s="221"/>
      <c r="Q25" s="221"/>
      <c r="R25" s="221"/>
      <c r="S25" s="221"/>
      <c r="T25" s="221"/>
      <c r="U25" s="221"/>
      <c r="V25" s="221"/>
      <c r="W25" s="221"/>
      <c r="X25" s="221"/>
      <c r="Y25" s="221"/>
      <c r="Z25" s="221"/>
      <c r="AA25" s="221"/>
      <c r="AB25" s="221"/>
      <c r="AC25" s="221"/>
      <c r="AD25" s="221"/>
    </row>
    <row r="26" spans="1:32" ht="12.95" customHeight="1">
      <c r="A26" s="214"/>
      <c r="B26" s="214"/>
      <c r="C26" s="214"/>
      <c r="D26" s="214"/>
      <c r="E26" s="215"/>
      <c r="F26" s="215"/>
      <c r="G26" s="215"/>
      <c r="H26" s="215"/>
      <c r="I26" s="215"/>
      <c r="J26" s="221"/>
      <c r="K26" s="221"/>
      <c r="L26" s="221"/>
      <c r="M26" s="221"/>
      <c r="N26" s="221"/>
      <c r="O26" s="221"/>
      <c r="P26" s="221"/>
      <c r="Q26" s="221"/>
      <c r="R26" s="221"/>
      <c r="S26" s="221"/>
      <c r="T26" s="221"/>
      <c r="U26" s="221"/>
      <c r="V26" s="221"/>
      <c r="W26" s="221"/>
      <c r="X26" s="221"/>
      <c r="Y26" s="221"/>
      <c r="Z26" s="221"/>
      <c r="AA26" s="221"/>
      <c r="AB26" s="221"/>
      <c r="AC26" s="221"/>
      <c r="AD26" s="221"/>
    </row>
    <row r="27" spans="1:32" ht="12.95" customHeight="1">
      <c r="A27" s="30"/>
      <c r="B27" s="30"/>
      <c r="C27" s="30"/>
      <c r="D27" s="30"/>
      <c r="E27" s="31"/>
      <c r="F27" s="31"/>
      <c r="G27" s="31"/>
      <c r="H27" s="31"/>
      <c r="I27" s="31"/>
      <c r="J27" s="12"/>
      <c r="K27" s="12"/>
      <c r="L27" s="12"/>
      <c r="M27" s="12"/>
      <c r="N27" s="12"/>
      <c r="O27" s="12"/>
      <c r="P27" s="12"/>
      <c r="Q27" s="12"/>
      <c r="R27" s="12"/>
      <c r="S27" s="12"/>
      <c r="T27" s="12"/>
      <c r="U27" s="12"/>
      <c r="V27" s="12"/>
      <c r="W27" s="12"/>
      <c r="X27" s="12"/>
      <c r="Y27" s="12"/>
      <c r="Z27" s="12"/>
      <c r="AA27" s="12"/>
      <c r="AB27" s="12"/>
      <c r="AC27" s="12"/>
      <c r="AD27" s="12"/>
    </row>
    <row r="28" spans="1:32" ht="12.95" customHeight="1">
      <c r="A28" s="19" t="s">
        <v>233</v>
      </c>
    </row>
    <row r="29" spans="1:32" ht="12.95" customHeight="1">
      <c r="V29" s="263" t="s">
        <v>118</v>
      </c>
      <c r="W29" s="263"/>
      <c r="X29" s="263"/>
      <c r="Y29" s="264" t="str">
        <f>IF(様式1!X2="","",様式1!X2)</f>
        <v/>
      </c>
      <c r="Z29" s="264"/>
      <c r="AA29" s="264"/>
      <c r="AB29" s="264"/>
      <c r="AC29" s="264"/>
      <c r="AD29" s="264"/>
    </row>
    <row r="30" spans="1:32" ht="12.95" customHeight="1">
      <c r="A30" s="19" t="s">
        <v>124</v>
      </c>
    </row>
    <row r="31" spans="1:32" ht="12.95" customHeight="1">
      <c r="B31" s="39"/>
    </row>
    <row r="32" spans="1:32" ht="18" customHeight="1">
      <c r="H32" s="263" t="s">
        <v>46</v>
      </c>
      <c r="I32" s="263"/>
      <c r="J32" s="263"/>
      <c r="K32" s="263"/>
      <c r="L32" s="263"/>
      <c r="M32" s="263"/>
      <c r="N32" s="262"/>
      <c r="O32" s="262"/>
      <c r="P32" s="262"/>
      <c r="Q32" s="262"/>
      <c r="R32" s="262"/>
      <c r="S32" s="262"/>
      <c r="T32" s="262"/>
      <c r="U32" s="262"/>
      <c r="V32" s="262"/>
      <c r="W32" s="262"/>
      <c r="X32" s="262"/>
      <c r="Y32" s="262"/>
      <c r="Z32" s="262"/>
      <c r="AA32" s="262"/>
      <c r="AB32" s="262"/>
      <c r="AC32" s="262"/>
      <c r="AD32" s="262"/>
      <c r="AF32" s="40"/>
    </row>
    <row r="33" spans="1:32" ht="12.95" customHeight="1">
      <c r="A33" s="62"/>
      <c r="B33" s="62"/>
      <c r="C33" s="62"/>
      <c r="D33" s="62"/>
      <c r="E33" s="62"/>
      <c r="F33" s="62"/>
      <c r="G33" s="62"/>
      <c r="H33" s="62"/>
      <c r="I33" s="62"/>
      <c r="J33" s="62"/>
      <c r="K33" s="62"/>
      <c r="L33" s="138"/>
      <c r="M33" s="138"/>
      <c r="N33" s="138"/>
      <c r="O33" s="139"/>
      <c r="P33" s="139"/>
      <c r="Q33" s="139"/>
      <c r="R33" s="139"/>
      <c r="S33" s="139"/>
      <c r="T33" s="139"/>
      <c r="U33" s="139"/>
      <c r="V33" s="139"/>
      <c r="W33" s="139"/>
      <c r="X33" s="139"/>
      <c r="Y33" s="139"/>
      <c r="Z33" s="139"/>
      <c r="AA33" s="62"/>
      <c r="AB33" s="62"/>
      <c r="AC33" s="62"/>
      <c r="AD33" s="62"/>
    </row>
    <row r="34" spans="1:32" ht="15" customHeight="1">
      <c r="A34" s="238" t="s">
        <v>281</v>
      </c>
      <c r="B34" s="239"/>
      <c r="C34" s="239"/>
      <c r="D34" s="240"/>
      <c r="E34" s="247" t="s">
        <v>246</v>
      </c>
      <c r="F34" s="248"/>
      <c r="G34" s="248"/>
      <c r="H34" s="248"/>
      <c r="I34" s="249"/>
      <c r="J34" s="260"/>
      <c r="K34" s="260"/>
      <c r="L34" s="260"/>
      <c r="M34" s="260"/>
      <c r="N34" s="260"/>
      <c r="O34" s="260"/>
      <c r="P34" s="260"/>
      <c r="Q34" s="260"/>
      <c r="R34" s="260"/>
      <c r="S34" s="260"/>
      <c r="T34" s="260"/>
      <c r="U34" s="260"/>
      <c r="V34" s="260"/>
      <c r="W34" s="260"/>
      <c r="X34" s="260"/>
      <c r="Y34" s="260"/>
      <c r="Z34" s="260"/>
      <c r="AA34" s="260"/>
      <c r="AB34" s="260"/>
      <c r="AC34" s="260"/>
      <c r="AD34" s="260"/>
    </row>
    <row r="35" spans="1:32" ht="15" customHeight="1">
      <c r="A35" s="241"/>
      <c r="B35" s="242"/>
      <c r="C35" s="242"/>
      <c r="D35" s="243"/>
      <c r="E35" s="250"/>
      <c r="F35" s="251"/>
      <c r="G35" s="251"/>
      <c r="H35" s="251"/>
      <c r="I35" s="252"/>
      <c r="J35" s="260"/>
      <c r="K35" s="260"/>
      <c r="L35" s="260"/>
      <c r="M35" s="260"/>
      <c r="N35" s="260"/>
      <c r="O35" s="260"/>
      <c r="P35" s="260"/>
      <c r="Q35" s="260"/>
      <c r="R35" s="260"/>
      <c r="S35" s="260"/>
      <c r="T35" s="260"/>
      <c r="U35" s="260"/>
      <c r="V35" s="260"/>
      <c r="W35" s="260"/>
      <c r="X35" s="260"/>
      <c r="Y35" s="260"/>
      <c r="Z35" s="260"/>
      <c r="AA35" s="260"/>
      <c r="AB35" s="260"/>
      <c r="AC35" s="260"/>
      <c r="AD35" s="260"/>
    </row>
    <row r="36" spans="1:32" ht="24" customHeight="1">
      <c r="A36" s="241"/>
      <c r="B36" s="242"/>
      <c r="C36" s="242"/>
      <c r="D36" s="243"/>
      <c r="E36" s="247" t="s">
        <v>247</v>
      </c>
      <c r="F36" s="248"/>
      <c r="G36" s="248"/>
      <c r="H36" s="248"/>
      <c r="I36" s="249"/>
      <c r="J36" s="256" t="s">
        <v>245</v>
      </c>
      <c r="K36" s="257"/>
      <c r="L36" s="257"/>
      <c r="M36" s="257"/>
      <c r="N36" s="258"/>
      <c r="O36" s="225"/>
      <c r="P36" s="226"/>
      <c r="Q36" s="226"/>
      <c r="R36" s="226"/>
      <c r="S36" s="226"/>
      <c r="T36" s="226"/>
      <c r="U36" s="226"/>
      <c r="V36" s="226"/>
      <c r="W36" s="226"/>
      <c r="X36" s="226"/>
      <c r="Y36" s="226"/>
      <c r="Z36" s="226"/>
      <c r="AA36" s="226"/>
      <c r="AB36" s="226"/>
      <c r="AC36" s="226"/>
      <c r="AD36" s="227"/>
    </row>
    <row r="37" spans="1:32" ht="24" customHeight="1">
      <c r="A37" s="241"/>
      <c r="B37" s="242"/>
      <c r="C37" s="242"/>
      <c r="D37" s="243"/>
      <c r="E37" s="250"/>
      <c r="F37" s="251"/>
      <c r="G37" s="251"/>
      <c r="H37" s="251"/>
      <c r="I37" s="252"/>
      <c r="J37" s="225"/>
      <c r="K37" s="226"/>
      <c r="L37" s="226"/>
      <c r="M37" s="226"/>
      <c r="N37" s="226"/>
      <c r="O37" s="226"/>
      <c r="P37" s="226"/>
      <c r="Q37" s="226"/>
      <c r="R37" s="226"/>
      <c r="S37" s="226"/>
      <c r="T37" s="226"/>
      <c r="U37" s="226"/>
      <c r="V37" s="226"/>
      <c r="W37" s="226"/>
      <c r="X37" s="226"/>
      <c r="Y37" s="226"/>
      <c r="Z37" s="226"/>
      <c r="AA37" s="226"/>
      <c r="AB37" s="226"/>
      <c r="AC37" s="226"/>
      <c r="AD37" s="227"/>
    </row>
    <row r="38" spans="1:32" ht="13.5" customHeight="1">
      <c r="A38" s="241"/>
      <c r="B38" s="242"/>
      <c r="C38" s="242"/>
      <c r="D38" s="243"/>
      <c r="E38" s="247" t="s">
        <v>151</v>
      </c>
      <c r="F38" s="248"/>
      <c r="G38" s="248"/>
      <c r="H38" s="248"/>
      <c r="I38" s="249"/>
      <c r="J38" s="213"/>
      <c r="K38" s="213"/>
      <c r="L38" s="213"/>
      <c r="M38" s="213"/>
      <c r="N38" s="213"/>
      <c r="O38" s="213"/>
      <c r="P38" s="213"/>
      <c r="Q38" s="79"/>
      <c r="R38" s="80"/>
      <c r="S38" s="80"/>
      <c r="T38" s="80"/>
      <c r="U38" s="80"/>
      <c r="V38" s="80"/>
      <c r="W38" s="80"/>
      <c r="X38" s="80"/>
      <c r="Y38" s="80"/>
      <c r="Z38" s="80"/>
      <c r="AA38" s="80"/>
      <c r="AB38" s="80"/>
      <c r="AC38" s="81"/>
      <c r="AD38" s="82"/>
    </row>
    <row r="39" spans="1:32" ht="13.5" customHeight="1">
      <c r="A39" s="241"/>
      <c r="B39" s="242"/>
      <c r="C39" s="242"/>
      <c r="D39" s="243"/>
      <c r="E39" s="253"/>
      <c r="F39" s="254"/>
      <c r="G39" s="254"/>
      <c r="H39" s="254"/>
      <c r="I39" s="255"/>
      <c r="J39" s="213"/>
      <c r="K39" s="213"/>
      <c r="L39" s="213"/>
      <c r="M39" s="213"/>
      <c r="N39" s="213"/>
      <c r="O39" s="213"/>
      <c r="P39" s="213"/>
      <c r="Q39" s="83"/>
      <c r="R39" s="85"/>
      <c r="S39" s="85"/>
      <c r="T39" s="85"/>
      <c r="U39" s="85"/>
      <c r="V39" s="85"/>
      <c r="W39" s="85"/>
      <c r="X39" s="85"/>
      <c r="Y39" s="85"/>
      <c r="Z39" s="85"/>
      <c r="AA39" s="85"/>
      <c r="AB39" s="85"/>
      <c r="AC39" s="84"/>
      <c r="AD39" s="86"/>
      <c r="AF39" s="23" t="s">
        <v>102</v>
      </c>
    </row>
    <row r="40" spans="1:32" ht="13.5" customHeight="1">
      <c r="A40" s="244"/>
      <c r="B40" s="245"/>
      <c r="C40" s="245"/>
      <c r="D40" s="246"/>
      <c r="E40" s="250"/>
      <c r="F40" s="251"/>
      <c r="G40" s="251"/>
      <c r="H40" s="251"/>
      <c r="I40" s="252"/>
      <c r="J40" s="213"/>
      <c r="K40" s="213"/>
      <c r="L40" s="213"/>
      <c r="M40" s="213"/>
      <c r="N40" s="213"/>
      <c r="O40" s="213"/>
      <c r="P40" s="213"/>
      <c r="Q40" s="87"/>
      <c r="R40" s="88"/>
      <c r="S40" s="88"/>
      <c r="T40" s="88"/>
      <c r="U40" s="88"/>
      <c r="V40" s="88"/>
      <c r="W40" s="88"/>
      <c r="X40" s="88"/>
      <c r="Y40" s="88"/>
      <c r="Z40" s="88"/>
      <c r="AA40" s="88"/>
      <c r="AB40" s="88"/>
      <c r="AC40" s="89"/>
      <c r="AD40" s="90"/>
      <c r="AF40" s="23" t="str">
        <f>J42&amp;M42</f>
        <v/>
      </c>
    </row>
    <row r="41" spans="1:32" ht="12.95" customHeight="1">
      <c r="A41" s="214" t="s">
        <v>156</v>
      </c>
      <c r="B41" s="214"/>
      <c r="C41" s="214"/>
      <c r="D41" s="214"/>
      <c r="E41" s="215" t="s">
        <v>1</v>
      </c>
      <c r="F41" s="215"/>
      <c r="G41" s="215"/>
      <c r="H41" s="215"/>
      <c r="I41" s="215"/>
      <c r="J41" s="71" t="s">
        <v>9</v>
      </c>
      <c r="K41" s="216"/>
      <c r="L41" s="217"/>
      <c r="M41" s="217"/>
      <c r="N41" s="217"/>
      <c r="O41" s="217"/>
      <c r="P41" s="215"/>
      <c r="Q41" s="215"/>
      <c r="R41" s="215"/>
      <c r="S41" s="215"/>
      <c r="T41" s="215"/>
      <c r="U41" s="215"/>
      <c r="V41" s="215"/>
      <c r="W41" s="215"/>
      <c r="X41" s="215"/>
      <c r="Y41" s="215"/>
      <c r="Z41" s="215"/>
      <c r="AA41" s="215"/>
      <c r="AB41" s="215"/>
      <c r="AC41" s="215"/>
      <c r="AD41" s="215"/>
      <c r="AE41" s="22" t="s">
        <v>101</v>
      </c>
      <c r="AF41" s="23" t="str">
        <f>CONCATENATE(J48,"　",J50)</f>
        <v>　フリガナ</v>
      </c>
    </row>
    <row r="42" spans="1:32" ht="12.95" customHeight="1">
      <c r="A42" s="214"/>
      <c r="B42" s="214"/>
      <c r="C42" s="214"/>
      <c r="D42" s="214"/>
      <c r="E42" s="215"/>
      <c r="F42" s="215"/>
      <c r="G42" s="215"/>
      <c r="H42" s="215"/>
      <c r="I42" s="215"/>
      <c r="J42" s="232"/>
      <c r="K42" s="233"/>
      <c r="L42" s="234"/>
      <c r="M42" s="219"/>
      <c r="N42" s="219"/>
      <c r="O42" s="219"/>
      <c r="P42" s="219"/>
      <c r="Q42" s="219"/>
      <c r="R42" s="219"/>
      <c r="S42" s="219"/>
      <c r="T42" s="219"/>
      <c r="U42" s="219"/>
      <c r="V42" s="219"/>
      <c r="W42" s="219"/>
      <c r="X42" s="219"/>
      <c r="Y42" s="219"/>
      <c r="Z42" s="219"/>
      <c r="AA42" s="219"/>
      <c r="AB42" s="219"/>
      <c r="AC42" s="219"/>
      <c r="AD42" s="219"/>
    </row>
    <row r="43" spans="1:32" ht="12.95" customHeight="1">
      <c r="A43" s="214"/>
      <c r="B43" s="214"/>
      <c r="C43" s="214"/>
      <c r="D43" s="214"/>
      <c r="E43" s="215"/>
      <c r="F43" s="215"/>
      <c r="G43" s="215"/>
      <c r="H43" s="215"/>
      <c r="I43" s="215"/>
      <c r="J43" s="235"/>
      <c r="K43" s="236"/>
      <c r="L43" s="237"/>
      <c r="M43" s="219"/>
      <c r="N43" s="219"/>
      <c r="O43" s="219"/>
      <c r="P43" s="219"/>
      <c r="Q43" s="219"/>
      <c r="R43" s="219"/>
      <c r="S43" s="219"/>
      <c r="T43" s="219"/>
      <c r="U43" s="219"/>
      <c r="V43" s="219"/>
      <c r="W43" s="219"/>
      <c r="X43" s="219"/>
      <c r="Y43" s="219"/>
      <c r="Z43" s="219"/>
      <c r="AA43" s="219"/>
      <c r="AB43" s="219"/>
      <c r="AC43" s="219"/>
      <c r="AD43" s="219"/>
    </row>
    <row r="44" spans="1:32" ht="12.95" customHeight="1">
      <c r="A44" s="214"/>
      <c r="B44" s="214"/>
      <c r="C44" s="214"/>
      <c r="D44" s="214"/>
      <c r="E44" s="215"/>
      <c r="F44" s="215"/>
      <c r="G44" s="215"/>
      <c r="H44" s="215"/>
      <c r="I44" s="215"/>
      <c r="J44" s="73"/>
      <c r="K44" s="74"/>
      <c r="L44" s="75"/>
      <c r="M44" s="219"/>
      <c r="N44" s="219"/>
      <c r="O44" s="219"/>
      <c r="P44" s="219"/>
      <c r="Q44" s="219"/>
      <c r="R44" s="219"/>
      <c r="S44" s="219"/>
      <c r="T44" s="219"/>
      <c r="U44" s="219"/>
      <c r="V44" s="219"/>
      <c r="W44" s="219"/>
      <c r="X44" s="219"/>
      <c r="Y44" s="219"/>
      <c r="Z44" s="219"/>
      <c r="AA44" s="219"/>
      <c r="AB44" s="219"/>
      <c r="AC44" s="219"/>
      <c r="AD44" s="219"/>
    </row>
    <row r="45" spans="1:32" ht="12.95" customHeight="1">
      <c r="A45" s="214"/>
      <c r="B45" s="214"/>
      <c r="C45" s="214"/>
      <c r="D45" s="214"/>
      <c r="E45" s="215"/>
      <c r="F45" s="215"/>
      <c r="G45" s="215"/>
      <c r="H45" s="215"/>
      <c r="I45" s="215"/>
      <c r="J45" s="76"/>
      <c r="K45" s="77"/>
      <c r="L45" s="78"/>
      <c r="M45" s="219"/>
      <c r="N45" s="219"/>
      <c r="O45" s="219"/>
      <c r="P45" s="219"/>
      <c r="Q45" s="219"/>
      <c r="R45" s="219"/>
      <c r="S45" s="219"/>
      <c r="T45" s="219"/>
      <c r="U45" s="219"/>
      <c r="V45" s="219"/>
      <c r="W45" s="219"/>
      <c r="X45" s="219"/>
      <c r="Y45" s="219"/>
      <c r="Z45" s="219"/>
      <c r="AA45" s="219"/>
      <c r="AB45" s="219"/>
      <c r="AC45" s="219"/>
      <c r="AD45" s="219"/>
    </row>
    <row r="46" spans="1:32" ht="12.95" customHeight="1">
      <c r="A46" s="214"/>
      <c r="B46" s="214"/>
      <c r="C46" s="214"/>
      <c r="D46" s="214"/>
      <c r="E46" s="215" t="s">
        <v>2</v>
      </c>
      <c r="F46" s="215"/>
      <c r="G46" s="215"/>
      <c r="H46" s="215"/>
      <c r="I46" s="215"/>
      <c r="J46" s="218"/>
      <c r="K46" s="218"/>
      <c r="L46" s="218"/>
      <c r="M46" s="218"/>
      <c r="N46" s="218"/>
      <c r="O46" s="218"/>
      <c r="P46" s="218"/>
      <c r="Q46" s="218"/>
      <c r="R46" s="218"/>
      <c r="S46" s="218"/>
      <c r="T46" s="218"/>
      <c r="U46" s="218"/>
      <c r="V46" s="218"/>
      <c r="W46" s="218"/>
      <c r="X46" s="218"/>
      <c r="Y46" s="218"/>
      <c r="Z46" s="218"/>
      <c r="AA46" s="218"/>
      <c r="AB46" s="218"/>
      <c r="AC46" s="218"/>
      <c r="AD46" s="218"/>
    </row>
    <row r="47" spans="1:32" ht="12.95" customHeight="1">
      <c r="A47" s="214"/>
      <c r="B47" s="214"/>
      <c r="C47" s="214"/>
      <c r="D47" s="214"/>
      <c r="E47" s="215"/>
      <c r="F47" s="215"/>
      <c r="G47" s="215"/>
      <c r="H47" s="215"/>
      <c r="I47" s="215"/>
      <c r="J47" s="218"/>
      <c r="K47" s="218"/>
      <c r="L47" s="218"/>
      <c r="M47" s="218"/>
      <c r="N47" s="218"/>
      <c r="O47" s="218"/>
      <c r="P47" s="218"/>
      <c r="Q47" s="218"/>
      <c r="R47" s="218"/>
      <c r="S47" s="218"/>
      <c r="T47" s="218"/>
      <c r="U47" s="218"/>
      <c r="V47" s="218"/>
      <c r="W47" s="218"/>
      <c r="X47" s="218"/>
      <c r="Y47" s="218"/>
      <c r="Z47" s="218"/>
      <c r="AA47" s="218"/>
      <c r="AB47" s="218"/>
      <c r="AC47" s="218"/>
      <c r="AD47" s="218"/>
    </row>
    <row r="48" spans="1:32" ht="12.95" customHeight="1">
      <c r="A48" s="214"/>
      <c r="B48" s="214"/>
      <c r="C48" s="214"/>
      <c r="D48" s="214"/>
      <c r="E48" s="215" t="s">
        <v>3</v>
      </c>
      <c r="F48" s="215"/>
      <c r="G48" s="215"/>
      <c r="H48" s="215"/>
      <c r="I48" s="215"/>
      <c r="J48" s="218"/>
      <c r="K48" s="218"/>
      <c r="L48" s="218"/>
      <c r="M48" s="218"/>
      <c r="N48" s="218"/>
      <c r="O48" s="218"/>
      <c r="P48" s="218"/>
      <c r="Q48" s="218"/>
      <c r="R48" s="218"/>
      <c r="S48" s="218"/>
      <c r="T48" s="218"/>
      <c r="U48" s="218"/>
      <c r="V48" s="218"/>
      <c r="W48" s="218"/>
      <c r="X48" s="218"/>
      <c r="Y48" s="218"/>
      <c r="Z48" s="218"/>
      <c r="AA48" s="218"/>
      <c r="AB48" s="218"/>
      <c r="AC48" s="218"/>
      <c r="AD48" s="218"/>
    </row>
    <row r="49" spans="1:30" ht="12.95" customHeight="1">
      <c r="A49" s="214"/>
      <c r="B49" s="214"/>
      <c r="C49" s="214"/>
      <c r="D49" s="214"/>
      <c r="E49" s="215"/>
      <c r="F49" s="215"/>
      <c r="G49" s="215"/>
      <c r="H49" s="215"/>
      <c r="I49" s="215"/>
      <c r="J49" s="218"/>
      <c r="K49" s="218"/>
      <c r="L49" s="218"/>
      <c r="M49" s="218"/>
      <c r="N49" s="218"/>
      <c r="O49" s="218"/>
      <c r="P49" s="218"/>
      <c r="Q49" s="218"/>
      <c r="R49" s="218"/>
      <c r="S49" s="218"/>
      <c r="T49" s="218"/>
      <c r="U49" s="218"/>
      <c r="V49" s="218"/>
      <c r="W49" s="218"/>
      <c r="X49" s="218"/>
      <c r="Y49" s="218"/>
      <c r="Z49" s="218"/>
      <c r="AA49" s="218"/>
      <c r="AB49" s="218"/>
      <c r="AC49" s="218"/>
      <c r="AD49" s="218"/>
    </row>
    <row r="50" spans="1:30" ht="12.95" customHeight="1">
      <c r="A50" s="214"/>
      <c r="B50" s="214"/>
      <c r="C50" s="214"/>
      <c r="D50" s="214"/>
      <c r="E50" s="215" t="s">
        <v>4</v>
      </c>
      <c r="F50" s="215"/>
      <c r="G50" s="215"/>
      <c r="H50" s="215"/>
      <c r="I50" s="215"/>
      <c r="J50" s="231" t="s">
        <v>248</v>
      </c>
      <c r="K50" s="226"/>
      <c r="L50" s="227"/>
      <c r="M50" s="231"/>
      <c r="N50" s="226"/>
      <c r="O50" s="226"/>
      <c r="P50" s="226"/>
      <c r="Q50" s="226"/>
      <c r="R50" s="226"/>
      <c r="S50" s="226"/>
      <c r="T50" s="226"/>
      <c r="U50" s="226"/>
      <c r="V50" s="226"/>
      <c r="W50" s="226"/>
      <c r="X50" s="226"/>
      <c r="Y50" s="226"/>
      <c r="Z50" s="226"/>
      <c r="AA50" s="226"/>
      <c r="AB50" s="226"/>
      <c r="AC50" s="226"/>
      <c r="AD50" s="227"/>
    </row>
    <row r="51" spans="1:30" ht="26.1" customHeight="1">
      <c r="A51" s="214"/>
      <c r="B51" s="214"/>
      <c r="C51" s="214"/>
      <c r="D51" s="214"/>
      <c r="E51" s="215"/>
      <c r="F51" s="215"/>
      <c r="G51" s="215"/>
      <c r="H51" s="215"/>
      <c r="I51" s="215"/>
      <c r="J51" s="225"/>
      <c r="K51" s="226"/>
      <c r="L51" s="226"/>
      <c r="M51" s="226"/>
      <c r="N51" s="226"/>
      <c r="O51" s="226"/>
      <c r="P51" s="226"/>
      <c r="Q51" s="226"/>
      <c r="R51" s="226"/>
      <c r="S51" s="226"/>
      <c r="T51" s="226"/>
      <c r="U51" s="226"/>
      <c r="V51" s="226"/>
      <c r="W51" s="226"/>
      <c r="X51" s="226"/>
      <c r="Y51" s="226"/>
      <c r="Z51" s="226"/>
      <c r="AA51" s="226"/>
      <c r="AB51" s="226"/>
      <c r="AC51" s="226"/>
      <c r="AD51" s="227"/>
    </row>
    <row r="52" spans="1:30" ht="12.95" customHeight="1">
      <c r="A52" s="214"/>
      <c r="B52" s="214"/>
      <c r="C52" s="214"/>
      <c r="D52" s="214"/>
      <c r="E52" s="215" t="s">
        <v>5</v>
      </c>
      <c r="F52" s="215"/>
      <c r="G52" s="215"/>
      <c r="H52" s="215"/>
      <c r="I52" s="215"/>
      <c r="J52" s="221"/>
      <c r="K52" s="221"/>
      <c r="L52" s="221"/>
      <c r="M52" s="221"/>
      <c r="N52" s="221"/>
      <c r="O52" s="221"/>
      <c r="P52" s="221"/>
      <c r="Q52" s="221"/>
      <c r="R52" s="221"/>
      <c r="S52" s="221"/>
      <c r="T52" s="215" t="s">
        <v>6</v>
      </c>
      <c r="U52" s="215"/>
      <c r="V52" s="215"/>
      <c r="W52" s="221"/>
      <c r="X52" s="221"/>
      <c r="Y52" s="221"/>
      <c r="Z52" s="221"/>
      <c r="AA52" s="221"/>
      <c r="AB52" s="221"/>
      <c r="AC52" s="221"/>
      <c r="AD52" s="221"/>
    </row>
    <row r="53" spans="1:30" ht="12.95" customHeight="1">
      <c r="A53" s="214"/>
      <c r="B53" s="214"/>
      <c r="C53" s="214"/>
      <c r="D53" s="214"/>
      <c r="E53" s="215"/>
      <c r="F53" s="215"/>
      <c r="G53" s="215"/>
      <c r="H53" s="215"/>
      <c r="I53" s="215"/>
      <c r="J53" s="221"/>
      <c r="K53" s="221"/>
      <c r="L53" s="221"/>
      <c r="M53" s="221"/>
      <c r="N53" s="221"/>
      <c r="O53" s="221"/>
      <c r="P53" s="221"/>
      <c r="Q53" s="221"/>
      <c r="R53" s="221"/>
      <c r="S53" s="221"/>
      <c r="T53" s="215"/>
      <c r="U53" s="215"/>
      <c r="V53" s="215"/>
      <c r="W53" s="221"/>
      <c r="X53" s="221"/>
      <c r="Y53" s="221"/>
      <c r="Z53" s="221"/>
      <c r="AA53" s="221"/>
      <c r="AB53" s="221"/>
      <c r="AC53" s="221"/>
      <c r="AD53" s="221"/>
    </row>
    <row r="54" spans="1:30" ht="12.95" customHeight="1">
      <c r="A54" s="214"/>
      <c r="B54" s="214"/>
      <c r="C54" s="214"/>
      <c r="D54" s="214"/>
      <c r="E54" s="215" t="s">
        <v>7</v>
      </c>
      <c r="F54" s="215"/>
      <c r="G54" s="215"/>
      <c r="H54" s="215"/>
      <c r="I54" s="215"/>
      <c r="J54" s="220"/>
      <c r="K54" s="221"/>
      <c r="L54" s="221"/>
      <c r="M54" s="221"/>
      <c r="N54" s="221"/>
      <c r="O54" s="221"/>
      <c r="P54" s="221"/>
      <c r="Q54" s="221"/>
      <c r="R54" s="221"/>
      <c r="S54" s="221"/>
      <c r="T54" s="221"/>
      <c r="U54" s="221"/>
      <c r="V54" s="221"/>
      <c r="W54" s="221"/>
      <c r="X54" s="221"/>
      <c r="Y54" s="221"/>
      <c r="Z54" s="221"/>
      <c r="AA54" s="221"/>
      <c r="AB54" s="221"/>
      <c r="AC54" s="221"/>
      <c r="AD54" s="221"/>
    </row>
    <row r="55" spans="1:30" ht="12.95" customHeight="1">
      <c r="A55" s="214"/>
      <c r="B55" s="214"/>
      <c r="C55" s="214"/>
      <c r="D55" s="214"/>
      <c r="E55" s="215"/>
      <c r="F55" s="215"/>
      <c r="G55" s="215"/>
      <c r="H55" s="215"/>
      <c r="I55" s="215"/>
      <c r="J55" s="221"/>
      <c r="K55" s="221"/>
      <c r="L55" s="221"/>
      <c r="M55" s="221"/>
      <c r="N55" s="221"/>
      <c r="O55" s="221"/>
      <c r="P55" s="221"/>
      <c r="Q55" s="221"/>
      <c r="R55" s="221"/>
      <c r="S55" s="221"/>
      <c r="T55" s="221"/>
      <c r="U55" s="221"/>
      <c r="V55" s="221"/>
      <c r="W55" s="221"/>
      <c r="X55" s="221"/>
      <c r="Y55" s="221"/>
      <c r="Z55" s="221"/>
      <c r="AA55" s="221"/>
      <c r="AB55" s="221"/>
      <c r="AC55" s="221"/>
      <c r="AD55" s="221"/>
    </row>
    <row r="56" spans="1:30" ht="12.95" customHeight="1">
      <c r="A56" s="214"/>
      <c r="B56" s="214"/>
      <c r="C56" s="214"/>
      <c r="D56" s="214"/>
      <c r="E56" s="215" t="s">
        <v>8</v>
      </c>
      <c r="F56" s="215"/>
      <c r="G56" s="215"/>
      <c r="H56" s="215"/>
      <c r="I56" s="215"/>
      <c r="J56" s="220"/>
      <c r="K56" s="221"/>
      <c r="L56" s="221"/>
      <c r="M56" s="221"/>
      <c r="N56" s="221"/>
      <c r="O56" s="221"/>
      <c r="P56" s="221"/>
      <c r="Q56" s="221"/>
      <c r="R56" s="221"/>
      <c r="S56" s="221"/>
      <c r="T56" s="221"/>
      <c r="U56" s="221"/>
      <c r="V56" s="221"/>
      <c r="W56" s="221"/>
      <c r="X56" s="221"/>
      <c r="Y56" s="221"/>
      <c r="Z56" s="221"/>
      <c r="AA56" s="221"/>
      <c r="AB56" s="221"/>
      <c r="AC56" s="221"/>
      <c r="AD56" s="221"/>
    </row>
    <row r="57" spans="1:30" ht="12.95" customHeight="1">
      <c r="A57" s="214"/>
      <c r="B57" s="214"/>
      <c r="C57" s="214"/>
      <c r="D57" s="214"/>
      <c r="E57" s="215"/>
      <c r="F57" s="215"/>
      <c r="G57" s="215"/>
      <c r="H57" s="215"/>
      <c r="I57" s="215"/>
      <c r="J57" s="221"/>
      <c r="K57" s="221"/>
      <c r="L57" s="221"/>
      <c r="M57" s="221"/>
      <c r="N57" s="221"/>
      <c r="O57" s="221"/>
      <c r="P57" s="221"/>
      <c r="Q57" s="221"/>
      <c r="R57" s="221"/>
      <c r="S57" s="221"/>
      <c r="T57" s="221"/>
      <c r="U57" s="221"/>
      <c r="V57" s="221"/>
      <c r="W57" s="221"/>
      <c r="X57" s="221"/>
      <c r="Y57" s="221"/>
      <c r="Z57" s="221"/>
      <c r="AA57" s="221"/>
      <c r="AB57" s="221"/>
      <c r="AC57" s="221"/>
      <c r="AD57" s="221"/>
    </row>
    <row r="58" spans="1:30" ht="12.95" customHeight="1">
      <c r="A58" s="137"/>
      <c r="B58" s="30"/>
      <c r="C58" s="30"/>
      <c r="D58" s="30"/>
      <c r="E58" s="31"/>
      <c r="F58" s="31"/>
      <c r="G58" s="31"/>
      <c r="H58" s="31"/>
      <c r="I58" s="31"/>
      <c r="J58" s="41"/>
      <c r="K58" s="41"/>
      <c r="L58" s="41"/>
      <c r="M58" s="41"/>
      <c r="N58" s="41"/>
      <c r="O58" s="41"/>
      <c r="P58" s="41"/>
      <c r="Q58" s="41"/>
      <c r="R58" s="41"/>
      <c r="S58" s="41"/>
      <c r="T58" s="41"/>
      <c r="U58" s="41"/>
      <c r="V58" s="41"/>
      <c r="W58" s="41"/>
      <c r="X58" s="41"/>
      <c r="Y58" s="41"/>
      <c r="Z58" s="41"/>
      <c r="AA58" s="41"/>
      <c r="AB58" s="41"/>
      <c r="AC58" s="41"/>
      <c r="AD58" s="41"/>
    </row>
    <row r="59" spans="1:30" ht="16.5" customHeight="1">
      <c r="A59" s="210" t="s">
        <v>159</v>
      </c>
      <c r="B59" s="211"/>
      <c r="C59" s="211"/>
      <c r="D59" s="211"/>
      <c r="E59" s="211"/>
      <c r="F59" s="211"/>
      <c r="G59" s="211"/>
      <c r="H59" s="211"/>
      <c r="I59" s="228" t="str">
        <f>TEXT(様式1!I49&amp;"","@")</f>
        <v/>
      </c>
      <c r="J59" s="229"/>
      <c r="K59" s="229"/>
      <c r="L59" s="229"/>
      <c r="M59" s="229"/>
      <c r="N59" s="229"/>
      <c r="O59" s="229"/>
      <c r="P59" s="229"/>
      <c r="Q59" s="229"/>
      <c r="R59" s="229"/>
      <c r="S59" s="229"/>
      <c r="T59" s="229"/>
      <c r="U59" s="229"/>
      <c r="V59" s="229"/>
      <c r="W59" s="229"/>
      <c r="X59" s="229"/>
      <c r="Y59" s="229"/>
      <c r="Z59" s="229"/>
      <c r="AA59" s="229"/>
      <c r="AB59" s="229"/>
      <c r="AC59" s="229"/>
      <c r="AD59" s="230"/>
    </row>
    <row r="60" spans="1:30" ht="16.5" customHeight="1">
      <c r="A60" s="210" t="s">
        <v>160</v>
      </c>
      <c r="B60" s="211"/>
      <c r="C60" s="211"/>
      <c r="D60" s="211"/>
      <c r="E60" s="211"/>
      <c r="F60" s="211"/>
      <c r="G60" s="211"/>
      <c r="H60" s="211"/>
      <c r="I60" s="212" t="str">
        <f>TEXT(様式1!I50&amp;"","@")</f>
        <v/>
      </c>
      <c r="J60" s="212"/>
      <c r="K60" s="212"/>
      <c r="L60" s="212"/>
      <c r="M60" s="212"/>
      <c r="N60" s="212"/>
      <c r="O60" s="212"/>
      <c r="P60" s="212"/>
      <c r="Q60" s="212"/>
      <c r="R60" s="212"/>
      <c r="S60" s="212"/>
      <c r="T60" s="212"/>
      <c r="U60" s="212"/>
      <c r="V60" s="212"/>
      <c r="W60" s="212"/>
      <c r="X60" s="212"/>
      <c r="Y60" s="212"/>
      <c r="Z60" s="212"/>
      <c r="AA60" s="212"/>
      <c r="AB60" s="212"/>
      <c r="AC60" s="212"/>
      <c r="AD60" s="212"/>
    </row>
    <row r="61" spans="1:30" ht="16.5" customHeight="1">
      <c r="A61" s="210" t="s">
        <v>5</v>
      </c>
      <c r="B61" s="211"/>
      <c r="C61" s="211"/>
      <c r="D61" s="211"/>
      <c r="E61" s="211"/>
      <c r="F61" s="211"/>
      <c r="G61" s="211"/>
      <c r="H61" s="211"/>
      <c r="I61" s="212" t="str">
        <f>TEXT(様式1!I51&amp;"","@")</f>
        <v/>
      </c>
      <c r="J61" s="212"/>
      <c r="K61" s="212"/>
      <c r="L61" s="212"/>
      <c r="M61" s="212"/>
      <c r="N61" s="212"/>
      <c r="O61" s="212"/>
      <c r="P61" s="212"/>
      <c r="Q61" s="212"/>
      <c r="R61" s="212"/>
      <c r="S61" s="212"/>
      <c r="T61" s="212"/>
      <c r="U61" s="212"/>
      <c r="V61" s="212"/>
      <c r="W61" s="212"/>
      <c r="X61" s="212"/>
      <c r="Y61" s="212"/>
      <c r="Z61" s="212"/>
      <c r="AA61" s="212"/>
      <c r="AB61" s="212"/>
      <c r="AC61" s="212"/>
      <c r="AD61" s="212"/>
    </row>
    <row r="62" spans="1:30" ht="16.5" customHeight="1">
      <c r="A62" s="210" t="s">
        <v>261</v>
      </c>
      <c r="B62" s="211"/>
      <c r="C62" s="211"/>
      <c r="D62" s="211"/>
      <c r="E62" s="211"/>
      <c r="F62" s="211"/>
      <c r="G62" s="211"/>
      <c r="H62" s="211"/>
      <c r="I62" s="212" t="str">
        <f>TEXT(様式1!I52&amp;"","@")</f>
        <v/>
      </c>
      <c r="J62" s="212"/>
      <c r="K62" s="212"/>
      <c r="L62" s="212"/>
      <c r="M62" s="212"/>
      <c r="N62" s="212"/>
      <c r="O62" s="212"/>
      <c r="P62" s="212"/>
      <c r="Q62" s="212"/>
      <c r="R62" s="212"/>
      <c r="S62" s="212"/>
      <c r="T62" s="212"/>
      <c r="U62" s="212"/>
      <c r="V62" s="212"/>
      <c r="W62" s="212"/>
      <c r="X62" s="212"/>
      <c r="Y62" s="212"/>
      <c r="Z62" s="212"/>
      <c r="AA62" s="212"/>
      <c r="AB62" s="212"/>
      <c r="AC62" s="212"/>
      <c r="AD62" s="212"/>
    </row>
    <row r="63" spans="1:30" ht="12.95" customHeight="1">
      <c r="A63" s="30"/>
      <c r="B63" s="30"/>
      <c r="C63" s="30"/>
      <c r="D63" s="30"/>
      <c r="E63" s="31"/>
      <c r="F63" s="31"/>
      <c r="G63" s="31"/>
      <c r="H63" s="31"/>
      <c r="I63" s="31"/>
      <c r="J63" s="12"/>
      <c r="K63" s="12"/>
      <c r="L63" s="12"/>
      <c r="M63" s="12"/>
      <c r="N63" s="12"/>
      <c r="O63" s="12"/>
      <c r="P63" s="12"/>
      <c r="Q63" s="12"/>
      <c r="R63" s="12"/>
      <c r="S63" s="12"/>
      <c r="T63" s="12"/>
      <c r="U63" s="12"/>
      <c r="V63" s="12"/>
      <c r="W63" s="12"/>
      <c r="X63" s="12"/>
      <c r="Y63" s="12"/>
      <c r="Z63" s="12"/>
      <c r="AA63" s="12"/>
      <c r="AB63" s="12"/>
      <c r="AC63" s="12"/>
      <c r="AD63" s="12"/>
    </row>
    <row r="64" spans="1:30" ht="17.25" customHeight="1">
      <c r="A64" s="167"/>
      <c r="E64" s="19" t="s">
        <v>157</v>
      </c>
      <c r="K64" s="168" t="s">
        <v>234</v>
      </c>
    </row>
    <row r="65" spans="1:1">
      <c r="A65" s="169"/>
    </row>
  </sheetData>
  <customSheetViews>
    <customSheetView guid="{83CDB7E6-11C2-4AAD-8467-103E7AF7DAF4}" scale="200" showPageBreaks="1" showGridLines="0" fitToPage="1" printArea="1" hiddenColumns="1" view="pageBreakPreview" showRuler="0">
      <selection activeCell="I61" sqref="I61:AD61"/>
      <pageMargins left="0.59055118110236227" right="0.59055118110236227" top="0.39370078740157483" bottom="0.39370078740157483" header="0.31496062992125984" footer="0.31496062992125984"/>
      <printOptions horizontalCentered="1"/>
      <pageSetup paperSize="9" scale="84" orientation="portrait" r:id="rId1"/>
      <headerFooter scaleWithDoc="0">
        <oddHeader>&amp;L&amp;"ＭＳ 明朝,標準"&amp;9様式1別紙1  支援機関と連絡担当者に関する事項</oddHeader>
      </headerFooter>
    </customSheetView>
    <customSheetView guid="{70C1BF2A-1C6F-4D0E-A2F7-6D75D57545A8}" scale="150" showPageBreaks="1" showGridLines="0" fitToPage="1" printArea="1" hiddenColumns="1" view="pageBreakPreview" showRuler="0" topLeftCell="A5">
      <selection activeCell="J28" sqref="J28"/>
      <pageMargins left="0.59055118110236227" right="0.59055118110236227" top="0.39370078740157483" bottom="0.39370078740157483" header="0.31496062992125984" footer="0.31496062992125984"/>
      <printOptions horizontalCentered="1"/>
      <pageSetup paperSize="9" scale="84" orientation="portrait" r:id="rId2"/>
      <headerFooter scaleWithDoc="0">
        <oddHeader>&amp;L&amp;"ＭＳ 明朝,標準"&amp;9様式1別紙1  支援機関と連絡担当者に関する事項</oddHeader>
      </headerFooter>
    </customSheetView>
    <customSheetView guid="{AED2A9CD-39E2-4992-96BD-3874CD586F2F}" scale="150" showPageBreaks="1" showGridLines="0" fitToPage="1" printArea="1" hiddenColumns="1" view="pageBreakPreview" showRuler="0" topLeftCell="A5">
      <selection activeCell="J28" sqref="J28"/>
      <pageMargins left="0.59055118110236227" right="0.59055118110236227" top="0.39370078740157483" bottom="0.39370078740157483" header="0.31496062992125984" footer="0.31496062992125984"/>
      <printOptions horizontalCentered="1"/>
      <pageSetup paperSize="9" scale="84" orientation="portrait" r:id="rId3"/>
      <headerFooter scaleWithDoc="0">
        <oddHeader>&amp;L&amp;"ＭＳ 明朝,標準"&amp;9様式1別紙1  支援機関と連絡担当者に関する事項</oddHeader>
      </headerFooter>
    </customSheetView>
    <customSheetView guid="{21F8DF26-34F1-4E1D-A47B-F38739263D32}" scale="150" showPageBreaks="1" showGridLines="0" fitToPage="1" printArea="1" hiddenColumns="1" view="pageBreakPreview" showRuler="0" topLeftCell="A5">
      <selection activeCell="J28" sqref="J28"/>
      <pageMargins left="0.59055118110236227" right="0.59055118110236227" top="0.39370078740157483" bottom="0.39370078740157483" header="0.31496062992125984" footer="0.31496062992125984"/>
      <printOptions horizontalCentered="1"/>
      <pageSetup paperSize="9" scale="84" orientation="portrait" r:id="rId4"/>
      <headerFooter scaleWithDoc="0">
        <oddHeader>&amp;L&amp;"ＭＳ 明朝,標準"&amp;9様式1別紙1  支援機関と連絡担当者に関する事項</oddHeader>
      </headerFooter>
    </customSheetView>
    <customSheetView guid="{746139F6-8F38-4516-8B80-0CF0B0995209}" scale="150" showPageBreaks="1" showGridLines="0" fitToPage="1" printArea="1" hiddenColumns="1" view="pageBreakPreview" showRuler="0" topLeftCell="A5">
      <selection activeCell="J28" sqref="J28"/>
      <pageMargins left="0.59055118110236227" right="0.59055118110236227" top="0.39370078740157483" bottom="0.39370078740157483" header="0.31496062992125984" footer="0.31496062992125984"/>
      <printOptions horizontalCentered="1"/>
      <pageSetup paperSize="9" scale="84" orientation="portrait" r:id="rId5"/>
      <headerFooter scaleWithDoc="0">
        <oddHeader>&amp;L&amp;"ＭＳ 明朝,標準"&amp;9様式1別紙1  支援機関と連絡担当者に関する事項</oddHeader>
      </headerFooter>
    </customSheetView>
    <customSheetView guid="{5307A28F-EFEA-42E9-9557-E65AD0526D42}" scale="150" showPageBreaks="1" showGridLines="0" fitToPage="1" printArea="1" hiddenColumns="1" view="pageBreakPreview" showRuler="0" topLeftCell="A5">
      <selection activeCell="J28" sqref="J28"/>
      <pageMargins left="0.59055118110236227" right="0.59055118110236227" top="0.39370078740157483" bottom="0.39370078740157483" header="0.31496062992125984" footer="0.31496062992125984"/>
      <printOptions horizontalCentered="1"/>
      <pageSetup paperSize="9" scale="84" orientation="portrait" r:id="rId6"/>
      <headerFooter scaleWithDoc="0">
        <oddHeader>&amp;L&amp;"ＭＳ 明朝,標準"&amp;9様式1別紙1  支援機関と連絡担当者に関する事項</oddHeader>
      </headerFooter>
    </customSheetView>
    <customSheetView guid="{89883434-859D-4EE8-8F9D-D628E73A59E0}" scale="150" showPageBreaks="1" showGridLines="0" fitToPage="1" printArea="1" hiddenColumns="1" view="pageBreakPreview" showRuler="0">
      <pageMargins left="0.59055118110236227" right="0.59055118110236227" top="0.39370078740157483" bottom="0.39370078740157483" header="0.31496062992125984" footer="0.31496062992125984"/>
      <printOptions horizontalCentered="1"/>
      <pageSetup paperSize="9" scale="84" orientation="portrait" r:id="rId7"/>
      <headerFooter scaleWithDoc="0">
        <oddHeader>&amp;L&amp;"ＭＳ 明朝,標準"&amp;9様式1別紙1  支援機関と連絡担当者に関する事項</oddHeader>
      </headerFooter>
    </customSheetView>
  </customSheetViews>
  <mergeCells count="81">
    <mergeCell ref="O5:AD5"/>
    <mergeCell ref="J7:P7"/>
    <mergeCell ref="J8:P8"/>
    <mergeCell ref="A3:D9"/>
    <mergeCell ref="E7:I9"/>
    <mergeCell ref="E5:I6"/>
    <mergeCell ref="E3:I4"/>
    <mergeCell ref="J5:N5"/>
    <mergeCell ref="A1:AD2"/>
    <mergeCell ref="E10:I14"/>
    <mergeCell ref="J34:AD35"/>
    <mergeCell ref="A10:D26"/>
    <mergeCell ref="E15:I16"/>
    <mergeCell ref="E17:I18"/>
    <mergeCell ref="E19:I20"/>
    <mergeCell ref="E21:I22"/>
    <mergeCell ref="E23:I24"/>
    <mergeCell ref="E25:I26"/>
    <mergeCell ref="J9:P9"/>
    <mergeCell ref="N32:AD32"/>
    <mergeCell ref="V29:X29"/>
    <mergeCell ref="H32:M32"/>
    <mergeCell ref="J11:L12"/>
    <mergeCell ref="Y29:AD29"/>
    <mergeCell ref="E50:I51"/>
    <mergeCell ref="E52:I53"/>
    <mergeCell ref="J51:AD51"/>
    <mergeCell ref="J50:L50"/>
    <mergeCell ref="M50:AD50"/>
    <mergeCell ref="A34:D40"/>
    <mergeCell ref="E34:I35"/>
    <mergeCell ref="E36:I37"/>
    <mergeCell ref="E38:I40"/>
    <mergeCell ref="J36:N36"/>
    <mergeCell ref="J56:AD57"/>
    <mergeCell ref="O36:AD36"/>
    <mergeCell ref="J37:AD37"/>
    <mergeCell ref="J20:AD20"/>
    <mergeCell ref="J19:L19"/>
    <mergeCell ref="M19:AD19"/>
    <mergeCell ref="T52:V53"/>
    <mergeCell ref="W52:AD53"/>
    <mergeCell ref="J52:S53"/>
    <mergeCell ref="J42:L43"/>
    <mergeCell ref="I61:AD61"/>
    <mergeCell ref="A59:H59"/>
    <mergeCell ref="I59:AD59"/>
    <mergeCell ref="A60:H60"/>
    <mergeCell ref="I60:AD60"/>
    <mergeCell ref="AI3:AK3"/>
    <mergeCell ref="J38:P38"/>
    <mergeCell ref="J39:P39"/>
    <mergeCell ref="J3:AD4"/>
    <mergeCell ref="J15:AD16"/>
    <mergeCell ref="J23:AD24"/>
    <mergeCell ref="J25:AD26"/>
    <mergeCell ref="W21:AD22"/>
    <mergeCell ref="T21:V22"/>
    <mergeCell ref="J21:S22"/>
    <mergeCell ref="J17:AD18"/>
    <mergeCell ref="AI7:AK7"/>
    <mergeCell ref="M11:AD14"/>
    <mergeCell ref="P10:AD10"/>
    <mergeCell ref="K10:O10"/>
    <mergeCell ref="J6:AD6"/>
    <mergeCell ref="A62:H62"/>
    <mergeCell ref="I62:AD62"/>
    <mergeCell ref="J40:P40"/>
    <mergeCell ref="A41:D57"/>
    <mergeCell ref="E41:I45"/>
    <mergeCell ref="K41:O41"/>
    <mergeCell ref="P41:AD41"/>
    <mergeCell ref="E46:I47"/>
    <mergeCell ref="J46:AD47"/>
    <mergeCell ref="E48:I49"/>
    <mergeCell ref="J48:AD49"/>
    <mergeCell ref="E54:I55"/>
    <mergeCell ref="M42:AD45"/>
    <mergeCell ref="J54:AD55"/>
    <mergeCell ref="E56:I57"/>
    <mergeCell ref="A61:H61"/>
  </mergeCells>
  <phoneticPr fontId="4"/>
  <dataValidations count="3">
    <dataValidation type="list" allowBlank="1" showInputMessage="1" showErrorMessage="1" sqref="J11 J42" xr:uid="{00000000-0002-0000-0100-000000000000}">
      <formula1>" 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J7:J9 J38:J40" xr:uid="{00000000-0002-0000-0100-000001000000}">
      <formula1>"コンサルタント,設備施工・エンジニアリング,メーカー,エネルギー供給,ビル管理,エスコ事業,その他"</formula1>
    </dataValidation>
    <dataValidation type="textLength" allowBlank="1" showInputMessage="1" showErrorMessage="1" error="法人番号は１３桁表示です_x000a_（数字のみ）_x000a_" sqref="J3:AD4 J34:AD35" xr:uid="{00000000-0002-0000-0100-000002000000}">
      <formula1>13</formula1>
      <formula2>13</formula2>
    </dataValidation>
  </dataValidations>
  <hyperlinks>
    <hyperlink ref="K64" r:id="rId8" xr:uid="{00000000-0004-0000-0100-000000000000}"/>
  </hyperlinks>
  <printOptions horizontalCentered="1"/>
  <pageMargins left="0.59055118110236227" right="0.59055118110236227" top="0.39370078740157483" bottom="0.39370078740157483" header="0.31496062992125984" footer="0.31496062992125984"/>
  <pageSetup paperSize="9" scale="84" orientation="portrait" r:id="rId9"/>
  <headerFooter scaleWithDoc="0">
    <oddHeader>&amp;L&amp;"ＭＳ 明朝,標準"&amp;9様式1別紙1</oddHeader>
  </headerFooter>
  <ignoredErrors>
    <ignoredError sqref="J6" unlockedFormula="1"/>
  </ignoredErrors>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5AF87"/>
    <pageSetUpPr fitToPage="1"/>
  </sheetPr>
  <dimension ref="A1:BP85"/>
  <sheetViews>
    <sheetView showGridLines="0" zoomScaleNormal="100" zoomScaleSheetLayoutView="100" workbookViewId="0">
      <selection activeCell="R1" sqref="R1:AD2"/>
    </sheetView>
  </sheetViews>
  <sheetFormatPr defaultColWidth="9" defaultRowHeight="14.25"/>
  <cols>
    <col min="1" max="10" width="3" style="19" customWidth="1"/>
    <col min="11" max="30" width="2.875" style="19" customWidth="1"/>
    <col min="31" max="31" width="16.875" style="22" hidden="1" customWidth="1"/>
    <col min="32" max="44" width="9" style="23" hidden="1" customWidth="1"/>
    <col min="45" max="48" width="9" style="22" hidden="1" customWidth="1"/>
    <col min="49" max="49" width="9" style="23" hidden="1" customWidth="1"/>
    <col min="50" max="52" width="9" style="22" hidden="1" customWidth="1"/>
    <col min="53" max="53" width="9" style="23" hidden="1" customWidth="1"/>
    <col min="54" max="59" width="9" style="22" hidden="1" customWidth="1"/>
    <col min="60" max="67" width="0" style="22" hidden="1" customWidth="1"/>
    <col min="68" max="16384" width="9" style="22"/>
  </cols>
  <sheetData>
    <row r="1" spans="1:58" ht="13.5" customHeight="1">
      <c r="M1" s="323" t="s">
        <v>244</v>
      </c>
      <c r="N1" s="323"/>
      <c r="O1" s="323"/>
      <c r="P1" s="323"/>
      <c r="Q1" s="323"/>
      <c r="R1" s="322" t="str">
        <f>TEXT(様式1!Q9&amp;"","@")</f>
        <v/>
      </c>
      <c r="S1" s="322"/>
      <c r="T1" s="322"/>
      <c r="U1" s="322"/>
      <c r="V1" s="322"/>
      <c r="W1" s="322"/>
      <c r="X1" s="322"/>
      <c r="Y1" s="322"/>
      <c r="Z1" s="322"/>
      <c r="AA1" s="322"/>
      <c r="AB1" s="322"/>
      <c r="AC1" s="322"/>
      <c r="AD1" s="322"/>
    </row>
    <row r="2" spans="1:58" ht="13.5" customHeight="1">
      <c r="M2" s="323"/>
      <c r="N2" s="323"/>
      <c r="O2" s="323"/>
      <c r="P2" s="323"/>
      <c r="Q2" s="323"/>
      <c r="R2" s="322"/>
      <c r="S2" s="322"/>
      <c r="T2" s="322"/>
      <c r="U2" s="322"/>
      <c r="V2" s="322"/>
      <c r="W2" s="322"/>
      <c r="X2" s="322"/>
      <c r="Y2" s="322"/>
      <c r="Z2" s="322"/>
      <c r="AA2" s="322"/>
      <c r="AB2" s="322"/>
      <c r="AC2" s="322"/>
      <c r="AD2" s="322"/>
    </row>
    <row r="3" spans="1:58" ht="13.5" customHeight="1"/>
    <row r="4" spans="1:58" ht="16.5" customHeight="1">
      <c r="A4" s="324" t="s">
        <v>297</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row>
    <row r="5" spans="1:58" ht="16.5" customHeight="1">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F5" s="23" t="s">
        <v>89</v>
      </c>
      <c r="AS5" s="23"/>
      <c r="AT5" s="23"/>
      <c r="AU5" s="23"/>
      <c r="AV5" s="23"/>
      <c r="AW5" s="22"/>
      <c r="BA5" s="22"/>
    </row>
    <row r="6" spans="1:58" ht="16.5" customHeight="1">
      <c r="A6" s="324"/>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F6" s="359" t="s">
        <v>62</v>
      </c>
      <c r="AG6" s="360"/>
      <c r="AH6" s="360"/>
      <c r="AI6" s="360"/>
      <c r="AJ6" s="361"/>
      <c r="AK6" s="359" t="s">
        <v>14</v>
      </c>
      <c r="AL6" s="360"/>
      <c r="AM6" s="360"/>
      <c r="AN6" s="360"/>
      <c r="AO6" s="361"/>
      <c r="AP6" s="222" t="s">
        <v>65</v>
      </c>
      <c r="AQ6" s="222"/>
      <c r="AR6" s="222"/>
      <c r="AS6" s="222"/>
      <c r="AT6" s="222"/>
      <c r="AU6" s="23"/>
      <c r="AV6" s="23"/>
      <c r="AW6" s="22"/>
      <c r="BA6" s="22"/>
    </row>
    <row r="7" spans="1:58" ht="13.5" customHeight="1">
      <c r="A7" s="19" t="s">
        <v>10</v>
      </c>
      <c r="AF7" s="22"/>
      <c r="AS7" s="23"/>
      <c r="AT7" s="23"/>
      <c r="AU7" s="23"/>
      <c r="AV7" s="23"/>
      <c r="AW7" s="22"/>
      <c r="BA7" s="22"/>
    </row>
    <row r="8" spans="1:58" ht="13.5" customHeight="1">
      <c r="A8" s="262"/>
      <c r="B8" s="262"/>
      <c r="C8" s="262"/>
      <c r="D8" s="262"/>
      <c r="E8" s="262"/>
      <c r="F8" s="262"/>
      <c r="G8" s="262"/>
      <c r="H8" s="262"/>
      <c r="I8" s="262"/>
      <c r="J8" s="262"/>
      <c r="K8" s="351" t="s">
        <v>294</v>
      </c>
      <c r="L8" s="352"/>
      <c r="M8" s="352"/>
      <c r="N8" s="353"/>
      <c r="O8" s="351" t="s">
        <v>262</v>
      </c>
      <c r="P8" s="352"/>
      <c r="Q8" s="352"/>
      <c r="R8" s="353"/>
      <c r="S8" s="351" t="s">
        <v>263</v>
      </c>
      <c r="T8" s="352"/>
      <c r="U8" s="352"/>
      <c r="V8" s="353"/>
      <c r="W8" s="351" t="s">
        <v>264</v>
      </c>
      <c r="X8" s="352"/>
      <c r="Y8" s="352"/>
      <c r="Z8" s="353"/>
      <c r="AA8" s="357" t="s">
        <v>291</v>
      </c>
      <c r="AB8" s="358"/>
      <c r="AC8" s="358"/>
      <c r="AD8" s="358"/>
      <c r="AF8" s="33">
        <f>K12</f>
        <v>0</v>
      </c>
      <c r="AG8" s="33">
        <f>O12</f>
        <v>0</v>
      </c>
      <c r="AH8" s="33">
        <f>S12</f>
        <v>0</v>
      </c>
      <c r="AI8" s="33">
        <f>W12</f>
        <v>0</v>
      </c>
      <c r="AJ8" s="33">
        <f>AA12</f>
        <v>0</v>
      </c>
      <c r="AK8" s="33">
        <f>K13</f>
        <v>0</v>
      </c>
      <c r="AL8" s="33">
        <f>O13</f>
        <v>0</v>
      </c>
      <c r="AM8" s="33">
        <f>S13</f>
        <v>0</v>
      </c>
      <c r="AN8" s="33">
        <f>W13</f>
        <v>0</v>
      </c>
      <c r="AO8" s="33">
        <f>AA13</f>
        <v>0</v>
      </c>
      <c r="AP8" s="33">
        <f>K14</f>
        <v>0</v>
      </c>
      <c r="AQ8" s="33">
        <f>O14</f>
        <v>0</v>
      </c>
      <c r="AR8" s="33">
        <f>S14</f>
        <v>0</v>
      </c>
      <c r="AS8" s="33">
        <f>W14</f>
        <v>0</v>
      </c>
      <c r="AT8" s="33">
        <f>AA14</f>
        <v>0</v>
      </c>
      <c r="AU8" s="23"/>
      <c r="AV8" s="23"/>
      <c r="AW8" s="22"/>
      <c r="BA8" s="22"/>
    </row>
    <row r="9" spans="1:58" ht="13.5" customHeight="1">
      <c r="A9" s="262"/>
      <c r="B9" s="262"/>
      <c r="C9" s="262"/>
      <c r="D9" s="262"/>
      <c r="E9" s="262"/>
      <c r="F9" s="262"/>
      <c r="G9" s="262"/>
      <c r="H9" s="262"/>
      <c r="I9" s="262"/>
      <c r="J9" s="262"/>
      <c r="K9" s="354"/>
      <c r="L9" s="355"/>
      <c r="M9" s="355"/>
      <c r="N9" s="356"/>
      <c r="O9" s="354"/>
      <c r="P9" s="355"/>
      <c r="Q9" s="355"/>
      <c r="R9" s="356"/>
      <c r="S9" s="354"/>
      <c r="T9" s="355"/>
      <c r="U9" s="355"/>
      <c r="V9" s="356"/>
      <c r="W9" s="354"/>
      <c r="X9" s="355"/>
      <c r="Y9" s="355"/>
      <c r="Z9" s="356"/>
      <c r="AA9" s="358"/>
      <c r="AB9" s="358"/>
      <c r="AC9" s="358"/>
      <c r="AD9" s="358"/>
      <c r="AF9" s="34"/>
      <c r="AG9" s="34"/>
      <c r="AH9" s="34"/>
      <c r="AI9" s="34"/>
      <c r="AJ9" s="34"/>
      <c r="AK9" s="34"/>
      <c r="AL9" s="34"/>
      <c r="AM9" s="34"/>
      <c r="AN9" s="34"/>
    </row>
    <row r="10" spans="1:58" ht="22.5" customHeight="1">
      <c r="A10" s="339" t="s">
        <v>298</v>
      </c>
      <c r="B10" s="339"/>
      <c r="C10" s="339"/>
      <c r="D10" s="339"/>
      <c r="E10" s="339"/>
      <c r="F10" s="339"/>
      <c r="G10" s="339"/>
      <c r="H10" s="339"/>
      <c r="I10" s="339"/>
      <c r="J10" s="339"/>
      <c r="K10" s="336"/>
      <c r="L10" s="336"/>
      <c r="M10" s="337"/>
      <c r="N10" s="166" t="s">
        <v>13</v>
      </c>
      <c r="O10" s="336"/>
      <c r="P10" s="336"/>
      <c r="Q10" s="337"/>
      <c r="R10" s="166" t="s">
        <v>13</v>
      </c>
      <c r="S10" s="331"/>
      <c r="T10" s="331"/>
      <c r="U10" s="332"/>
      <c r="V10" s="166" t="s">
        <v>13</v>
      </c>
      <c r="W10" s="331"/>
      <c r="X10" s="331"/>
      <c r="Y10" s="332"/>
      <c r="Z10" s="166" t="s">
        <v>13</v>
      </c>
      <c r="AA10" s="333"/>
      <c r="AB10" s="333"/>
      <c r="AC10" s="334"/>
      <c r="AD10" s="180" t="s">
        <v>13</v>
      </c>
      <c r="AF10" s="34"/>
      <c r="AG10" s="34"/>
      <c r="AH10" s="34"/>
      <c r="AI10" s="34"/>
      <c r="AJ10" s="34"/>
      <c r="AK10" s="34"/>
      <c r="AL10" s="34"/>
      <c r="AM10" s="34"/>
      <c r="AN10" s="34"/>
    </row>
    <row r="11" spans="1:58" ht="22.5" customHeight="1">
      <c r="A11" s="339" t="s">
        <v>267</v>
      </c>
      <c r="B11" s="339"/>
      <c r="C11" s="339"/>
      <c r="D11" s="339"/>
      <c r="E11" s="339"/>
      <c r="F11" s="339"/>
      <c r="G11" s="339"/>
      <c r="H11" s="339"/>
      <c r="I11" s="339"/>
      <c r="J11" s="339"/>
      <c r="K11" s="363"/>
      <c r="L11" s="363"/>
      <c r="M11" s="364"/>
      <c r="N11" s="166" t="s">
        <v>13</v>
      </c>
      <c r="O11" s="336"/>
      <c r="P11" s="336"/>
      <c r="Q11" s="337"/>
      <c r="R11" s="166" t="s">
        <v>13</v>
      </c>
      <c r="S11" s="336"/>
      <c r="T11" s="336"/>
      <c r="U11" s="337"/>
      <c r="V11" s="166" t="s">
        <v>13</v>
      </c>
      <c r="W11" s="331"/>
      <c r="X11" s="331"/>
      <c r="Y11" s="332"/>
      <c r="Z11" s="166" t="s">
        <v>13</v>
      </c>
      <c r="AA11" s="341"/>
      <c r="AB11" s="341"/>
      <c r="AC11" s="342"/>
      <c r="AD11" s="180" t="s">
        <v>13</v>
      </c>
      <c r="AF11" s="34"/>
      <c r="AG11" s="34"/>
      <c r="AH11" s="34"/>
      <c r="AI11" s="34"/>
      <c r="AJ11" s="34"/>
      <c r="AK11" s="34"/>
      <c r="AL11" s="34"/>
      <c r="AM11" s="34"/>
      <c r="AN11" s="34"/>
    </row>
    <row r="12" spans="1:58" ht="22.5" customHeight="1">
      <c r="A12" s="340" t="s">
        <v>282</v>
      </c>
      <c r="B12" s="339"/>
      <c r="C12" s="339"/>
      <c r="D12" s="339"/>
      <c r="E12" s="339"/>
      <c r="F12" s="339"/>
      <c r="G12" s="339"/>
      <c r="H12" s="339"/>
      <c r="I12" s="339"/>
      <c r="J12" s="339"/>
      <c r="K12" s="331"/>
      <c r="L12" s="331"/>
      <c r="M12" s="335"/>
      <c r="N12" s="166" t="s">
        <v>108</v>
      </c>
      <c r="O12" s="331"/>
      <c r="P12" s="331"/>
      <c r="Q12" s="335"/>
      <c r="R12" s="166" t="s">
        <v>13</v>
      </c>
      <c r="S12" s="336"/>
      <c r="T12" s="336"/>
      <c r="U12" s="337"/>
      <c r="V12" s="166" t="s">
        <v>13</v>
      </c>
      <c r="W12" s="336"/>
      <c r="X12" s="336"/>
      <c r="Y12" s="337"/>
      <c r="Z12" s="166" t="s">
        <v>13</v>
      </c>
      <c r="AA12" s="336"/>
      <c r="AB12" s="336"/>
      <c r="AC12" s="337"/>
      <c r="AD12" s="166" t="s">
        <v>13</v>
      </c>
    </row>
    <row r="13" spans="1:58" ht="22.5" customHeight="1">
      <c r="A13" s="362" t="s">
        <v>283</v>
      </c>
      <c r="B13" s="362"/>
      <c r="C13" s="362"/>
      <c r="D13" s="362"/>
      <c r="E13" s="362"/>
      <c r="F13" s="362"/>
      <c r="G13" s="362"/>
      <c r="H13" s="362"/>
      <c r="I13" s="362"/>
      <c r="J13" s="362"/>
      <c r="K13" s="331"/>
      <c r="L13" s="331"/>
      <c r="M13" s="335"/>
      <c r="N13" s="166" t="s">
        <v>108</v>
      </c>
      <c r="O13" s="331"/>
      <c r="P13" s="331"/>
      <c r="Q13" s="335"/>
      <c r="R13" s="166" t="s">
        <v>13</v>
      </c>
      <c r="S13" s="331"/>
      <c r="T13" s="331"/>
      <c r="U13" s="335"/>
      <c r="V13" s="166" t="s">
        <v>13</v>
      </c>
      <c r="W13" s="331"/>
      <c r="X13" s="331"/>
      <c r="Y13" s="335"/>
      <c r="Z13" s="166" t="s">
        <v>13</v>
      </c>
      <c r="AA13" s="331"/>
      <c r="AB13" s="331"/>
      <c r="AC13" s="335"/>
      <c r="AD13" s="166" t="s">
        <v>13</v>
      </c>
      <c r="AF13" s="23" t="s">
        <v>90</v>
      </c>
    </row>
    <row r="14" spans="1:58" ht="22.5" customHeight="1">
      <c r="A14" s="340" t="s">
        <v>12</v>
      </c>
      <c r="B14" s="340"/>
      <c r="C14" s="340"/>
      <c r="D14" s="340"/>
      <c r="E14" s="340"/>
      <c r="F14" s="340"/>
      <c r="G14" s="340"/>
      <c r="H14" s="340"/>
      <c r="I14" s="340"/>
      <c r="J14" s="340"/>
      <c r="K14" s="331"/>
      <c r="L14" s="331"/>
      <c r="M14" s="335"/>
      <c r="N14" s="166" t="s">
        <v>108</v>
      </c>
      <c r="O14" s="331"/>
      <c r="P14" s="331"/>
      <c r="Q14" s="335"/>
      <c r="R14" s="166" t="s">
        <v>13</v>
      </c>
      <c r="S14" s="331"/>
      <c r="T14" s="331"/>
      <c r="U14" s="335"/>
      <c r="V14" s="166" t="s">
        <v>13</v>
      </c>
      <c r="W14" s="331"/>
      <c r="X14" s="331"/>
      <c r="Y14" s="335"/>
      <c r="Z14" s="166" t="s">
        <v>13</v>
      </c>
      <c r="AA14" s="331"/>
      <c r="AB14" s="331"/>
      <c r="AC14" s="335"/>
      <c r="AD14" s="166" t="s">
        <v>13</v>
      </c>
      <c r="AF14" s="26" t="s">
        <v>91</v>
      </c>
      <c r="AG14" s="26" t="s">
        <v>92</v>
      </c>
      <c r="AH14" s="26" t="s">
        <v>93</v>
      </c>
      <c r="AI14" s="26" t="s">
        <v>106</v>
      </c>
      <c r="AJ14" s="26" t="s">
        <v>94</v>
      </c>
      <c r="AK14" s="26" t="s">
        <v>91</v>
      </c>
      <c r="AL14" s="26" t="s">
        <v>92</v>
      </c>
      <c r="AM14" s="26" t="s">
        <v>93</v>
      </c>
      <c r="AN14" s="26" t="s">
        <v>106</v>
      </c>
      <c r="AO14" s="26" t="s">
        <v>94</v>
      </c>
      <c r="AP14" s="26" t="s">
        <v>91</v>
      </c>
      <c r="AQ14" s="26" t="s">
        <v>92</v>
      </c>
      <c r="AR14" s="26" t="s">
        <v>93</v>
      </c>
      <c r="AS14" s="26" t="s">
        <v>106</v>
      </c>
      <c r="AT14" s="26" t="s">
        <v>94</v>
      </c>
      <c r="AU14" s="26" t="s">
        <v>104</v>
      </c>
      <c r="AV14" s="26" t="s">
        <v>105</v>
      </c>
      <c r="AW14" s="26" t="s">
        <v>106</v>
      </c>
      <c r="AX14" s="67" t="s">
        <v>107</v>
      </c>
      <c r="AY14" s="68" t="s">
        <v>98</v>
      </c>
      <c r="AZ14" s="68" t="s">
        <v>99</v>
      </c>
      <c r="BA14" s="68" t="s">
        <v>106</v>
      </c>
      <c r="BB14" s="67" t="s">
        <v>94</v>
      </c>
      <c r="BC14" s="68" t="s">
        <v>98</v>
      </c>
      <c r="BD14" s="68" t="s">
        <v>99</v>
      </c>
      <c r="BE14" s="68" t="s">
        <v>106</v>
      </c>
      <c r="BF14" s="68" t="s">
        <v>94</v>
      </c>
    </row>
    <row r="15" spans="1:58" ht="11.25" customHeight="1">
      <c r="AF15" s="65" t="e">
        <f>#REF!</f>
        <v>#REF!</v>
      </c>
      <c r="AG15" s="5" t="e">
        <f>#REF!</f>
        <v>#REF!</v>
      </c>
      <c r="AH15" s="5" t="e">
        <f>#REF!</f>
        <v>#REF!</v>
      </c>
      <c r="AI15" s="5" t="e">
        <f>#REF!</f>
        <v>#REF!</v>
      </c>
      <c r="AJ15" s="66" t="e">
        <f>#REF!</f>
        <v>#REF!</v>
      </c>
      <c r="AK15" s="65" t="e">
        <f>#REF!</f>
        <v>#REF!</v>
      </c>
      <c r="AL15" s="5" t="e">
        <f>#REF!</f>
        <v>#REF!</v>
      </c>
      <c r="AM15" s="5" t="e">
        <f>#REF!</f>
        <v>#REF!</v>
      </c>
      <c r="AN15" s="5" t="e">
        <f>#REF!</f>
        <v>#REF!</v>
      </c>
      <c r="AO15" s="66" t="e">
        <f>#REF!</f>
        <v>#REF!</v>
      </c>
      <c r="AP15" s="65" t="e">
        <f>#REF!</f>
        <v>#REF!</v>
      </c>
      <c r="AQ15" s="5" t="e">
        <f>#REF!</f>
        <v>#REF!</v>
      </c>
      <c r="AR15" s="5" t="e">
        <f>#REF!</f>
        <v>#REF!</v>
      </c>
      <c r="AS15" s="5" t="e">
        <f>#REF!</f>
        <v>#REF!</v>
      </c>
      <c r="AT15" s="66" t="e">
        <f>#REF!</f>
        <v>#REF!</v>
      </c>
      <c r="AU15" s="65" t="e">
        <f>#REF!</f>
        <v>#REF!</v>
      </c>
      <c r="AV15" s="5" t="e">
        <f>#REF!</f>
        <v>#REF!</v>
      </c>
      <c r="AW15" s="5" t="e">
        <f>#REF!</f>
        <v>#REF!</v>
      </c>
      <c r="AX15" s="66" t="e">
        <f>#REF!</f>
        <v>#REF!</v>
      </c>
      <c r="AY15" s="65" t="e">
        <f>#REF!</f>
        <v>#REF!</v>
      </c>
      <c r="AZ15" s="5" t="e">
        <f>#REF!</f>
        <v>#REF!</v>
      </c>
      <c r="BA15" s="5" t="e">
        <f>#REF!</f>
        <v>#REF!</v>
      </c>
      <c r="BB15" s="66" t="e">
        <f>#REF!</f>
        <v>#REF!</v>
      </c>
      <c r="BC15" s="65" t="e">
        <f>#REF!</f>
        <v>#REF!</v>
      </c>
      <c r="BD15" s="5" t="e">
        <f>#REF!</f>
        <v>#REF!</v>
      </c>
      <c r="BE15" s="5" t="e">
        <f>#REF!</f>
        <v>#REF!</v>
      </c>
      <c r="BF15" s="66" t="e">
        <f>#REF!</f>
        <v>#REF!</v>
      </c>
    </row>
    <row r="16" spans="1:58" ht="14.25" customHeight="1">
      <c r="A16" s="19" t="s">
        <v>299</v>
      </c>
    </row>
    <row r="17" spans="1:68" ht="12.75" customHeight="1">
      <c r="A17" s="338" t="s">
        <v>300</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N17" s="22"/>
      <c r="AO17" s="22"/>
      <c r="AP17" s="22"/>
      <c r="AQ17" s="22"/>
      <c r="AR17" s="22"/>
      <c r="AW17" s="22"/>
      <c r="BA17" s="22"/>
    </row>
    <row r="18" spans="1:68" ht="14.25" customHeight="1">
      <c r="A18" s="338"/>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N18" s="22"/>
      <c r="AO18" s="22"/>
      <c r="AP18" s="22"/>
      <c r="AQ18" s="22"/>
      <c r="AR18" s="22"/>
      <c r="AW18" s="22"/>
      <c r="BA18" s="22"/>
    </row>
    <row r="19" spans="1:68" ht="14.25" customHeight="1">
      <c r="A19" s="338"/>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N19" s="22"/>
      <c r="AO19" s="22"/>
      <c r="AP19" s="22"/>
      <c r="AQ19" s="22"/>
      <c r="AR19" s="22"/>
      <c r="AW19" s="22"/>
      <c r="BA19" s="22"/>
    </row>
    <row r="20" spans="1:68" ht="19.5" customHeight="1">
      <c r="A20" s="338"/>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N20" s="22"/>
      <c r="AO20" s="22"/>
      <c r="AP20" s="22"/>
      <c r="AQ20" s="22"/>
      <c r="AR20" s="22"/>
      <c r="AW20" s="22"/>
      <c r="BA20" s="22"/>
    </row>
    <row r="21" spans="1:68" ht="30.75" customHeight="1">
      <c r="A21" s="338"/>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N21" s="22"/>
      <c r="AO21" s="22"/>
      <c r="AP21" s="22"/>
      <c r="AQ21" s="22"/>
      <c r="AR21" s="22"/>
      <c r="AW21" s="22"/>
      <c r="BA21" s="22"/>
    </row>
    <row r="22" spans="1:68" ht="16.5" customHeight="1">
      <c r="A22" s="238">
        <v>1</v>
      </c>
      <c r="B22" s="179"/>
      <c r="C22" s="72" t="s">
        <v>301</v>
      </c>
      <c r="D22" s="91"/>
      <c r="E22" s="91"/>
      <c r="F22" s="60"/>
      <c r="G22" s="72"/>
      <c r="H22" s="92"/>
      <c r="I22" s="93"/>
      <c r="J22" s="93"/>
      <c r="K22" s="92"/>
      <c r="L22" s="92"/>
      <c r="M22" s="92"/>
      <c r="N22" s="92"/>
      <c r="O22" s="92"/>
      <c r="P22" s="92"/>
      <c r="Q22" s="92"/>
      <c r="R22" s="92"/>
      <c r="S22" s="92"/>
      <c r="T22" s="92"/>
      <c r="U22" s="92"/>
      <c r="V22" s="92"/>
      <c r="W22" s="92"/>
      <c r="X22" s="92"/>
      <c r="Y22" s="291" t="s">
        <v>239</v>
      </c>
      <c r="Z22" s="292"/>
      <c r="AA22" s="292"/>
      <c r="AB22" s="292"/>
      <c r="AC22" s="292"/>
      <c r="AD22" s="293"/>
      <c r="AN22" s="22"/>
      <c r="AO22" s="22"/>
      <c r="AP22" s="22"/>
      <c r="AQ22" s="22"/>
      <c r="AR22" s="22"/>
      <c r="AW22" s="22"/>
      <c r="BA22" s="22"/>
    </row>
    <row r="23" spans="1:68" ht="15" customHeight="1">
      <c r="A23" s="284"/>
      <c r="B23" s="176"/>
      <c r="D23" s="289" t="s">
        <v>51</v>
      </c>
      <c r="E23" s="289"/>
      <c r="F23" s="289"/>
      <c r="G23" s="289"/>
      <c r="H23" s="289"/>
      <c r="I23" s="297"/>
      <c r="J23" s="298"/>
      <c r="K23" s="298"/>
      <c r="L23" s="298"/>
      <c r="M23" s="298"/>
      <c r="N23" s="298"/>
      <c r="O23" s="298"/>
      <c r="P23" s="298"/>
      <c r="Q23" s="298"/>
      <c r="R23" s="298"/>
      <c r="S23" s="298"/>
      <c r="T23" s="298"/>
      <c r="U23" s="298"/>
      <c r="V23" s="298"/>
      <c r="W23" s="298"/>
      <c r="X23" s="298"/>
      <c r="Y23" s="294"/>
      <c r="Z23" s="295"/>
      <c r="AA23" s="295"/>
      <c r="AB23" s="295"/>
      <c r="AC23" s="295"/>
      <c r="AD23" s="296"/>
      <c r="AN23" s="22"/>
      <c r="AO23" s="22"/>
      <c r="AP23" s="22"/>
      <c r="AQ23" s="22"/>
      <c r="AR23" s="22"/>
      <c r="AW23" s="22"/>
      <c r="BA23" s="22"/>
    </row>
    <row r="24" spans="1:68" ht="15" customHeight="1">
      <c r="A24" s="284"/>
      <c r="B24" s="176"/>
      <c r="D24" s="289" t="s">
        <v>49</v>
      </c>
      <c r="E24" s="289"/>
      <c r="F24" s="289"/>
      <c r="G24" s="289"/>
      <c r="H24" s="289"/>
      <c r="I24" s="297"/>
      <c r="J24" s="298"/>
      <c r="K24" s="298"/>
      <c r="L24" s="298"/>
      <c r="M24" s="298"/>
      <c r="N24" s="298"/>
      <c r="O24" s="298"/>
      <c r="P24" s="298"/>
      <c r="Q24" s="298"/>
      <c r="R24" s="298"/>
      <c r="S24" s="298"/>
      <c r="T24" s="298"/>
      <c r="U24" s="298"/>
      <c r="V24" s="298"/>
      <c r="W24" s="298"/>
      <c r="X24" s="298"/>
      <c r="Y24" s="313"/>
      <c r="Z24" s="314"/>
      <c r="AA24" s="314"/>
      <c r="AB24" s="314"/>
      <c r="AC24" s="314"/>
      <c r="AD24" s="315"/>
      <c r="AN24" s="22"/>
      <c r="AO24" s="22"/>
      <c r="AP24" s="22"/>
      <c r="AQ24" s="22"/>
      <c r="AR24" s="22"/>
      <c r="AW24" s="22"/>
      <c r="BA24" s="22"/>
    </row>
    <row r="25" spans="1:68" ht="15" customHeight="1">
      <c r="A25" s="284"/>
      <c r="B25" s="177"/>
      <c r="D25" s="289" t="s">
        <v>50</v>
      </c>
      <c r="E25" s="289"/>
      <c r="F25" s="289"/>
      <c r="G25" s="289"/>
      <c r="H25" s="289"/>
      <c r="I25" s="297"/>
      <c r="J25" s="298"/>
      <c r="K25" s="298"/>
      <c r="L25" s="298"/>
      <c r="M25" s="298"/>
      <c r="N25" s="298"/>
      <c r="O25" s="298"/>
      <c r="P25" s="298"/>
      <c r="Q25" s="298"/>
      <c r="R25" s="298"/>
      <c r="S25" s="298"/>
      <c r="T25" s="298"/>
      <c r="U25" s="298"/>
      <c r="V25" s="298"/>
      <c r="W25" s="298"/>
      <c r="X25" s="299"/>
      <c r="Y25" s="316"/>
      <c r="Z25" s="317"/>
      <c r="AA25" s="317"/>
      <c r="AB25" s="317"/>
      <c r="AC25" s="317"/>
      <c r="AD25" s="318"/>
      <c r="AN25" s="22"/>
      <c r="AO25" s="22"/>
      <c r="AP25" s="22"/>
      <c r="AQ25" s="22"/>
      <c r="AR25" s="22"/>
      <c r="AW25" s="22"/>
      <c r="BA25" s="22"/>
    </row>
    <row r="26" spans="1:68" ht="16.5" customHeight="1">
      <c r="A26" s="284"/>
      <c r="B26" s="179"/>
      <c r="C26" s="46" t="s">
        <v>267</v>
      </c>
      <c r="D26" s="39"/>
      <c r="E26" s="39"/>
      <c r="G26" s="46"/>
      <c r="H26" s="47"/>
      <c r="I26" s="22"/>
      <c r="J26" s="22"/>
      <c r="K26" s="47"/>
      <c r="L26" s="47"/>
      <c r="M26" s="47"/>
      <c r="N26" s="47"/>
      <c r="O26" s="47"/>
      <c r="P26" s="47"/>
      <c r="Q26" s="47"/>
      <c r="R26" s="47"/>
      <c r="S26" s="47"/>
      <c r="T26" s="47"/>
      <c r="U26" s="47"/>
      <c r="V26" s="47"/>
      <c r="W26" s="47"/>
      <c r="X26" s="153"/>
      <c r="Y26" s="316"/>
      <c r="Z26" s="317"/>
      <c r="AA26" s="317"/>
      <c r="AB26" s="317"/>
      <c r="AC26" s="317"/>
      <c r="AD26" s="318"/>
      <c r="AN26" s="22"/>
      <c r="AO26" s="22"/>
      <c r="AP26" s="22"/>
      <c r="AQ26" s="22"/>
      <c r="AR26" s="22"/>
      <c r="AW26" s="22"/>
      <c r="BA26" s="22"/>
    </row>
    <row r="27" spans="1:68" ht="15" customHeight="1">
      <c r="A27" s="284"/>
      <c r="B27" s="176"/>
      <c r="D27" s="289" t="s">
        <v>51</v>
      </c>
      <c r="E27" s="289"/>
      <c r="F27" s="289"/>
      <c r="G27" s="289"/>
      <c r="H27" s="289"/>
      <c r="I27" s="286"/>
      <c r="J27" s="287"/>
      <c r="K27" s="287"/>
      <c r="L27" s="287"/>
      <c r="M27" s="287"/>
      <c r="N27" s="287"/>
      <c r="O27" s="287"/>
      <c r="P27" s="287"/>
      <c r="Q27" s="287"/>
      <c r="R27" s="287"/>
      <c r="S27" s="287"/>
      <c r="T27" s="287"/>
      <c r="U27" s="287"/>
      <c r="V27" s="287"/>
      <c r="W27" s="287"/>
      <c r="X27" s="288"/>
      <c r="Y27" s="316"/>
      <c r="Z27" s="317"/>
      <c r="AA27" s="317"/>
      <c r="AB27" s="317"/>
      <c r="AC27" s="317"/>
      <c r="AD27" s="318"/>
      <c r="AN27" s="22"/>
      <c r="AO27" s="22"/>
      <c r="AP27" s="22"/>
      <c r="AQ27" s="22"/>
      <c r="AR27" s="22"/>
      <c r="AW27" s="22"/>
      <c r="BA27" s="22"/>
    </row>
    <row r="28" spans="1:68" ht="15" customHeight="1">
      <c r="A28" s="284"/>
      <c r="B28" s="176"/>
      <c r="D28" s="289" t="s">
        <v>49</v>
      </c>
      <c r="E28" s="289"/>
      <c r="F28" s="289"/>
      <c r="G28" s="289"/>
      <c r="H28" s="289"/>
      <c r="I28" s="286"/>
      <c r="J28" s="287"/>
      <c r="K28" s="287"/>
      <c r="L28" s="287"/>
      <c r="M28" s="287"/>
      <c r="N28" s="287"/>
      <c r="O28" s="287"/>
      <c r="P28" s="287"/>
      <c r="Q28" s="287"/>
      <c r="R28" s="287"/>
      <c r="S28" s="287"/>
      <c r="T28" s="287"/>
      <c r="U28" s="287"/>
      <c r="V28" s="287"/>
      <c r="W28" s="287"/>
      <c r="X28" s="288"/>
      <c r="Y28" s="316"/>
      <c r="Z28" s="317"/>
      <c r="AA28" s="317"/>
      <c r="AB28" s="317"/>
      <c r="AC28" s="317"/>
      <c r="AD28" s="318"/>
      <c r="AN28" s="22"/>
      <c r="AO28" s="22"/>
      <c r="AP28" s="22"/>
      <c r="AQ28" s="22"/>
      <c r="AR28" s="22"/>
      <c r="AW28" s="22"/>
      <c r="BA28" s="22"/>
    </row>
    <row r="29" spans="1:68" ht="15" customHeight="1">
      <c r="A29" s="284"/>
      <c r="B29" s="177"/>
      <c r="D29" s="289" t="s">
        <v>50</v>
      </c>
      <c r="E29" s="289"/>
      <c r="F29" s="289"/>
      <c r="G29" s="289"/>
      <c r="H29" s="289"/>
      <c r="I29" s="286"/>
      <c r="J29" s="287"/>
      <c r="K29" s="287"/>
      <c r="L29" s="287"/>
      <c r="M29" s="287"/>
      <c r="N29" s="287"/>
      <c r="O29" s="287"/>
      <c r="P29" s="287"/>
      <c r="Q29" s="287"/>
      <c r="R29" s="287"/>
      <c r="S29" s="287"/>
      <c r="T29" s="287"/>
      <c r="U29" s="287"/>
      <c r="V29" s="287"/>
      <c r="W29" s="287"/>
      <c r="X29" s="288"/>
      <c r="Y29" s="319"/>
      <c r="Z29" s="320"/>
      <c r="AA29" s="320"/>
      <c r="AB29" s="320"/>
      <c r="AC29" s="320"/>
      <c r="AD29" s="321"/>
      <c r="AN29" s="22"/>
      <c r="AO29" s="22"/>
      <c r="AP29" s="22"/>
      <c r="AQ29" s="22"/>
      <c r="AR29" s="22"/>
      <c r="AW29" s="22"/>
      <c r="BA29" s="22"/>
    </row>
    <row r="30" spans="1:68" ht="16.5" customHeight="1">
      <c r="A30" s="284"/>
      <c r="B30" s="179"/>
      <c r="C30" s="46" t="s">
        <v>292</v>
      </c>
      <c r="D30" s="39"/>
      <c r="E30" s="39"/>
      <c r="G30" s="46"/>
      <c r="H30" s="47"/>
      <c r="I30" s="154"/>
      <c r="J30" s="154"/>
      <c r="K30" s="155"/>
      <c r="L30" s="155"/>
      <c r="M30" s="155"/>
      <c r="N30" s="155"/>
      <c r="O30" s="155"/>
      <c r="P30" s="155"/>
      <c r="Q30" s="155"/>
      <c r="R30" s="155"/>
      <c r="S30" s="155"/>
      <c r="T30" s="155"/>
      <c r="U30" s="155"/>
      <c r="V30" s="155"/>
      <c r="W30" s="155"/>
      <c r="X30" s="156"/>
      <c r="Y30" s="325" t="s">
        <v>94</v>
      </c>
      <c r="Z30" s="326"/>
      <c r="AA30" s="326"/>
      <c r="AB30" s="326"/>
      <c r="AC30" s="326"/>
      <c r="AD30" s="327"/>
      <c r="AN30" s="22"/>
      <c r="AO30" s="22"/>
      <c r="AP30" s="22"/>
      <c r="AQ30" s="22"/>
      <c r="AR30" s="22"/>
      <c r="AW30" s="22"/>
      <c r="BA30" s="22"/>
    </row>
    <row r="31" spans="1:68" ht="15" customHeight="1">
      <c r="A31" s="284"/>
      <c r="B31" s="177"/>
      <c r="D31" s="289" t="s">
        <v>51</v>
      </c>
      <c r="E31" s="289"/>
      <c r="F31" s="289"/>
      <c r="G31" s="289"/>
      <c r="H31" s="289"/>
      <c r="I31" s="300"/>
      <c r="J31" s="301"/>
      <c r="K31" s="301"/>
      <c r="L31" s="301"/>
      <c r="M31" s="301"/>
      <c r="N31" s="301"/>
      <c r="O31" s="301"/>
      <c r="P31" s="301"/>
      <c r="Q31" s="301"/>
      <c r="R31" s="301"/>
      <c r="S31" s="301"/>
      <c r="T31" s="301"/>
      <c r="U31" s="301"/>
      <c r="V31" s="301"/>
      <c r="W31" s="301"/>
      <c r="X31" s="301"/>
      <c r="Y31" s="328"/>
      <c r="Z31" s="329"/>
      <c r="AA31" s="329"/>
      <c r="AB31" s="329"/>
      <c r="AC31" s="329"/>
      <c r="AD31" s="330"/>
      <c r="AN31" s="22"/>
      <c r="AO31" s="22"/>
      <c r="AP31" s="22"/>
      <c r="AQ31" s="22"/>
      <c r="AR31" s="22"/>
      <c r="AW31" s="22"/>
      <c r="BA31" s="22"/>
    </row>
    <row r="32" spans="1:68" ht="15" customHeight="1">
      <c r="A32" s="284"/>
      <c r="B32" s="176"/>
      <c r="D32" s="289" t="s">
        <v>49</v>
      </c>
      <c r="E32" s="289"/>
      <c r="F32" s="289"/>
      <c r="G32" s="289"/>
      <c r="H32" s="289"/>
      <c r="Y32" s="309"/>
      <c r="Z32" s="266"/>
      <c r="AA32" s="266"/>
      <c r="AB32" s="266"/>
      <c r="AC32" s="266"/>
      <c r="AD32" s="267"/>
      <c r="AN32" s="22"/>
      <c r="AO32" s="22"/>
      <c r="AP32" s="22"/>
      <c r="AQ32" s="22"/>
      <c r="AR32" s="22"/>
      <c r="AW32" s="22"/>
      <c r="BA32" s="22"/>
      <c r="BP32" s="183" t="s">
        <v>310</v>
      </c>
    </row>
    <row r="33" spans="1:68" ht="15" customHeight="1">
      <c r="A33" s="284"/>
      <c r="B33" s="176"/>
      <c r="D33" s="289" t="s">
        <v>50</v>
      </c>
      <c r="E33" s="289"/>
      <c r="F33" s="289"/>
      <c r="G33" s="289"/>
      <c r="H33" s="289"/>
      <c r="I33" s="297"/>
      <c r="J33" s="298"/>
      <c r="K33" s="298"/>
      <c r="L33" s="298"/>
      <c r="M33" s="298"/>
      <c r="N33" s="298"/>
      <c r="O33" s="298"/>
      <c r="P33" s="298"/>
      <c r="Q33" s="298"/>
      <c r="R33" s="298"/>
      <c r="S33" s="298"/>
      <c r="T33" s="298"/>
      <c r="U33" s="298"/>
      <c r="V33" s="298"/>
      <c r="W33" s="298"/>
      <c r="X33" s="298"/>
      <c r="Y33" s="268"/>
      <c r="Z33" s="269"/>
      <c r="AA33" s="269"/>
      <c r="AB33" s="269"/>
      <c r="AC33" s="269"/>
      <c r="AD33" s="270"/>
      <c r="AN33" s="22"/>
      <c r="AO33" s="22"/>
      <c r="AP33" s="22"/>
      <c r="AQ33" s="22"/>
      <c r="AR33" s="22"/>
      <c r="AW33" s="22"/>
      <c r="BA33" s="22"/>
      <c r="BP33" s="183" t="s">
        <v>311</v>
      </c>
    </row>
    <row r="34" spans="1:68" ht="16.5" customHeight="1">
      <c r="A34" s="284"/>
      <c r="B34" s="179"/>
      <c r="C34" s="46" t="s">
        <v>293</v>
      </c>
      <c r="D34" s="39"/>
      <c r="E34" s="39"/>
      <c r="F34" s="47"/>
      <c r="H34" s="47"/>
      <c r="I34" s="44"/>
      <c r="J34" s="45"/>
      <c r="K34" s="45"/>
      <c r="L34" s="45"/>
      <c r="M34" s="45"/>
      <c r="N34" s="45"/>
      <c r="O34" s="45"/>
      <c r="P34" s="45"/>
      <c r="Q34" s="45"/>
      <c r="R34" s="45"/>
      <c r="S34" s="45"/>
      <c r="T34" s="45"/>
      <c r="U34" s="45"/>
      <c r="V34" s="45"/>
      <c r="W34" s="45"/>
      <c r="X34" s="97"/>
      <c r="Y34" s="268"/>
      <c r="Z34" s="269"/>
      <c r="AA34" s="269"/>
      <c r="AB34" s="269"/>
      <c r="AC34" s="269"/>
      <c r="AD34" s="270"/>
      <c r="AN34" s="22"/>
      <c r="AO34" s="22"/>
      <c r="AP34" s="22"/>
      <c r="AQ34" s="22"/>
      <c r="AR34" s="22"/>
      <c r="AW34" s="22"/>
      <c r="BA34" s="22"/>
      <c r="BP34" s="183" t="s">
        <v>312</v>
      </c>
    </row>
    <row r="35" spans="1:68" ht="15" customHeight="1">
      <c r="A35" s="284"/>
      <c r="B35" s="176"/>
      <c r="D35" s="289" t="s">
        <v>126</v>
      </c>
      <c r="E35" s="289"/>
      <c r="F35" s="289"/>
      <c r="G35" s="289"/>
      <c r="H35" s="302"/>
      <c r="I35" s="297"/>
      <c r="J35" s="298"/>
      <c r="K35" s="298"/>
      <c r="L35" s="298"/>
      <c r="M35" s="298"/>
      <c r="N35" s="298"/>
      <c r="O35" s="298"/>
      <c r="P35" s="298"/>
      <c r="Q35" s="298"/>
      <c r="R35" s="298"/>
      <c r="S35" s="298"/>
      <c r="T35" s="298"/>
      <c r="U35" s="298"/>
      <c r="V35" s="298"/>
      <c r="W35" s="298"/>
      <c r="X35" s="299"/>
      <c r="Y35" s="268"/>
      <c r="Z35" s="269"/>
      <c r="AA35" s="269"/>
      <c r="AB35" s="269"/>
      <c r="AC35" s="269"/>
      <c r="AD35" s="270"/>
      <c r="AN35" s="22"/>
      <c r="AO35" s="22"/>
      <c r="AP35" s="22"/>
      <c r="AQ35" s="22"/>
      <c r="AR35" s="22"/>
      <c r="AW35" s="22"/>
      <c r="BA35" s="22"/>
      <c r="BP35" s="183" t="s">
        <v>313</v>
      </c>
    </row>
    <row r="36" spans="1:68" ht="13.5" customHeight="1">
      <c r="A36" s="284"/>
      <c r="B36" s="178"/>
      <c r="D36" s="289" t="s">
        <v>52</v>
      </c>
      <c r="E36" s="289"/>
      <c r="F36" s="289"/>
      <c r="G36" s="289"/>
      <c r="H36" s="302"/>
      <c r="I36" s="303"/>
      <c r="J36" s="304"/>
      <c r="K36" s="304"/>
      <c r="L36" s="304"/>
      <c r="M36" s="304"/>
      <c r="N36" s="304"/>
      <c r="O36" s="304"/>
      <c r="P36" s="304"/>
      <c r="Q36" s="304"/>
      <c r="R36" s="304"/>
      <c r="S36" s="304"/>
      <c r="T36" s="304"/>
      <c r="U36" s="304"/>
      <c r="V36" s="304"/>
      <c r="W36" s="304"/>
      <c r="X36" s="305"/>
      <c r="Y36" s="268"/>
      <c r="Z36" s="269"/>
      <c r="AA36" s="269"/>
      <c r="AB36" s="269"/>
      <c r="AC36" s="269"/>
      <c r="AD36" s="270"/>
      <c r="AN36" s="22"/>
      <c r="AO36" s="22"/>
      <c r="AP36" s="22"/>
      <c r="AQ36" s="22"/>
      <c r="AR36" s="22"/>
      <c r="AW36" s="22"/>
      <c r="BA36" s="22"/>
      <c r="BP36" s="183" t="s">
        <v>314</v>
      </c>
    </row>
    <row r="37" spans="1:68" ht="13.5" customHeight="1">
      <c r="A37" s="285"/>
      <c r="B37" s="176"/>
      <c r="C37" s="94"/>
      <c r="D37" s="94"/>
      <c r="E37" s="94"/>
      <c r="F37" s="95"/>
      <c r="G37" s="62"/>
      <c r="H37" s="62"/>
      <c r="I37" s="306"/>
      <c r="J37" s="307"/>
      <c r="K37" s="307"/>
      <c r="L37" s="307"/>
      <c r="M37" s="307"/>
      <c r="N37" s="307"/>
      <c r="O37" s="307"/>
      <c r="P37" s="307"/>
      <c r="Q37" s="307"/>
      <c r="R37" s="307"/>
      <c r="S37" s="307"/>
      <c r="T37" s="307"/>
      <c r="U37" s="307"/>
      <c r="V37" s="307"/>
      <c r="W37" s="307"/>
      <c r="X37" s="308"/>
      <c r="Y37" s="271"/>
      <c r="Z37" s="272"/>
      <c r="AA37" s="272"/>
      <c r="AB37" s="272"/>
      <c r="AC37" s="272"/>
      <c r="AD37" s="273"/>
      <c r="AN37" s="22"/>
      <c r="AO37" s="22"/>
      <c r="AP37" s="22"/>
      <c r="AQ37" s="22"/>
      <c r="AR37" s="22"/>
      <c r="AW37" s="22"/>
      <c r="BA37" s="22"/>
    </row>
    <row r="38" spans="1:68" ht="16.5" customHeight="1">
      <c r="A38" s="283">
        <v>2</v>
      </c>
      <c r="B38" s="179"/>
      <c r="C38" s="72" t="s">
        <v>302</v>
      </c>
      <c r="D38" s="91"/>
      <c r="E38" s="91"/>
      <c r="F38" s="60"/>
      <c r="G38" s="72"/>
      <c r="H38" s="92"/>
      <c r="I38" s="93"/>
      <c r="J38" s="93"/>
      <c r="K38" s="92"/>
      <c r="L38" s="92"/>
      <c r="M38" s="92"/>
      <c r="N38" s="92"/>
      <c r="O38" s="92"/>
      <c r="P38" s="92"/>
      <c r="Q38" s="92"/>
      <c r="R38" s="92"/>
      <c r="S38" s="92"/>
      <c r="T38" s="92"/>
      <c r="U38" s="92"/>
      <c r="V38" s="92"/>
      <c r="W38" s="92"/>
      <c r="X38" s="92"/>
      <c r="Y38" s="291" t="s">
        <v>239</v>
      </c>
      <c r="Z38" s="292"/>
      <c r="AA38" s="292"/>
      <c r="AB38" s="292"/>
      <c r="AC38" s="292"/>
      <c r="AD38" s="293"/>
      <c r="AN38" s="22"/>
      <c r="AO38" s="22"/>
      <c r="AP38" s="22"/>
      <c r="AQ38" s="22"/>
      <c r="AR38" s="22"/>
      <c r="AW38" s="22"/>
      <c r="BA38" s="22"/>
    </row>
    <row r="39" spans="1:68" ht="15" customHeight="1">
      <c r="A39" s="284"/>
      <c r="B39" s="176"/>
      <c r="D39" s="289" t="s">
        <v>51</v>
      </c>
      <c r="E39" s="289"/>
      <c r="F39" s="289"/>
      <c r="G39" s="289"/>
      <c r="H39" s="289"/>
      <c r="I39" s="297"/>
      <c r="J39" s="298"/>
      <c r="K39" s="298"/>
      <c r="L39" s="298"/>
      <c r="M39" s="298"/>
      <c r="N39" s="298"/>
      <c r="O39" s="298"/>
      <c r="P39" s="298"/>
      <c r="Q39" s="298"/>
      <c r="R39" s="298"/>
      <c r="S39" s="298"/>
      <c r="T39" s="298"/>
      <c r="U39" s="298"/>
      <c r="V39" s="298"/>
      <c r="W39" s="298"/>
      <c r="X39" s="298"/>
      <c r="Y39" s="294"/>
      <c r="Z39" s="295"/>
      <c r="AA39" s="295"/>
      <c r="AB39" s="295"/>
      <c r="AC39" s="295"/>
      <c r="AD39" s="296"/>
      <c r="AN39" s="22"/>
      <c r="AO39" s="22"/>
      <c r="AP39" s="22"/>
      <c r="AQ39" s="22"/>
      <c r="AR39" s="22"/>
      <c r="AW39" s="22"/>
      <c r="BA39" s="22"/>
    </row>
    <row r="40" spans="1:68" ht="15" customHeight="1">
      <c r="A40" s="284"/>
      <c r="B40" s="176"/>
      <c r="D40" s="289" t="s">
        <v>49</v>
      </c>
      <c r="E40" s="289"/>
      <c r="F40" s="289"/>
      <c r="G40" s="289"/>
      <c r="H40" s="289"/>
      <c r="I40" s="297"/>
      <c r="J40" s="298"/>
      <c r="K40" s="298"/>
      <c r="L40" s="298"/>
      <c r="M40" s="298"/>
      <c r="N40" s="298"/>
      <c r="O40" s="298"/>
      <c r="P40" s="298"/>
      <c r="Q40" s="298"/>
      <c r="R40" s="298"/>
      <c r="S40" s="298"/>
      <c r="T40" s="298"/>
      <c r="U40" s="298"/>
      <c r="V40" s="298"/>
      <c r="W40" s="298"/>
      <c r="X40" s="298"/>
      <c r="Y40" s="313"/>
      <c r="Z40" s="314"/>
      <c r="AA40" s="314"/>
      <c r="AB40" s="314"/>
      <c r="AC40" s="314"/>
      <c r="AD40" s="315"/>
      <c r="AN40" s="22"/>
      <c r="AO40" s="22"/>
      <c r="AP40" s="22"/>
      <c r="AQ40" s="22"/>
      <c r="AR40" s="22"/>
      <c r="AW40" s="22"/>
      <c r="BA40" s="22"/>
    </row>
    <row r="41" spans="1:68" ht="15" customHeight="1">
      <c r="A41" s="284"/>
      <c r="B41" s="177"/>
      <c r="D41" s="289" t="s">
        <v>50</v>
      </c>
      <c r="E41" s="289"/>
      <c r="F41" s="289"/>
      <c r="G41" s="289"/>
      <c r="H41" s="289"/>
      <c r="I41" s="297"/>
      <c r="J41" s="298"/>
      <c r="K41" s="298"/>
      <c r="L41" s="298"/>
      <c r="M41" s="298"/>
      <c r="N41" s="298"/>
      <c r="O41" s="298"/>
      <c r="P41" s="298"/>
      <c r="Q41" s="298"/>
      <c r="R41" s="298"/>
      <c r="S41" s="298"/>
      <c r="T41" s="298"/>
      <c r="U41" s="298"/>
      <c r="V41" s="298"/>
      <c r="W41" s="298"/>
      <c r="X41" s="299"/>
      <c r="Y41" s="316"/>
      <c r="Z41" s="317"/>
      <c r="AA41" s="317"/>
      <c r="AB41" s="317"/>
      <c r="AC41" s="317"/>
      <c r="AD41" s="318"/>
      <c r="AN41" s="22"/>
      <c r="AO41" s="22"/>
      <c r="AP41" s="22"/>
      <c r="AQ41" s="22"/>
      <c r="AR41" s="22"/>
      <c r="AW41" s="22"/>
      <c r="BA41" s="22"/>
    </row>
    <row r="42" spans="1:68" ht="16.5" customHeight="1">
      <c r="A42" s="284"/>
      <c r="B42" s="179"/>
      <c r="C42" s="46" t="s">
        <v>267</v>
      </c>
      <c r="D42" s="39"/>
      <c r="E42" s="39"/>
      <c r="G42" s="46"/>
      <c r="H42" s="47"/>
      <c r="I42" s="22"/>
      <c r="J42" s="22"/>
      <c r="K42" s="47"/>
      <c r="L42" s="47"/>
      <c r="M42" s="47"/>
      <c r="N42" s="47"/>
      <c r="O42" s="47"/>
      <c r="P42" s="47"/>
      <c r="Q42" s="47"/>
      <c r="R42" s="47"/>
      <c r="S42" s="47"/>
      <c r="T42" s="47"/>
      <c r="U42" s="47"/>
      <c r="V42" s="47"/>
      <c r="W42" s="47"/>
      <c r="X42" s="153"/>
      <c r="Y42" s="316"/>
      <c r="Z42" s="317"/>
      <c r="AA42" s="317"/>
      <c r="AB42" s="317"/>
      <c r="AC42" s="317"/>
      <c r="AD42" s="318"/>
      <c r="AN42" s="22"/>
      <c r="AO42" s="22"/>
      <c r="AP42" s="22"/>
      <c r="AQ42" s="22"/>
      <c r="AR42" s="22"/>
      <c r="AW42" s="22"/>
      <c r="BA42" s="22"/>
    </row>
    <row r="43" spans="1:68" ht="15" customHeight="1">
      <c r="A43" s="284"/>
      <c r="B43" s="176"/>
      <c r="D43" s="289" t="s">
        <v>51</v>
      </c>
      <c r="E43" s="289"/>
      <c r="F43" s="289"/>
      <c r="G43" s="289"/>
      <c r="H43" s="289"/>
      <c r="I43" s="286"/>
      <c r="J43" s="287"/>
      <c r="K43" s="287"/>
      <c r="L43" s="287"/>
      <c r="M43" s="287"/>
      <c r="N43" s="287"/>
      <c r="O43" s="287"/>
      <c r="P43" s="287"/>
      <c r="Q43" s="287"/>
      <c r="R43" s="287"/>
      <c r="S43" s="287"/>
      <c r="T43" s="287"/>
      <c r="U43" s="287"/>
      <c r="V43" s="287"/>
      <c r="W43" s="287"/>
      <c r="X43" s="288"/>
      <c r="Y43" s="316"/>
      <c r="Z43" s="317"/>
      <c r="AA43" s="317"/>
      <c r="AB43" s="317"/>
      <c r="AC43" s="317"/>
      <c r="AD43" s="318"/>
      <c r="AN43" s="22"/>
      <c r="AO43" s="22"/>
      <c r="AP43" s="22"/>
      <c r="AQ43" s="22"/>
      <c r="AR43" s="22"/>
      <c r="AW43" s="22"/>
      <c r="BA43" s="22"/>
    </row>
    <row r="44" spans="1:68" ht="15" customHeight="1">
      <c r="A44" s="284"/>
      <c r="B44" s="176"/>
      <c r="D44" s="289" t="s">
        <v>49</v>
      </c>
      <c r="E44" s="289"/>
      <c r="F44" s="289"/>
      <c r="G44" s="289"/>
      <c r="H44" s="289"/>
      <c r="I44" s="286"/>
      <c r="J44" s="287"/>
      <c r="K44" s="287"/>
      <c r="L44" s="287"/>
      <c r="M44" s="287"/>
      <c r="N44" s="287"/>
      <c r="O44" s="287"/>
      <c r="P44" s="287"/>
      <c r="Q44" s="287"/>
      <c r="R44" s="287"/>
      <c r="S44" s="287"/>
      <c r="T44" s="287"/>
      <c r="U44" s="287"/>
      <c r="V44" s="287"/>
      <c r="W44" s="287"/>
      <c r="X44" s="288"/>
      <c r="Y44" s="316"/>
      <c r="Z44" s="317"/>
      <c r="AA44" s="317"/>
      <c r="AB44" s="317"/>
      <c r="AC44" s="317"/>
      <c r="AD44" s="318"/>
      <c r="AN44" s="22"/>
      <c r="AO44" s="22"/>
      <c r="AP44" s="22"/>
      <c r="AQ44" s="22"/>
      <c r="AR44" s="22"/>
      <c r="AW44" s="22"/>
      <c r="BA44" s="22"/>
    </row>
    <row r="45" spans="1:68" ht="15" customHeight="1">
      <c r="A45" s="284"/>
      <c r="B45" s="177"/>
      <c r="D45" s="289" t="s">
        <v>50</v>
      </c>
      <c r="E45" s="289"/>
      <c r="F45" s="289"/>
      <c r="G45" s="289"/>
      <c r="H45" s="289"/>
      <c r="I45" s="310"/>
      <c r="J45" s="311"/>
      <c r="K45" s="311"/>
      <c r="L45" s="311"/>
      <c r="M45" s="311"/>
      <c r="N45" s="311"/>
      <c r="O45" s="311"/>
      <c r="P45" s="311"/>
      <c r="Q45" s="311"/>
      <c r="R45" s="311"/>
      <c r="S45" s="311"/>
      <c r="T45" s="311"/>
      <c r="U45" s="311"/>
      <c r="V45" s="311"/>
      <c r="W45" s="311"/>
      <c r="X45" s="312"/>
      <c r="Y45" s="319"/>
      <c r="Z45" s="320"/>
      <c r="AA45" s="320"/>
      <c r="AB45" s="320"/>
      <c r="AC45" s="320"/>
      <c r="AD45" s="321"/>
      <c r="AN45" s="22"/>
      <c r="AO45" s="22"/>
      <c r="AP45" s="22"/>
      <c r="AQ45" s="22"/>
      <c r="AR45" s="22"/>
      <c r="AW45" s="22"/>
      <c r="BA45" s="22"/>
    </row>
    <row r="46" spans="1:68" ht="16.5" customHeight="1">
      <c r="A46" s="284"/>
      <c r="B46" s="179"/>
      <c r="C46" s="46" t="s">
        <v>292</v>
      </c>
      <c r="D46" s="39"/>
      <c r="E46" s="39"/>
      <c r="G46" s="46"/>
      <c r="H46" s="47"/>
      <c r="I46" s="97"/>
      <c r="J46" s="97"/>
      <c r="K46" s="45"/>
      <c r="L46" s="45"/>
      <c r="M46" s="45"/>
      <c r="N46" s="45"/>
      <c r="O46" s="45"/>
      <c r="P46" s="45"/>
      <c r="Q46" s="45"/>
      <c r="R46" s="45"/>
      <c r="S46" s="45"/>
      <c r="T46" s="45"/>
      <c r="U46" s="45"/>
      <c r="V46" s="45"/>
      <c r="W46" s="45"/>
      <c r="X46" s="108"/>
      <c r="Y46" s="325" t="s">
        <v>94</v>
      </c>
      <c r="Z46" s="326"/>
      <c r="AA46" s="326"/>
      <c r="AB46" s="326"/>
      <c r="AC46" s="326"/>
      <c r="AD46" s="327"/>
      <c r="AN46" s="22"/>
      <c r="AO46" s="22"/>
      <c r="AP46" s="22"/>
      <c r="AQ46" s="22"/>
      <c r="AR46" s="22"/>
      <c r="AW46" s="22"/>
      <c r="BA46" s="22"/>
    </row>
    <row r="47" spans="1:68" ht="15" customHeight="1">
      <c r="A47" s="284"/>
      <c r="B47" s="177"/>
      <c r="D47" s="289" t="s">
        <v>51</v>
      </c>
      <c r="E47" s="289"/>
      <c r="F47" s="289"/>
      <c r="G47" s="289"/>
      <c r="H47" s="289"/>
      <c r="I47" s="300"/>
      <c r="J47" s="301"/>
      <c r="K47" s="301"/>
      <c r="L47" s="301"/>
      <c r="M47" s="301"/>
      <c r="N47" s="301"/>
      <c r="O47" s="301"/>
      <c r="P47" s="301"/>
      <c r="Q47" s="301"/>
      <c r="R47" s="301"/>
      <c r="S47" s="301"/>
      <c r="T47" s="301"/>
      <c r="U47" s="301"/>
      <c r="V47" s="301"/>
      <c r="W47" s="301"/>
      <c r="X47" s="301"/>
      <c r="Y47" s="328"/>
      <c r="Z47" s="329"/>
      <c r="AA47" s="329"/>
      <c r="AB47" s="329"/>
      <c r="AC47" s="329"/>
      <c r="AD47" s="330"/>
      <c r="AN47" s="22"/>
      <c r="AO47" s="22"/>
      <c r="AP47" s="22"/>
      <c r="AQ47" s="22"/>
      <c r="AR47" s="22"/>
      <c r="AW47" s="22"/>
      <c r="BA47" s="22"/>
    </row>
    <row r="48" spans="1:68" ht="15" customHeight="1">
      <c r="A48" s="284"/>
      <c r="B48" s="176"/>
      <c r="D48" s="289" t="s">
        <v>49</v>
      </c>
      <c r="E48" s="289"/>
      <c r="F48" s="289"/>
      <c r="G48" s="289"/>
      <c r="H48" s="289"/>
      <c r="I48" s="297"/>
      <c r="J48" s="298"/>
      <c r="K48" s="298"/>
      <c r="L48" s="298"/>
      <c r="M48" s="298"/>
      <c r="N48" s="298"/>
      <c r="O48" s="298"/>
      <c r="P48" s="298"/>
      <c r="Q48" s="298"/>
      <c r="R48" s="298"/>
      <c r="S48" s="298"/>
      <c r="T48" s="298"/>
      <c r="U48" s="298"/>
      <c r="V48" s="298"/>
      <c r="W48" s="298"/>
      <c r="X48" s="298"/>
      <c r="Y48" s="309"/>
      <c r="Z48" s="266"/>
      <c r="AA48" s="266"/>
      <c r="AB48" s="266"/>
      <c r="AC48" s="266"/>
      <c r="AD48" s="267"/>
      <c r="AN48" s="22"/>
      <c r="AO48" s="22"/>
      <c r="AP48" s="22"/>
      <c r="AQ48" s="22"/>
      <c r="AR48" s="22"/>
      <c r="AW48" s="22"/>
      <c r="BA48" s="22"/>
    </row>
    <row r="49" spans="1:53" ht="15" customHeight="1">
      <c r="A49" s="284"/>
      <c r="B49" s="176"/>
      <c r="D49" s="289" t="s">
        <v>50</v>
      </c>
      <c r="E49" s="289"/>
      <c r="F49" s="289"/>
      <c r="G49" s="289"/>
      <c r="H49" s="289"/>
      <c r="I49" s="297"/>
      <c r="J49" s="298"/>
      <c r="K49" s="298"/>
      <c r="L49" s="298"/>
      <c r="M49" s="298"/>
      <c r="N49" s="298"/>
      <c r="O49" s="298"/>
      <c r="P49" s="298"/>
      <c r="Q49" s="298"/>
      <c r="R49" s="298"/>
      <c r="S49" s="298"/>
      <c r="T49" s="298"/>
      <c r="U49" s="298"/>
      <c r="V49" s="298"/>
      <c r="W49" s="298"/>
      <c r="X49" s="298"/>
      <c r="Y49" s="268"/>
      <c r="Z49" s="269"/>
      <c r="AA49" s="269"/>
      <c r="AB49" s="269"/>
      <c r="AC49" s="269"/>
      <c r="AD49" s="270"/>
      <c r="AN49" s="22"/>
      <c r="AO49" s="22"/>
      <c r="AP49" s="22"/>
      <c r="AQ49" s="22"/>
      <c r="AR49" s="22"/>
      <c r="AW49" s="22"/>
      <c r="BA49" s="22"/>
    </row>
    <row r="50" spans="1:53" ht="16.5" customHeight="1">
      <c r="A50" s="284"/>
      <c r="B50" s="179"/>
      <c r="C50" s="46" t="s">
        <v>293</v>
      </c>
      <c r="D50" s="39"/>
      <c r="E50" s="39"/>
      <c r="F50" s="47"/>
      <c r="H50" s="47"/>
      <c r="I50" s="44"/>
      <c r="J50" s="45"/>
      <c r="K50" s="45"/>
      <c r="L50" s="45"/>
      <c r="M50" s="45"/>
      <c r="N50" s="45"/>
      <c r="O50" s="45"/>
      <c r="P50" s="45"/>
      <c r="Q50" s="45"/>
      <c r="R50" s="45"/>
      <c r="S50" s="45"/>
      <c r="T50" s="45"/>
      <c r="U50" s="45"/>
      <c r="V50" s="45"/>
      <c r="W50" s="45"/>
      <c r="X50" s="97"/>
      <c r="Y50" s="268"/>
      <c r="Z50" s="269"/>
      <c r="AA50" s="269"/>
      <c r="AB50" s="269"/>
      <c r="AC50" s="269"/>
      <c r="AD50" s="270"/>
      <c r="AN50" s="22"/>
      <c r="AO50" s="22"/>
      <c r="AP50" s="22"/>
      <c r="AQ50" s="22"/>
      <c r="AR50" s="22"/>
      <c r="AW50" s="22"/>
      <c r="BA50" s="22"/>
    </row>
    <row r="51" spans="1:53" ht="15" customHeight="1">
      <c r="A51" s="284"/>
      <c r="B51" s="176"/>
      <c r="D51" s="289" t="s">
        <v>126</v>
      </c>
      <c r="E51" s="289"/>
      <c r="F51" s="289"/>
      <c r="G51" s="289"/>
      <c r="H51" s="302"/>
      <c r="I51" s="297"/>
      <c r="J51" s="298"/>
      <c r="K51" s="298"/>
      <c r="L51" s="298"/>
      <c r="M51" s="298"/>
      <c r="N51" s="298"/>
      <c r="O51" s="298"/>
      <c r="P51" s="298"/>
      <c r="Q51" s="298"/>
      <c r="R51" s="298"/>
      <c r="S51" s="298"/>
      <c r="T51" s="298"/>
      <c r="U51" s="298"/>
      <c r="V51" s="298"/>
      <c r="W51" s="298"/>
      <c r="X51" s="299"/>
      <c r="Y51" s="268"/>
      <c r="Z51" s="269"/>
      <c r="AA51" s="269"/>
      <c r="AB51" s="269"/>
      <c r="AC51" s="269"/>
      <c r="AD51" s="270"/>
      <c r="AN51" s="22"/>
      <c r="AO51" s="22"/>
      <c r="AP51" s="22"/>
      <c r="AQ51" s="22"/>
      <c r="AR51" s="22"/>
      <c r="AW51" s="22"/>
      <c r="BA51" s="22"/>
    </row>
    <row r="52" spans="1:53" ht="13.5" customHeight="1">
      <c r="A52" s="284"/>
      <c r="B52" s="178"/>
      <c r="D52" s="289" t="s">
        <v>52</v>
      </c>
      <c r="E52" s="289"/>
      <c r="F52" s="289"/>
      <c r="G52" s="289"/>
      <c r="H52" s="302"/>
      <c r="I52" s="303"/>
      <c r="J52" s="304"/>
      <c r="K52" s="304"/>
      <c r="L52" s="304"/>
      <c r="M52" s="304"/>
      <c r="N52" s="304"/>
      <c r="O52" s="304"/>
      <c r="P52" s="304"/>
      <c r="Q52" s="304"/>
      <c r="R52" s="304"/>
      <c r="S52" s="304"/>
      <c r="T52" s="304"/>
      <c r="U52" s="304"/>
      <c r="V52" s="304"/>
      <c r="W52" s="304"/>
      <c r="X52" s="305"/>
      <c r="Y52" s="268"/>
      <c r="Z52" s="269"/>
      <c r="AA52" s="269"/>
      <c r="AB52" s="269"/>
      <c r="AC52" s="269"/>
      <c r="AD52" s="270"/>
      <c r="AN52" s="22"/>
      <c r="AO52" s="22"/>
      <c r="AP52" s="22"/>
      <c r="AQ52" s="22"/>
      <c r="AR52" s="22"/>
      <c r="AW52" s="22"/>
      <c r="BA52" s="22"/>
    </row>
    <row r="53" spans="1:53" ht="13.5" customHeight="1">
      <c r="A53" s="285"/>
      <c r="B53" s="176"/>
      <c r="C53" s="94"/>
      <c r="D53" s="94"/>
      <c r="E53" s="94"/>
      <c r="F53" s="95"/>
      <c r="G53" s="62"/>
      <c r="H53" s="62"/>
      <c r="I53" s="306"/>
      <c r="J53" s="307"/>
      <c r="K53" s="307"/>
      <c r="L53" s="307"/>
      <c r="M53" s="307"/>
      <c r="N53" s="307"/>
      <c r="O53" s="307"/>
      <c r="P53" s="307"/>
      <c r="Q53" s="307"/>
      <c r="R53" s="307"/>
      <c r="S53" s="307"/>
      <c r="T53" s="307"/>
      <c r="U53" s="307"/>
      <c r="V53" s="307"/>
      <c r="W53" s="307"/>
      <c r="X53" s="308"/>
      <c r="Y53" s="271"/>
      <c r="Z53" s="272"/>
      <c r="AA53" s="272"/>
      <c r="AB53" s="272"/>
      <c r="AC53" s="272"/>
      <c r="AD53" s="273"/>
      <c r="AN53" s="22"/>
      <c r="AO53" s="22"/>
      <c r="AP53" s="22"/>
      <c r="AQ53" s="22"/>
      <c r="AR53" s="22"/>
      <c r="AW53" s="22"/>
      <c r="BA53" s="22"/>
    </row>
    <row r="54" spans="1:53" ht="18" customHeight="1">
      <c r="A54" s="290">
        <v>3</v>
      </c>
      <c r="B54" s="179"/>
      <c r="C54" s="72" t="s">
        <v>302</v>
      </c>
      <c r="D54" s="91"/>
      <c r="E54" s="91"/>
      <c r="F54" s="60"/>
      <c r="G54" s="72"/>
      <c r="H54" s="92"/>
      <c r="I54" s="93"/>
      <c r="J54" s="93"/>
      <c r="K54" s="92"/>
      <c r="L54" s="92"/>
      <c r="M54" s="92"/>
      <c r="N54" s="92"/>
      <c r="O54" s="92"/>
      <c r="P54" s="92"/>
      <c r="Q54" s="92"/>
      <c r="R54" s="92"/>
      <c r="S54" s="92"/>
      <c r="T54" s="92"/>
      <c r="U54" s="92"/>
      <c r="V54" s="92"/>
      <c r="W54" s="92"/>
      <c r="X54" s="92"/>
      <c r="Y54" s="291" t="s">
        <v>239</v>
      </c>
      <c r="Z54" s="292"/>
      <c r="AA54" s="292"/>
      <c r="AB54" s="292"/>
      <c r="AC54" s="292"/>
      <c r="AD54" s="293"/>
      <c r="AN54" s="22"/>
      <c r="AO54" s="22"/>
      <c r="AP54" s="22"/>
      <c r="AQ54" s="22"/>
      <c r="AR54" s="22"/>
      <c r="AW54" s="22"/>
      <c r="BA54" s="22"/>
    </row>
    <row r="55" spans="1:53" ht="13.5" customHeight="1">
      <c r="A55" s="284"/>
      <c r="B55" s="176"/>
      <c r="D55" s="289" t="s">
        <v>51</v>
      </c>
      <c r="E55" s="289"/>
      <c r="F55" s="289"/>
      <c r="G55" s="289"/>
      <c r="H55" s="289"/>
      <c r="I55" s="297"/>
      <c r="J55" s="298"/>
      <c r="K55" s="298"/>
      <c r="L55" s="298"/>
      <c r="M55" s="298"/>
      <c r="N55" s="298"/>
      <c r="O55" s="298"/>
      <c r="P55" s="298"/>
      <c r="Q55" s="298"/>
      <c r="R55" s="298"/>
      <c r="S55" s="298"/>
      <c r="T55" s="298"/>
      <c r="U55" s="298"/>
      <c r="V55" s="298"/>
      <c r="W55" s="298"/>
      <c r="X55" s="298"/>
      <c r="Y55" s="294"/>
      <c r="Z55" s="295"/>
      <c r="AA55" s="295"/>
      <c r="AB55" s="295"/>
      <c r="AC55" s="295"/>
      <c r="AD55" s="296"/>
      <c r="AN55" s="22"/>
      <c r="AO55" s="22"/>
      <c r="AP55" s="22"/>
      <c r="AQ55" s="22"/>
      <c r="AR55" s="22"/>
      <c r="AW55" s="22"/>
      <c r="BA55" s="22"/>
    </row>
    <row r="56" spans="1:53" ht="13.5" customHeight="1">
      <c r="A56" s="284"/>
      <c r="B56" s="176"/>
      <c r="D56" s="289" t="s">
        <v>49</v>
      </c>
      <c r="E56" s="289"/>
      <c r="F56" s="289"/>
      <c r="G56" s="289"/>
      <c r="H56" s="289"/>
      <c r="I56" s="297"/>
      <c r="J56" s="298"/>
      <c r="K56" s="298"/>
      <c r="L56" s="298"/>
      <c r="M56" s="298"/>
      <c r="N56" s="298"/>
      <c r="O56" s="298"/>
      <c r="P56" s="298"/>
      <c r="Q56" s="298"/>
      <c r="R56" s="298"/>
      <c r="S56" s="298"/>
      <c r="T56" s="298"/>
      <c r="U56" s="298"/>
      <c r="V56" s="298"/>
      <c r="W56" s="298"/>
      <c r="X56" s="298"/>
      <c r="Y56" s="313"/>
      <c r="Z56" s="343"/>
      <c r="AA56" s="343"/>
      <c r="AB56" s="343"/>
      <c r="AC56" s="343"/>
      <c r="AD56" s="344"/>
      <c r="AN56" s="22"/>
      <c r="AO56" s="22"/>
      <c r="AP56" s="22"/>
      <c r="AQ56" s="22"/>
      <c r="AR56" s="22"/>
      <c r="AW56" s="22"/>
      <c r="BA56" s="22"/>
    </row>
    <row r="57" spans="1:53" ht="13.5" customHeight="1">
      <c r="A57" s="284"/>
      <c r="B57" s="177"/>
      <c r="D57" s="289" t="s">
        <v>50</v>
      </c>
      <c r="E57" s="289"/>
      <c r="F57" s="289"/>
      <c r="G57" s="289"/>
      <c r="H57" s="289"/>
      <c r="I57" s="297"/>
      <c r="J57" s="298"/>
      <c r="K57" s="298"/>
      <c r="L57" s="298"/>
      <c r="M57" s="298"/>
      <c r="N57" s="298"/>
      <c r="O57" s="298"/>
      <c r="P57" s="298"/>
      <c r="Q57" s="298"/>
      <c r="R57" s="298"/>
      <c r="S57" s="298"/>
      <c r="T57" s="298"/>
      <c r="U57" s="298"/>
      <c r="V57" s="298"/>
      <c r="W57" s="298"/>
      <c r="X57" s="299"/>
      <c r="Y57" s="345"/>
      <c r="Z57" s="346"/>
      <c r="AA57" s="346"/>
      <c r="AB57" s="346"/>
      <c r="AC57" s="346"/>
      <c r="AD57" s="347"/>
      <c r="AN57" s="22"/>
      <c r="AO57" s="22"/>
      <c r="AP57" s="22"/>
      <c r="AQ57" s="22"/>
      <c r="AR57" s="22"/>
      <c r="AW57" s="22"/>
      <c r="BA57" s="22"/>
    </row>
    <row r="58" spans="1:53" ht="16.5" customHeight="1">
      <c r="A58" s="284"/>
      <c r="B58" s="179"/>
      <c r="C58" s="46" t="s">
        <v>267</v>
      </c>
      <c r="D58" s="39"/>
      <c r="E58" s="39"/>
      <c r="G58" s="46"/>
      <c r="H58" s="47"/>
      <c r="I58" s="22"/>
      <c r="J58" s="22"/>
      <c r="K58" s="47"/>
      <c r="L58" s="47"/>
      <c r="M58" s="47"/>
      <c r="N58" s="47"/>
      <c r="O58" s="47"/>
      <c r="P58" s="47"/>
      <c r="Q58" s="47"/>
      <c r="R58" s="47"/>
      <c r="S58" s="47"/>
      <c r="T58" s="47"/>
      <c r="U58" s="47"/>
      <c r="V58" s="47"/>
      <c r="W58" s="47"/>
      <c r="X58" s="153"/>
      <c r="Y58" s="345"/>
      <c r="Z58" s="346"/>
      <c r="AA58" s="346"/>
      <c r="AB58" s="346"/>
      <c r="AC58" s="346"/>
      <c r="AD58" s="347"/>
      <c r="AN58" s="22"/>
      <c r="AO58" s="22"/>
      <c r="AP58" s="22"/>
      <c r="AQ58" s="22"/>
      <c r="AR58" s="22"/>
      <c r="AW58" s="22"/>
      <c r="BA58" s="22"/>
    </row>
    <row r="59" spans="1:53" ht="15" customHeight="1">
      <c r="A59" s="284"/>
      <c r="B59" s="176"/>
      <c r="D59" s="289" t="s">
        <v>51</v>
      </c>
      <c r="E59" s="289"/>
      <c r="F59" s="289"/>
      <c r="G59" s="289"/>
      <c r="H59" s="289"/>
      <c r="I59" s="286"/>
      <c r="J59" s="287"/>
      <c r="K59" s="287"/>
      <c r="L59" s="287"/>
      <c r="M59" s="287"/>
      <c r="N59" s="287"/>
      <c r="O59" s="287"/>
      <c r="P59" s="287"/>
      <c r="Q59" s="287"/>
      <c r="R59" s="287"/>
      <c r="S59" s="287"/>
      <c r="T59" s="287"/>
      <c r="U59" s="287"/>
      <c r="V59" s="287"/>
      <c r="W59" s="287"/>
      <c r="X59" s="288"/>
      <c r="Y59" s="345"/>
      <c r="Z59" s="346"/>
      <c r="AA59" s="346"/>
      <c r="AB59" s="346"/>
      <c r="AC59" s="346"/>
      <c r="AD59" s="347"/>
      <c r="AN59" s="22"/>
      <c r="AO59" s="22"/>
      <c r="AP59" s="22"/>
      <c r="AQ59" s="22"/>
      <c r="AR59" s="22"/>
      <c r="AW59" s="22"/>
      <c r="BA59" s="22"/>
    </row>
    <row r="60" spans="1:53" ht="15" customHeight="1">
      <c r="A60" s="284"/>
      <c r="B60" s="176"/>
      <c r="D60" s="289" t="s">
        <v>49</v>
      </c>
      <c r="E60" s="289"/>
      <c r="F60" s="289"/>
      <c r="G60" s="289"/>
      <c r="H60" s="289"/>
      <c r="I60" s="286"/>
      <c r="J60" s="287"/>
      <c r="K60" s="287"/>
      <c r="L60" s="287"/>
      <c r="M60" s="287"/>
      <c r="N60" s="287"/>
      <c r="O60" s="287"/>
      <c r="P60" s="287"/>
      <c r="Q60" s="287"/>
      <c r="R60" s="287"/>
      <c r="S60" s="287"/>
      <c r="T60" s="287"/>
      <c r="U60" s="287"/>
      <c r="V60" s="287"/>
      <c r="W60" s="287"/>
      <c r="X60" s="288"/>
      <c r="Y60" s="345"/>
      <c r="Z60" s="346"/>
      <c r="AA60" s="346"/>
      <c r="AB60" s="346"/>
      <c r="AC60" s="346"/>
      <c r="AD60" s="347"/>
      <c r="AN60" s="22"/>
      <c r="AO60" s="22"/>
      <c r="AP60" s="22"/>
      <c r="AQ60" s="22"/>
      <c r="AR60" s="22"/>
      <c r="AW60" s="22"/>
      <c r="BA60" s="22"/>
    </row>
    <row r="61" spans="1:53" ht="15" customHeight="1">
      <c r="A61" s="284"/>
      <c r="B61" s="177"/>
      <c r="D61" s="289" t="s">
        <v>50</v>
      </c>
      <c r="E61" s="289"/>
      <c r="F61" s="289"/>
      <c r="G61" s="289"/>
      <c r="H61" s="289"/>
      <c r="I61" s="310"/>
      <c r="J61" s="311"/>
      <c r="K61" s="311"/>
      <c r="L61" s="311"/>
      <c r="M61" s="311"/>
      <c r="N61" s="311"/>
      <c r="O61" s="311"/>
      <c r="P61" s="311"/>
      <c r="Q61" s="311"/>
      <c r="R61" s="311"/>
      <c r="S61" s="311"/>
      <c r="T61" s="311"/>
      <c r="U61" s="311"/>
      <c r="V61" s="311"/>
      <c r="W61" s="311"/>
      <c r="X61" s="312"/>
      <c r="Y61" s="348"/>
      <c r="Z61" s="349"/>
      <c r="AA61" s="349"/>
      <c r="AB61" s="349"/>
      <c r="AC61" s="349"/>
      <c r="AD61" s="350"/>
      <c r="AN61" s="22"/>
      <c r="AO61" s="22"/>
      <c r="AP61" s="22"/>
      <c r="AQ61" s="22"/>
      <c r="AR61" s="22"/>
      <c r="AW61" s="22"/>
      <c r="BA61" s="22"/>
    </row>
    <row r="62" spans="1:53" ht="16.5" customHeight="1">
      <c r="A62" s="284"/>
      <c r="B62" s="179"/>
      <c r="C62" s="46" t="s">
        <v>292</v>
      </c>
      <c r="D62" s="39"/>
      <c r="E62" s="39"/>
      <c r="G62" s="46"/>
      <c r="H62" s="47"/>
      <c r="I62" s="97"/>
      <c r="J62" s="97"/>
      <c r="K62" s="45"/>
      <c r="L62" s="45"/>
      <c r="M62" s="45"/>
      <c r="N62" s="45"/>
      <c r="O62" s="45"/>
      <c r="P62" s="45"/>
      <c r="Q62" s="45"/>
      <c r="R62" s="45"/>
      <c r="S62" s="45"/>
      <c r="T62" s="45"/>
      <c r="U62" s="45"/>
      <c r="V62" s="45"/>
      <c r="W62" s="45"/>
      <c r="X62" s="108"/>
      <c r="Y62" s="325" t="s">
        <v>94</v>
      </c>
      <c r="Z62" s="326"/>
      <c r="AA62" s="326"/>
      <c r="AB62" s="326"/>
      <c r="AC62" s="326"/>
      <c r="AD62" s="327"/>
      <c r="AN62" s="22"/>
      <c r="AO62" s="22"/>
      <c r="AP62" s="22"/>
      <c r="AQ62" s="22"/>
      <c r="AR62" s="22"/>
      <c r="AW62" s="22"/>
      <c r="BA62" s="22"/>
    </row>
    <row r="63" spans="1:53" ht="13.5" customHeight="1">
      <c r="A63" s="284"/>
      <c r="B63" s="177"/>
      <c r="D63" s="289" t="s">
        <v>51</v>
      </c>
      <c r="E63" s="289"/>
      <c r="F63" s="289"/>
      <c r="G63" s="289"/>
      <c r="H63" s="289"/>
      <c r="I63" s="300"/>
      <c r="J63" s="301"/>
      <c r="K63" s="301"/>
      <c r="L63" s="301"/>
      <c r="M63" s="301"/>
      <c r="N63" s="301"/>
      <c r="O63" s="301"/>
      <c r="P63" s="301"/>
      <c r="Q63" s="301"/>
      <c r="R63" s="301"/>
      <c r="S63" s="301"/>
      <c r="T63" s="301"/>
      <c r="U63" s="301"/>
      <c r="V63" s="301"/>
      <c r="W63" s="301"/>
      <c r="X63" s="301"/>
      <c r="Y63" s="328"/>
      <c r="Z63" s="329"/>
      <c r="AA63" s="329"/>
      <c r="AB63" s="329"/>
      <c r="AC63" s="329"/>
      <c r="AD63" s="330"/>
      <c r="AN63" s="22"/>
      <c r="AO63" s="22"/>
      <c r="AP63" s="22"/>
      <c r="AQ63" s="22"/>
      <c r="AR63" s="22"/>
      <c r="AW63" s="22"/>
      <c r="BA63" s="22"/>
    </row>
    <row r="64" spans="1:53" ht="13.5" customHeight="1">
      <c r="A64" s="284"/>
      <c r="B64" s="176"/>
      <c r="D64" s="289" t="s">
        <v>49</v>
      </c>
      <c r="E64" s="289"/>
      <c r="F64" s="289"/>
      <c r="G64" s="289"/>
      <c r="H64" s="289"/>
      <c r="I64" s="297"/>
      <c r="J64" s="298"/>
      <c r="K64" s="298"/>
      <c r="L64" s="298"/>
      <c r="M64" s="298"/>
      <c r="N64" s="298"/>
      <c r="O64" s="298"/>
      <c r="P64" s="298"/>
      <c r="Q64" s="298"/>
      <c r="R64" s="298"/>
      <c r="S64" s="298"/>
      <c r="T64" s="298"/>
      <c r="U64" s="298"/>
      <c r="V64" s="298"/>
      <c r="W64" s="298"/>
      <c r="X64" s="298"/>
      <c r="Y64" s="309"/>
      <c r="Z64" s="266"/>
      <c r="AA64" s="266"/>
      <c r="AB64" s="266"/>
      <c r="AC64" s="266"/>
      <c r="AD64" s="267"/>
      <c r="AN64" s="22"/>
      <c r="AO64" s="22"/>
      <c r="AP64" s="22"/>
      <c r="AQ64" s="22"/>
      <c r="AR64" s="22"/>
      <c r="AW64" s="22"/>
      <c r="BA64" s="22"/>
    </row>
    <row r="65" spans="1:53" ht="13.5" customHeight="1">
      <c r="A65" s="284"/>
      <c r="B65" s="176"/>
      <c r="D65" s="289" t="s">
        <v>50</v>
      </c>
      <c r="E65" s="289"/>
      <c r="F65" s="289"/>
      <c r="G65" s="289"/>
      <c r="H65" s="289"/>
      <c r="I65" s="297"/>
      <c r="J65" s="298"/>
      <c r="K65" s="298"/>
      <c r="L65" s="298"/>
      <c r="M65" s="298"/>
      <c r="N65" s="298"/>
      <c r="O65" s="298"/>
      <c r="P65" s="298"/>
      <c r="Q65" s="298"/>
      <c r="R65" s="298"/>
      <c r="S65" s="298"/>
      <c r="T65" s="298"/>
      <c r="U65" s="298"/>
      <c r="V65" s="298"/>
      <c r="W65" s="298"/>
      <c r="X65" s="298"/>
      <c r="Y65" s="268"/>
      <c r="Z65" s="269"/>
      <c r="AA65" s="269"/>
      <c r="AB65" s="269"/>
      <c r="AC65" s="269"/>
      <c r="AD65" s="270"/>
      <c r="AN65" s="22"/>
      <c r="AO65" s="22"/>
      <c r="AP65" s="22"/>
      <c r="AQ65" s="22"/>
      <c r="AR65" s="22"/>
      <c r="AW65" s="22"/>
      <c r="BA65" s="22"/>
    </row>
    <row r="66" spans="1:53" ht="16.5" customHeight="1">
      <c r="A66" s="284"/>
      <c r="B66" s="179"/>
      <c r="C66" s="46" t="s">
        <v>293</v>
      </c>
      <c r="D66" s="39"/>
      <c r="E66" s="39"/>
      <c r="F66" s="47"/>
      <c r="H66" s="47"/>
      <c r="I66" s="44"/>
      <c r="J66" s="45"/>
      <c r="K66" s="45"/>
      <c r="L66" s="45"/>
      <c r="M66" s="45"/>
      <c r="N66" s="45"/>
      <c r="O66" s="45"/>
      <c r="P66" s="45"/>
      <c r="Q66" s="45"/>
      <c r="R66" s="45"/>
      <c r="S66" s="45"/>
      <c r="T66" s="45"/>
      <c r="U66" s="45"/>
      <c r="V66" s="45"/>
      <c r="W66" s="45"/>
      <c r="X66" s="97"/>
      <c r="Y66" s="268"/>
      <c r="Z66" s="269"/>
      <c r="AA66" s="269"/>
      <c r="AB66" s="269"/>
      <c r="AC66" s="269"/>
      <c r="AD66" s="270"/>
      <c r="AN66" s="22"/>
      <c r="AO66" s="22"/>
      <c r="AP66" s="22"/>
      <c r="AQ66" s="22"/>
      <c r="AR66" s="22"/>
      <c r="AW66" s="22"/>
      <c r="BA66" s="22"/>
    </row>
    <row r="67" spans="1:53" ht="13.5" customHeight="1">
      <c r="A67" s="284"/>
      <c r="B67" s="42"/>
      <c r="D67" s="289" t="s">
        <v>126</v>
      </c>
      <c r="E67" s="289"/>
      <c r="F67" s="289"/>
      <c r="G67" s="289"/>
      <c r="H67" s="302"/>
      <c r="I67" s="297"/>
      <c r="J67" s="298"/>
      <c r="K67" s="298"/>
      <c r="L67" s="298"/>
      <c r="M67" s="298"/>
      <c r="N67" s="298"/>
      <c r="O67" s="298"/>
      <c r="P67" s="298"/>
      <c r="Q67" s="298"/>
      <c r="R67" s="298"/>
      <c r="S67" s="298"/>
      <c r="T67" s="298"/>
      <c r="U67" s="298"/>
      <c r="V67" s="298"/>
      <c r="W67" s="298"/>
      <c r="X67" s="299"/>
      <c r="Y67" s="268"/>
      <c r="Z67" s="269"/>
      <c r="AA67" s="269"/>
      <c r="AB67" s="269"/>
      <c r="AC67" s="269"/>
      <c r="AD67" s="270"/>
      <c r="AN67" s="22"/>
      <c r="AO67" s="22"/>
      <c r="AP67" s="22"/>
      <c r="AQ67" s="22"/>
      <c r="AR67" s="22"/>
      <c r="AW67" s="22"/>
      <c r="BA67" s="22"/>
    </row>
    <row r="68" spans="1:53" ht="13.5" customHeight="1">
      <c r="A68" s="284"/>
      <c r="D68" s="289" t="s">
        <v>52</v>
      </c>
      <c r="E68" s="289"/>
      <c r="F68" s="289"/>
      <c r="G68" s="289"/>
      <c r="H68" s="302"/>
      <c r="I68" s="303"/>
      <c r="J68" s="304"/>
      <c r="K68" s="304"/>
      <c r="L68" s="304"/>
      <c r="M68" s="304"/>
      <c r="N68" s="304"/>
      <c r="O68" s="304"/>
      <c r="P68" s="304"/>
      <c r="Q68" s="304"/>
      <c r="R68" s="304"/>
      <c r="S68" s="304"/>
      <c r="T68" s="304"/>
      <c r="U68" s="304"/>
      <c r="V68" s="304"/>
      <c r="W68" s="304"/>
      <c r="X68" s="305"/>
      <c r="Y68" s="268"/>
      <c r="Z68" s="269"/>
      <c r="AA68" s="269"/>
      <c r="AB68" s="269"/>
      <c r="AC68" s="269"/>
      <c r="AD68" s="270"/>
      <c r="AN68" s="22"/>
      <c r="AO68" s="22"/>
      <c r="AP68" s="22"/>
      <c r="AQ68" s="22"/>
      <c r="AR68" s="22"/>
      <c r="AW68" s="22"/>
      <c r="BA68" s="22"/>
    </row>
    <row r="69" spans="1:53" ht="13.5" customHeight="1">
      <c r="A69" s="285"/>
      <c r="B69" s="175"/>
      <c r="C69" s="94"/>
      <c r="D69" s="94"/>
      <c r="E69" s="94"/>
      <c r="F69" s="95"/>
      <c r="G69" s="62"/>
      <c r="H69" s="62"/>
      <c r="I69" s="306"/>
      <c r="J69" s="307"/>
      <c r="K69" s="307"/>
      <c r="L69" s="307"/>
      <c r="M69" s="307"/>
      <c r="N69" s="307"/>
      <c r="O69" s="307"/>
      <c r="P69" s="307"/>
      <c r="Q69" s="307"/>
      <c r="R69" s="307"/>
      <c r="S69" s="307"/>
      <c r="T69" s="307"/>
      <c r="U69" s="307"/>
      <c r="V69" s="307"/>
      <c r="W69" s="307"/>
      <c r="X69" s="308"/>
      <c r="Y69" s="271"/>
      <c r="Z69" s="272"/>
      <c r="AA69" s="272"/>
      <c r="AB69" s="272"/>
      <c r="AC69" s="272"/>
      <c r="AD69" s="273"/>
      <c r="AN69" s="22"/>
      <c r="AO69" s="22"/>
      <c r="AP69" s="22"/>
      <c r="AQ69" s="22"/>
      <c r="AR69" s="22"/>
      <c r="AW69" s="22"/>
      <c r="BA69" s="22"/>
    </row>
    <row r="70" spans="1:53" ht="13.5" customHeight="1">
      <c r="A70" s="30"/>
      <c r="B70" s="22"/>
      <c r="C70" s="39"/>
      <c r="D70" s="39"/>
      <c r="E70" s="39"/>
      <c r="F70" s="47"/>
      <c r="I70" s="48"/>
      <c r="J70" s="48"/>
      <c r="K70" s="48"/>
      <c r="L70" s="48"/>
      <c r="M70" s="48"/>
      <c r="N70" s="48"/>
      <c r="O70" s="48"/>
      <c r="P70" s="48"/>
      <c r="Q70" s="48"/>
      <c r="R70" s="48"/>
      <c r="S70" s="48"/>
      <c r="T70" s="48"/>
      <c r="U70" s="48"/>
      <c r="V70" s="48"/>
      <c r="W70" s="48"/>
      <c r="X70" s="48"/>
      <c r="Y70" s="49"/>
      <c r="Z70" s="49"/>
      <c r="AA70" s="49"/>
      <c r="AB70" s="49"/>
      <c r="AC70" s="49"/>
      <c r="AD70" s="49"/>
      <c r="AN70" s="22"/>
      <c r="AO70" s="22"/>
      <c r="AP70" s="22"/>
      <c r="AQ70" s="22"/>
      <c r="AR70" s="22"/>
      <c r="AW70" s="22"/>
      <c r="BA70" s="22"/>
    </row>
    <row r="71" spans="1:53" ht="13.5" customHeight="1">
      <c r="A71" s="30"/>
      <c r="B71" s="22"/>
      <c r="C71" s="39"/>
      <c r="D71" s="39"/>
      <c r="E71" s="39"/>
      <c r="F71" s="47"/>
      <c r="I71" s="48"/>
      <c r="J71" s="48"/>
      <c r="K71" s="48"/>
      <c r="L71" s="48"/>
      <c r="M71" s="48"/>
      <c r="N71" s="48"/>
      <c r="O71" s="48"/>
      <c r="P71" s="48"/>
      <c r="Q71" s="48"/>
      <c r="R71" s="48"/>
      <c r="S71" s="48"/>
      <c r="T71" s="48"/>
      <c r="U71" s="48"/>
      <c r="V71" s="48"/>
      <c r="W71" s="48"/>
      <c r="X71" s="48"/>
      <c r="Y71" s="49"/>
      <c r="Z71" s="49"/>
      <c r="AA71" s="49"/>
      <c r="AB71" s="49"/>
      <c r="AC71" s="49"/>
      <c r="AD71" s="49"/>
      <c r="AN71" s="22"/>
      <c r="AO71" s="22"/>
      <c r="AP71" s="22"/>
      <c r="AQ71" s="22"/>
      <c r="AR71" s="22"/>
      <c r="AW71" s="22"/>
      <c r="BA71" s="22"/>
    </row>
    <row r="72" spans="1:53" ht="13.5" customHeight="1">
      <c r="A72" s="30"/>
      <c r="B72" s="22"/>
      <c r="C72" s="39"/>
      <c r="D72" s="39"/>
      <c r="E72" s="39"/>
      <c r="F72" s="47"/>
      <c r="I72" s="48"/>
      <c r="J72" s="48"/>
      <c r="K72" s="48"/>
      <c r="L72" s="48"/>
      <c r="M72" s="48"/>
      <c r="N72" s="48"/>
      <c r="O72" s="48"/>
      <c r="P72" s="48"/>
      <c r="Q72" s="48"/>
      <c r="R72" s="48"/>
      <c r="S72" s="48"/>
      <c r="T72" s="48"/>
      <c r="U72" s="48"/>
      <c r="V72" s="48"/>
      <c r="W72" s="48"/>
      <c r="X72" s="48"/>
      <c r="Y72" s="49"/>
      <c r="Z72" s="49"/>
      <c r="AA72" s="49"/>
      <c r="AB72" s="49"/>
      <c r="AC72" s="49"/>
      <c r="AD72" s="49"/>
      <c r="AN72" s="22"/>
      <c r="AO72" s="22"/>
      <c r="AP72" s="22"/>
      <c r="AQ72" s="22"/>
      <c r="AR72" s="22"/>
      <c r="AW72" s="22"/>
      <c r="BA72" s="22"/>
    </row>
    <row r="73" spans="1:53" ht="13.5" customHeight="1">
      <c r="A73" s="30"/>
      <c r="B73" s="22"/>
      <c r="C73" s="39"/>
      <c r="D73" s="39"/>
      <c r="E73" s="39"/>
      <c r="F73" s="47"/>
      <c r="I73" s="48"/>
      <c r="J73" s="48"/>
      <c r="K73" s="48"/>
      <c r="L73" s="48"/>
      <c r="M73" s="48"/>
      <c r="N73" s="48"/>
      <c r="O73" s="48"/>
      <c r="P73" s="48"/>
      <c r="Q73" s="48"/>
      <c r="R73" s="48"/>
      <c r="S73" s="48"/>
      <c r="T73" s="48"/>
      <c r="U73" s="48"/>
      <c r="V73" s="48"/>
      <c r="W73" s="48"/>
      <c r="X73" s="48"/>
      <c r="Y73" s="49"/>
      <c r="Z73" s="49"/>
      <c r="AA73" s="49"/>
      <c r="AB73" s="49"/>
      <c r="AC73" s="49"/>
      <c r="AD73" s="49"/>
      <c r="AN73" s="22"/>
      <c r="AO73" s="22"/>
      <c r="AP73" s="22"/>
      <c r="AQ73" s="22"/>
      <c r="AR73" s="22"/>
      <c r="AW73" s="22"/>
      <c r="BA73" s="22"/>
    </row>
    <row r="74" spans="1:53" ht="13.5" customHeight="1">
      <c r="A74" s="30"/>
      <c r="B74" s="22"/>
      <c r="C74" s="39"/>
      <c r="D74" s="39"/>
      <c r="E74" s="39"/>
      <c r="F74" s="47"/>
      <c r="I74" s="48"/>
      <c r="J74" s="48"/>
      <c r="K74" s="48"/>
      <c r="L74" s="48"/>
      <c r="M74" s="48"/>
      <c r="N74" s="48"/>
      <c r="O74" s="48"/>
      <c r="P74" s="48"/>
      <c r="Q74" s="48"/>
      <c r="R74" s="48"/>
      <c r="S74" s="48"/>
      <c r="T74" s="48"/>
      <c r="U74" s="48"/>
      <c r="V74" s="48"/>
      <c r="W74" s="48"/>
      <c r="X74" s="48"/>
      <c r="Y74" s="49"/>
      <c r="Z74" s="49"/>
      <c r="AA74" s="49"/>
      <c r="AB74" s="49"/>
      <c r="AC74" s="49"/>
      <c r="AD74" s="49"/>
      <c r="AN74" s="22"/>
      <c r="AO74" s="22"/>
      <c r="AP74" s="22"/>
      <c r="AQ74" s="22"/>
      <c r="AR74" s="22"/>
      <c r="AW74" s="22"/>
      <c r="BA74" s="22"/>
    </row>
    <row r="75" spans="1:53" ht="13.5" customHeight="1">
      <c r="A75" s="30"/>
      <c r="B75" s="22"/>
      <c r="C75" s="39"/>
      <c r="D75" s="39"/>
      <c r="E75" s="39"/>
      <c r="F75" s="47"/>
      <c r="I75" s="48"/>
      <c r="J75" s="48"/>
      <c r="K75" s="48"/>
      <c r="L75" s="48"/>
      <c r="M75" s="48"/>
      <c r="N75" s="48"/>
      <c r="O75" s="48"/>
      <c r="P75" s="48"/>
      <c r="Q75" s="48"/>
      <c r="R75" s="48"/>
      <c r="S75" s="48"/>
      <c r="T75" s="48"/>
      <c r="U75" s="48"/>
      <c r="V75" s="48"/>
      <c r="W75" s="48"/>
      <c r="X75" s="48"/>
      <c r="Y75" s="49"/>
      <c r="Z75" s="49"/>
      <c r="AA75" s="49"/>
      <c r="AB75" s="49"/>
      <c r="AC75" s="49"/>
      <c r="AD75" s="49"/>
      <c r="AN75" s="22"/>
      <c r="AO75" s="22"/>
      <c r="AP75" s="22"/>
      <c r="AQ75" s="22"/>
      <c r="AR75" s="22"/>
      <c r="AW75" s="22"/>
      <c r="BA75" s="22"/>
    </row>
    <row r="76" spans="1:53" ht="13.5" customHeight="1">
      <c r="A76" s="30"/>
      <c r="C76" s="39"/>
      <c r="D76" s="39"/>
      <c r="E76" s="39"/>
      <c r="F76" s="47"/>
      <c r="I76" s="48"/>
      <c r="J76" s="48"/>
      <c r="K76" s="48"/>
      <c r="L76" s="48"/>
      <c r="M76" s="48"/>
      <c r="N76" s="48"/>
      <c r="O76" s="48"/>
      <c r="P76" s="48"/>
      <c r="Q76" s="48"/>
      <c r="R76" s="48"/>
      <c r="S76" s="48"/>
      <c r="T76" s="48"/>
      <c r="U76" s="48"/>
      <c r="V76" s="48"/>
      <c r="W76" s="48"/>
      <c r="X76" s="48"/>
      <c r="Y76" s="49"/>
      <c r="Z76" s="49"/>
      <c r="AA76" s="49"/>
      <c r="AB76" s="49"/>
      <c r="AC76" s="49"/>
      <c r="AD76" s="49"/>
      <c r="AN76" s="22"/>
      <c r="AO76" s="22"/>
      <c r="AP76" s="22"/>
      <c r="AQ76" s="22"/>
      <c r="AR76" s="22"/>
      <c r="AW76" s="22"/>
      <c r="BA76" s="22"/>
    </row>
    <row r="77" spans="1:53" ht="13.5" customHeight="1">
      <c r="A77" s="30"/>
      <c r="B77" s="22"/>
      <c r="C77" s="39"/>
      <c r="D77" s="39"/>
      <c r="E77" s="39"/>
      <c r="F77" s="47"/>
      <c r="I77" s="48"/>
      <c r="J77" s="48"/>
      <c r="K77" s="48"/>
      <c r="L77" s="48"/>
      <c r="M77" s="48"/>
      <c r="N77" s="48"/>
      <c r="O77" s="48"/>
      <c r="P77" s="48"/>
      <c r="Q77" s="48"/>
      <c r="R77" s="48"/>
      <c r="S77" s="48"/>
      <c r="T77" s="48"/>
      <c r="U77" s="48"/>
      <c r="V77" s="48"/>
      <c r="W77" s="48"/>
      <c r="X77" s="48"/>
      <c r="Y77" s="49"/>
      <c r="Z77" s="49"/>
      <c r="AA77" s="49"/>
      <c r="AB77" s="49"/>
      <c r="AC77" s="49"/>
      <c r="AD77" s="49"/>
      <c r="AN77" s="22"/>
      <c r="AO77" s="22"/>
      <c r="AP77" s="22"/>
      <c r="AQ77" s="22"/>
      <c r="AR77" s="22"/>
      <c r="AW77" s="22"/>
      <c r="BA77" s="22"/>
    </row>
    <row r="78" spans="1:53" ht="13.5" customHeight="1">
      <c r="A78" s="30"/>
      <c r="B78" s="22"/>
      <c r="C78" s="39"/>
      <c r="D78" s="39"/>
      <c r="E78" s="39"/>
      <c r="F78" s="47"/>
      <c r="I78" s="48"/>
      <c r="J78" s="48"/>
      <c r="K78" s="48"/>
      <c r="L78" s="48"/>
      <c r="M78" s="48"/>
      <c r="N78" s="48"/>
      <c r="O78" s="48"/>
      <c r="P78" s="48"/>
      <c r="Q78" s="48"/>
      <c r="R78" s="48"/>
      <c r="S78" s="48"/>
      <c r="T78" s="48"/>
      <c r="U78" s="48"/>
      <c r="V78" s="48"/>
      <c r="W78" s="48"/>
      <c r="X78" s="48"/>
      <c r="Y78" s="49"/>
      <c r="Z78" s="49"/>
      <c r="AA78" s="49"/>
      <c r="AB78" s="49"/>
      <c r="AC78" s="49"/>
      <c r="AD78" s="49"/>
      <c r="AN78" s="22"/>
      <c r="AO78" s="22"/>
      <c r="AP78" s="22"/>
      <c r="AQ78" s="22"/>
      <c r="AR78" s="22"/>
      <c r="AW78" s="22"/>
      <c r="BA78" s="22"/>
    </row>
    <row r="79" spans="1:53" ht="13.5" customHeight="1">
      <c r="A79" s="30"/>
      <c r="B79" s="22"/>
      <c r="C79" s="39"/>
      <c r="D79" s="39"/>
      <c r="E79" s="39"/>
      <c r="F79" s="47"/>
      <c r="I79" s="48"/>
      <c r="J79" s="48"/>
      <c r="K79" s="48"/>
      <c r="L79" s="48"/>
      <c r="M79" s="48"/>
      <c r="N79" s="48"/>
      <c r="O79" s="48"/>
      <c r="P79" s="48"/>
      <c r="Q79" s="48"/>
      <c r="R79" s="48"/>
      <c r="S79" s="48"/>
      <c r="T79" s="48"/>
      <c r="U79" s="48"/>
      <c r="V79" s="48"/>
      <c r="W79" s="48"/>
      <c r="X79" s="48"/>
      <c r="Y79" s="49"/>
      <c r="Z79" s="49"/>
      <c r="AA79" s="49"/>
      <c r="AB79" s="49"/>
      <c r="AC79" s="49"/>
      <c r="AD79" s="49"/>
      <c r="AN79" s="22"/>
      <c r="AO79" s="22"/>
      <c r="AP79" s="22"/>
      <c r="AQ79" s="22"/>
      <c r="AR79" s="22"/>
      <c r="AW79" s="22"/>
      <c r="BA79" s="22"/>
    </row>
    <row r="80" spans="1:53" ht="13.5" customHeight="1">
      <c r="A80" s="30"/>
      <c r="B80" s="22"/>
      <c r="C80" s="39"/>
      <c r="D80" s="39"/>
      <c r="E80" s="39"/>
      <c r="F80" s="47"/>
      <c r="I80" s="48"/>
      <c r="J80" s="48"/>
      <c r="K80" s="48"/>
      <c r="L80" s="48"/>
      <c r="M80" s="48"/>
      <c r="N80" s="48"/>
      <c r="O80" s="48"/>
      <c r="P80" s="48"/>
      <c r="Q80" s="48"/>
      <c r="R80" s="48"/>
      <c r="S80" s="48"/>
      <c r="T80" s="48"/>
      <c r="U80" s="48"/>
      <c r="V80" s="48"/>
      <c r="W80" s="48"/>
      <c r="X80" s="48"/>
      <c r="Y80" s="49"/>
      <c r="Z80" s="49"/>
      <c r="AA80" s="49"/>
      <c r="AB80" s="49"/>
      <c r="AC80" s="49"/>
      <c r="AD80" s="49"/>
      <c r="AN80" s="22"/>
      <c r="AO80" s="22"/>
      <c r="AP80" s="22"/>
      <c r="AQ80" s="22"/>
      <c r="AR80" s="22"/>
      <c r="AW80" s="22"/>
      <c r="BA80" s="22"/>
    </row>
    <row r="81" spans="1:53" ht="13.5" customHeight="1">
      <c r="A81" s="30"/>
      <c r="B81" s="22"/>
      <c r="C81" s="39"/>
      <c r="D81" s="39"/>
      <c r="E81" s="39"/>
      <c r="F81" s="47"/>
      <c r="I81" s="48"/>
      <c r="J81" s="48"/>
      <c r="K81" s="48"/>
      <c r="L81" s="48"/>
      <c r="M81" s="48"/>
      <c r="N81" s="48"/>
      <c r="O81" s="48"/>
      <c r="P81" s="48"/>
      <c r="Q81" s="48"/>
      <c r="R81" s="48"/>
      <c r="S81" s="48"/>
      <c r="T81" s="48"/>
      <c r="U81" s="48"/>
      <c r="V81" s="48"/>
      <c r="W81" s="48"/>
      <c r="X81" s="48"/>
      <c r="Y81" s="49"/>
      <c r="Z81" s="49"/>
      <c r="AA81" s="49"/>
      <c r="AB81" s="49"/>
      <c r="AC81" s="49"/>
      <c r="AD81" s="49"/>
      <c r="AN81" s="22"/>
      <c r="AO81" s="22"/>
      <c r="AP81" s="22"/>
      <c r="AQ81" s="22"/>
      <c r="AR81" s="22"/>
      <c r="AW81" s="22"/>
      <c r="BA81" s="22"/>
    </row>
    <row r="82" spans="1:53" ht="13.5" customHeight="1">
      <c r="A82" s="30"/>
      <c r="B82" s="22"/>
      <c r="C82" s="39"/>
      <c r="D82" s="39"/>
      <c r="E82" s="39"/>
      <c r="F82" s="47"/>
      <c r="I82" s="48"/>
      <c r="J82" s="48"/>
      <c r="K82" s="48"/>
      <c r="L82" s="48"/>
      <c r="M82" s="48"/>
      <c r="N82" s="48"/>
      <c r="O82" s="48"/>
      <c r="P82" s="48"/>
      <c r="Q82" s="48"/>
      <c r="R82" s="48"/>
      <c r="S82" s="48"/>
      <c r="T82" s="48"/>
      <c r="U82" s="48"/>
      <c r="V82" s="48"/>
      <c r="W82" s="48"/>
      <c r="X82" s="48"/>
      <c r="Y82" s="49"/>
      <c r="Z82" s="49"/>
      <c r="AA82" s="49"/>
      <c r="AB82" s="49"/>
      <c r="AC82" s="49"/>
      <c r="AD82" s="49"/>
      <c r="AN82" s="22"/>
      <c r="AO82" s="22"/>
      <c r="AP82" s="22"/>
      <c r="AQ82" s="22"/>
      <c r="AR82" s="22"/>
      <c r="AW82" s="22"/>
      <c r="BA82" s="22"/>
    </row>
    <row r="83" spans="1:53" ht="13.5" customHeight="1">
      <c r="A83" s="30"/>
      <c r="B83" s="22"/>
      <c r="C83" s="39"/>
      <c r="D83" s="39"/>
      <c r="E83" s="39"/>
      <c r="F83" s="47"/>
      <c r="I83" s="48"/>
      <c r="J83" s="48"/>
      <c r="K83" s="48"/>
      <c r="L83" s="48"/>
      <c r="M83" s="48"/>
      <c r="N83" s="48"/>
      <c r="O83" s="48"/>
      <c r="P83" s="48"/>
      <c r="Q83" s="48"/>
      <c r="R83" s="48"/>
      <c r="S83" s="48"/>
      <c r="T83" s="48"/>
      <c r="U83" s="48"/>
      <c r="V83" s="48"/>
      <c r="W83" s="48"/>
      <c r="X83" s="48"/>
      <c r="Y83" s="49"/>
      <c r="Z83" s="49"/>
      <c r="AA83" s="49"/>
      <c r="AB83" s="49"/>
      <c r="AC83" s="49"/>
      <c r="AD83" s="49"/>
      <c r="AN83" s="22"/>
      <c r="AO83" s="22"/>
      <c r="AP83" s="22"/>
      <c r="AQ83" s="22"/>
      <c r="AR83" s="22"/>
      <c r="AW83" s="22"/>
      <c r="BA83" s="22"/>
    </row>
    <row r="84" spans="1:53" ht="13.5" customHeight="1">
      <c r="A84" s="30"/>
      <c r="B84" s="22"/>
      <c r="C84" s="39"/>
      <c r="D84" s="39"/>
      <c r="E84" s="39"/>
      <c r="F84" s="47"/>
      <c r="I84" s="48"/>
      <c r="J84" s="48"/>
      <c r="K84" s="48"/>
      <c r="L84" s="48"/>
      <c r="M84" s="48"/>
      <c r="N84" s="48"/>
      <c r="O84" s="48"/>
      <c r="P84" s="48"/>
      <c r="Q84" s="48"/>
      <c r="R84" s="48"/>
      <c r="S84" s="48"/>
      <c r="T84" s="48"/>
      <c r="U84" s="48"/>
      <c r="V84" s="48"/>
      <c r="W84" s="48"/>
      <c r="X84" s="48"/>
      <c r="Y84" s="49"/>
      <c r="Z84" s="49"/>
      <c r="AA84" s="49"/>
      <c r="AB84" s="49"/>
      <c r="AC84" s="49"/>
      <c r="AD84" s="49"/>
      <c r="AN84" s="22"/>
      <c r="AO84" s="22"/>
      <c r="AP84" s="22"/>
      <c r="AQ84" s="22"/>
      <c r="AR84" s="22"/>
      <c r="AW84" s="22"/>
      <c r="BA84" s="22"/>
    </row>
    <row r="85" spans="1:53" ht="13.5" customHeight="1">
      <c r="A85" s="30"/>
      <c r="B85" s="22"/>
      <c r="C85" s="39"/>
      <c r="D85" s="39"/>
      <c r="E85" s="39"/>
      <c r="F85" s="47"/>
      <c r="I85" s="48"/>
      <c r="J85" s="48"/>
      <c r="K85" s="48"/>
      <c r="L85" s="48"/>
      <c r="M85" s="48"/>
      <c r="N85" s="48"/>
      <c r="O85" s="48"/>
      <c r="P85" s="48"/>
      <c r="Q85" s="48"/>
      <c r="R85" s="48"/>
      <c r="S85" s="48"/>
      <c r="T85" s="48"/>
      <c r="U85" s="48"/>
      <c r="V85" s="48"/>
      <c r="W85" s="48"/>
      <c r="X85" s="48"/>
      <c r="Y85" s="49"/>
      <c r="Z85" s="49"/>
      <c r="AA85" s="49"/>
      <c r="AB85" s="49"/>
      <c r="AC85" s="49"/>
      <c r="AD85" s="49"/>
      <c r="AN85" s="22"/>
      <c r="AO85" s="22"/>
      <c r="AP85" s="22"/>
      <c r="AQ85" s="22"/>
      <c r="AR85" s="22"/>
      <c r="AW85" s="22"/>
      <c r="BA85" s="22"/>
    </row>
  </sheetData>
  <customSheetViews>
    <customSheetView guid="{83CDB7E6-11C2-4AAD-8467-103E7AF7DAF4}" scale="200" showPageBreaks="1" showGridLines="0" fitToPage="1" printArea="1" hiddenColumns="1" view="pageBreakPreview">
      <selection activeCell="A23" sqref="A23:AE27"/>
      <pageMargins left="0.59055118110236227" right="0.59055118110236227" top="0.39370078740157483" bottom="0.39370078740157483" header="0.31496062992125984" footer="0.31496062992125984"/>
      <printOptions horizontalCentered="1"/>
      <pageSetup paperSize="9" scale="91" orientation="portrait" r:id="rId1"/>
      <headerFooter scaleWithDoc="0">
        <oddHeader>&amp;L&amp;"ＭＳ 明朝,標準"&amp;9様式1別紙2　SHIFT事業の計画策定支援事業・ポテンシャル診断事業・類似診断事業・ESCO事業の実績（過去5年間）</oddHeader>
      </headerFooter>
    </customSheetView>
    <customSheetView guid="{70C1BF2A-1C6F-4D0E-A2F7-6D75D57545A8}" scale="150" showPageBreaks="1" showGridLines="0" fitToPage="1" printArea="1" hiddenColumns="1" view="pageBreakPreview" topLeftCell="A29">
      <selection activeCell="A23" sqref="A23:AD27"/>
      <pageMargins left="0.59055118110236227" right="0.59055118110236227" top="0.39370078740157483" bottom="0.39370078740157483" header="0.31496062992125984" footer="0.31496062992125984"/>
      <printOptions horizontalCentered="1"/>
      <pageSetup paperSize="9" scale="91" orientation="portrait" r:id="rId2"/>
      <headerFooter scaleWithDoc="0">
        <oddHeader>&amp;L&amp;"ＭＳ 明朝,標準"&amp;9様式1別紙2　SHIFT事業の計画策定支援事業・ポテンシャル診断事業・類似診断事業・ESCO事業の実績（過去5年間）</oddHeader>
      </headerFooter>
    </customSheetView>
    <customSheetView guid="{AED2A9CD-39E2-4992-96BD-3874CD586F2F}" scale="150" showPageBreaks="1" showGridLines="0" fitToPage="1" printArea="1" hiddenColumns="1" view="pageBreakPreview" topLeftCell="A29">
      <selection activeCell="A23" sqref="A23:AD27"/>
      <pageMargins left="0.59055118110236227" right="0.59055118110236227" top="0.39370078740157483" bottom="0.39370078740157483" header="0.31496062992125984" footer="0.31496062992125984"/>
      <printOptions horizontalCentered="1"/>
      <pageSetup paperSize="9" scale="91" orientation="portrait" r:id="rId3"/>
      <headerFooter scaleWithDoc="0">
        <oddHeader>&amp;L&amp;"ＭＳ 明朝,標準"&amp;9様式1別紙2　SHIFT事業の計画策定支援事業・ポテンシャル診断事業・類似診断事業・ESCO事業の実績（過去5年間）</oddHeader>
      </headerFooter>
    </customSheetView>
    <customSheetView guid="{21F8DF26-34F1-4E1D-A47B-F38739263D32}" scale="150" showPageBreaks="1" showGridLines="0" fitToPage="1" printArea="1" hiddenColumns="1" view="pageBreakPreview" topLeftCell="A29">
      <selection activeCell="A23" sqref="A23:AD27"/>
      <pageMargins left="0.59055118110236227" right="0.59055118110236227" top="0.39370078740157483" bottom="0.39370078740157483" header="0.31496062992125984" footer="0.31496062992125984"/>
      <printOptions horizontalCentered="1"/>
      <pageSetup paperSize="9" scale="91" orientation="portrait" r:id="rId4"/>
      <headerFooter scaleWithDoc="0">
        <oddHeader>&amp;L&amp;"ＭＳ 明朝,標準"&amp;9様式1別紙2　SHIFT事業の計画策定支援事業・ポテンシャル診断事業・類似診断事業・ESCO事業の実績（過去5年間）</oddHeader>
      </headerFooter>
    </customSheetView>
    <customSheetView guid="{746139F6-8F38-4516-8B80-0CF0B0995209}" scale="150" showPageBreaks="1" showGridLines="0" fitToPage="1" printArea="1" hiddenColumns="1" view="pageBreakPreview" topLeftCell="A29">
      <selection activeCell="A23" sqref="A23:AD27"/>
      <pageMargins left="0.59055118110236227" right="0.59055118110236227" top="0.39370078740157483" bottom="0.39370078740157483" header="0.31496062992125984" footer="0.31496062992125984"/>
      <printOptions horizontalCentered="1"/>
      <pageSetup paperSize="9" scale="91" orientation="portrait" r:id="rId5"/>
      <headerFooter scaleWithDoc="0">
        <oddHeader>&amp;L&amp;"ＭＳ 明朝,標準"&amp;9様式1別紙2　SHIFT事業の計画策定支援事業・ポテンシャル診断事業・類似診断事業・ESCO事業の実績（過去5年間）</oddHeader>
      </headerFooter>
    </customSheetView>
    <customSheetView guid="{5307A28F-EFEA-42E9-9557-E65AD0526D42}" scale="150" showPageBreaks="1" showGridLines="0" fitToPage="1" printArea="1" hiddenColumns="1" view="pageBreakPreview" topLeftCell="A29">
      <selection activeCell="A23" sqref="A23:AD27"/>
      <pageMargins left="0.59055118110236227" right="0.59055118110236227" top="0.39370078740157483" bottom="0.39370078740157483" header="0.31496062992125984" footer="0.31496062992125984"/>
      <printOptions horizontalCentered="1"/>
      <pageSetup paperSize="9" scale="91" orientation="portrait" r:id="rId6"/>
      <headerFooter scaleWithDoc="0">
        <oddHeader>&amp;L&amp;"ＭＳ 明朝,標準"&amp;9様式1別紙2　SHIFT事業の計画策定支援事業・ポテンシャル診断事業・類似診断事業・ESCO事業の実績（過去5年間）</oddHeader>
      </headerFooter>
    </customSheetView>
    <customSheetView guid="{89883434-859D-4EE8-8F9D-D628E73A59E0}" scale="150" showPageBreaks="1" showGridLines="0" fitToPage="1" printArea="1" hiddenColumns="1" view="pageBreakPreview">
      <selection activeCell="AA14" sqref="AA14:AC15"/>
      <pageMargins left="0.59055118110236227" right="0.59055118110236227" top="0.39370078740157483" bottom="0.39370078740157483" header="0.31496062992125984" footer="0.31496062992125984"/>
      <printOptions horizontalCentered="1"/>
      <pageSetup paperSize="9" scale="91" orientation="portrait" r:id="rId7"/>
      <headerFooter scaleWithDoc="0">
        <oddHeader>&amp;L&amp;"ＭＳ 明朝,標準"&amp;9様式1別紙2　SHIFT事業の計画策定支援事業・ポテンシャル診断事業・類似診断事業・ESCO事業の実績（過去5年間）</oddHeader>
      </headerFooter>
    </customSheetView>
  </customSheetViews>
  <mergeCells count="123">
    <mergeCell ref="O14:Q14"/>
    <mergeCell ref="K10:M10"/>
    <mergeCell ref="K12:M12"/>
    <mergeCell ref="I25:X25"/>
    <mergeCell ref="A12:J12"/>
    <mergeCell ref="O12:Q12"/>
    <mergeCell ref="K13:M13"/>
    <mergeCell ref="K14:M14"/>
    <mergeCell ref="A13:J13"/>
    <mergeCell ref="K11:M11"/>
    <mergeCell ref="O11:Q11"/>
    <mergeCell ref="O10:Q10"/>
    <mergeCell ref="A10:J10"/>
    <mergeCell ref="S14:U14"/>
    <mergeCell ref="AA12:AC12"/>
    <mergeCell ref="S12:U12"/>
    <mergeCell ref="W12:Y12"/>
    <mergeCell ref="S13:U13"/>
    <mergeCell ref="AP6:AT6"/>
    <mergeCell ref="K8:N9"/>
    <mergeCell ref="O8:R9"/>
    <mergeCell ref="S8:V9"/>
    <mergeCell ref="W8:Z9"/>
    <mergeCell ref="AA8:AD9"/>
    <mergeCell ref="AF6:AJ6"/>
    <mergeCell ref="AK6:AO6"/>
    <mergeCell ref="W13:Y13"/>
    <mergeCell ref="AA13:AC13"/>
    <mergeCell ref="O13:Q13"/>
    <mergeCell ref="Y62:AD63"/>
    <mergeCell ref="S11:U11"/>
    <mergeCell ref="W11:Y11"/>
    <mergeCell ref="D51:H51"/>
    <mergeCell ref="I51:X51"/>
    <mergeCell ref="Y38:AD39"/>
    <mergeCell ref="D39:H39"/>
    <mergeCell ref="I39:X39"/>
    <mergeCell ref="D40:H40"/>
    <mergeCell ref="I40:X40"/>
    <mergeCell ref="D41:H41"/>
    <mergeCell ref="I41:X41"/>
    <mergeCell ref="D47:H47"/>
    <mergeCell ref="I47:X47"/>
    <mergeCell ref="D43:H43"/>
    <mergeCell ref="I43:X43"/>
    <mergeCell ref="A17:AD21"/>
    <mergeCell ref="I45:X45"/>
    <mergeCell ref="Y46:AD47"/>
    <mergeCell ref="A11:J11"/>
    <mergeCell ref="A14:J14"/>
    <mergeCell ref="AA11:AC11"/>
    <mergeCell ref="W14:Y14"/>
    <mergeCell ref="Y56:AD61"/>
    <mergeCell ref="R1:AD2"/>
    <mergeCell ref="M1:Q2"/>
    <mergeCell ref="A4:AD6"/>
    <mergeCell ref="I29:X29"/>
    <mergeCell ref="Y30:AD31"/>
    <mergeCell ref="Y32:AD37"/>
    <mergeCell ref="A22:A37"/>
    <mergeCell ref="Y22:AD23"/>
    <mergeCell ref="D23:H23"/>
    <mergeCell ref="I23:X23"/>
    <mergeCell ref="D24:H24"/>
    <mergeCell ref="I24:X24"/>
    <mergeCell ref="D25:H25"/>
    <mergeCell ref="D36:H36"/>
    <mergeCell ref="I36:X37"/>
    <mergeCell ref="I27:X27"/>
    <mergeCell ref="S10:U10"/>
    <mergeCell ref="W10:Y10"/>
    <mergeCell ref="AA10:AC10"/>
    <mergeCell ref="Y24:AD29"/>
    <mergeCell ref="D28:H28"/>
    <mergeCell ref="D27:H27"/>
    <mergeCell ref="A8:J9"/>
    <mergeCell ref="AA14:AC14"/>
    <mergeCell ref="Y40:AD45"/>
    <mergeCell ref="D31:H31"/>
    <mergeCell ref="I31:X31"/>
    <mergeCell ref="D59:H59"/>
    <mergeCell ref="D60:H60"/>
    <mergeCell ref="D45:H45"/>
    <mergeCell ref="Y48:AD53"/>
    <mergeCell ref="I59:X59"/>
    <mergeCell ref="I60:X60"/>
    <mergeCell ref="D61:H61"/>
    <mergeCell ref="I61:X61"/>
    <mergeCell ref="D48:H48"/>
    <mergeCell ref="I48:X48"/>
    <mergeCell ref="D52:H52"/>
    <mergeCell ref="I52:X53"/>
    <mergeCell ref="D32:H32"/>
    <mergeCell ref="I33:X33"/>
    <mergeCell ref="D33:H33"/>
    <mergeCell ref="D44:H44"/>
    <mergeCell ref="I44:X44"/>
    <mergeCell ref="D35:H35"/>
    <mergeCell ref="I35:X35"/>
    <mergeCell ref="A38:A53"/>
    <mergeCell ref="I28:X28"/>
    <mergeCell ref="D29:H29"/>
    <mergeCell ref="A54:A69"/>
    <mergeCell ref="Y54:AD55"/>
    <mergeCell ref="D55:H55"/>
    <mergeCell ref="I55:X55"/>
    <mergeCell ref="D56:H56"/>
    <mergeCell ref="I56:X56"/>
    <mergeCell ref="D57:H57"/>
    <mergeCell ref="I57:X57"/>
    <mergeCell ref="D63:H63"/>
    <mergeCell ref="I63:X63"/>
    <mergeCell ref="D64:H64"/>
    <mergeCell ref="I64:X64"/>
    <mergeCell ref="D65:H65"/>
    <mergeCell ref="I65:X65"/>
    <mergeCell ref="D67:H67"/>
    <mergeCell ref="I67:X67"/>
    <mergeCell ref="D68:H68"/>
    <mergeCell ref="I68:X69"/>
    <mergeCell ref="Y64:AD69"/>
    <mergeCell ref="D49:H49"/>
    <mergeCell ref="I49:X49"/>
  </mergeCells>
  <phoneticPr fontId="4"/>
  <conditionalFormatting sqref="B22">
    <cfRule type="expression" dxfId="23" priority="57">
      <formula>$BG$23=1</formula>
    </cfRule>
  </conditionalFormatting>
  <conditionalFormatting sqref="B26">
    <cfRule type="expression" dxfId="22" priority="11">
      <formula>$BG$23=1</formula>
    </cfRule>
  </conditionalFormatting>
  <conditionalFormatting sqref="B30">
    <cfRule type="expression" dxfId="21" priority="10">
      <formula>$BG$23=1</formula>
    </cfRule>
  </conditionalFormatting>
  <conditionalFormatting sqref="B34">
    <cfRule type="expression" dxfId="20" priority="9">
      <formula>$BG$23=1</formula>
    </cfRule>
  </conditionalFormatting>
  <conditionalFormatting sqref="B38">
    <cfRule type="expression" dxfId="19" priority="8">
      <formula>$BG$23=1</formula>
    </cfRule>
  </conditionalFormatting>
  <conditionalFormatting sqref="B42">
    <cfRule type="expression" dxfId="18" priority="7">
      <formula>$BG$23=1</formula>
    </cfRule>
  </conditionalFormatting>
  <conditionalFormatting sqref="B46">
    <cfRule type="expression" dxfId="17" priority="6">
      <formula>$BG$23=1</formula>
    </cfRule>
  </conditionalFormatting>
  <conditionalFormatting sqref="B50">
    <cfRule type="expression" dxfId="16" priority="5">
      <formula>$BG$23=1</formula>
    </cfRule>
  </conditionalFormatting>
  <conditionalFormatting sqref="B54">
    <cfRule type="expression" dxfId="15" priority="4">
      <formula>$BG$23=1</formula>
    </cfRule>
  </conditionalFormatting>
  <conditionalFormatting sqref="B58">
    <cfRule type="expression" dxfId="14" priority="3">
      <formula>$BG$23=1</formula>
    </cfRule>
  </conditionalFormatting>
  <conditionalFormatting sqref="B62">
    <cfRule type="expression" dxfId="13" priority="2">
      <formula>$BG$23=1</formula>
    </cfRule>
  </conditionalFormatting>
  <conditionalFormatting sqref="B66">
    <cfRule type="expression" dxfId="12" priority="1">
      <formula>$BG$23=1</formula>
    </cfRule>
  </conditionalFormatting>
  <dataValidations count="4">
    <dataValidation imeMode="disabled" allowBlank="1" showInputMessage="1" showErrorMessage="1" sqref="R1:AD2" xr:uid="{00000000-0002-0000-0200-000000000000}"/>
    <dataValidation type="list" allowBlank="1" showInputMessage="1" sqref="Y70:AD85" xr:uid="{00000000-0002-0000-0200-000002000000}">
      <formula1>"2016年度（H28),2017年度（H29),2018年度（H30）,2019年度（H31）,2020年度（R2）"</formula1>
    </dataValidation>
    <dataValidation type="list" allowBlank="1" showInputMessage="1" showErrorMessage="1" sqref="B22 B26 B58 B62 B30 B34 B38 B42 B46 B50 B54 B66" xr:uid="{47BB6628-26C0-4F9F-9074-CBD147582A6D}">
      <formula1>"○"</formula1>
    </dataValidation>
    <dataValidation type="list" allowBlank="1" showInputMessage="1" showErrorMessage="1" sqref="Y32:AD37 Y48:AD53 Y64:AD69" xr:uid="{6BE61A15-12DA-471F-9ADC-60897EAC7DC6}">
      <formula1>$BP$32:$BP$36</formula1>
    </dataValidation>
  </dataValidations>
  <printOptions horizontalCentered="1"/>
  <pageMargins left="0.59055118110236227" right="0.59055118110236227" top="0.39370078740157483" bottom="0.19685039370078741" header="0.31496062992125984" footer="0.31496062992125984"/>
  <pageSetup paperSize="9" scale="73" orientation="portrait" r:id="rId8"/>
  <headerFooter scaleWithDoc="0">
    <oddHeader>&amp;L&amp;"ＭＳ 明朝,標準"&amp;8様式1別紙2</oddHeader>
  </headerFooter>
  <drawing r:id="rId9"/>
  <legacyDrawing r:id="rId10"/>
  <mc:AlternateContent xmlns:mc="http://schemas.openxmlformats.org/markup-compatibility/2006">
    <mc:Choice Requires="x14">
      <controls>
        <mc:AlternateContent xmlns:mc="http://schemas.openxmlformats.org/markup-compatibility/2006">
          <mc:Choice Requires="x14">
            <control shapeId="10480" r:id="rId11" name="Group Box 240">
              <controlPr defaultSize="0" autoFill="0" autoPict="0">
                <anchor moveWithCells="1">
                  <from>
                    <xdr:col>0</xdr:col>
                    <xdr:colOff>219075</xdr:colOff>
                    <xdr:row>52</xdr:row>
                    <xdr:rowOff>142875</xdr:rowOff>
                  </from>
                  <to>
                    <xdr:col>2</xdr:col>
                    <xdr:colOff>66675</xdr:colOff>
                    <xdr:row>68</xdr:row>
                    <xdr:rowOff>95250</xdr:rowOff>
                  </to>
                </anchor>
              </controlPr>
            </control>
          </mc:Choice>
        </mc:AlternateContent>
        <mc:AlternateContent xmlns:mc="http://schemas.openxmlformats.org/markup-compatibility/2006">
          <mc:Choice Requires="x14">
            <control shapeId="10478" r:id="rId12" name="Group Box 238">
              <controlPr defaultSize="0" autoFill="0" autoPict="0">
                <anchor moveWithCells="1">
                  <from>
                    <xdr:col>0</xdr:col>
                    <xdr:colOff>219075</xdr:colOff>
                    <xdr:row>36</xdr:row>
                    <xdr:rowOff>152400</xdr:rowOff>
                  </from>
                  <to>
                    <xdr:col>2</xdr:col>
                    <xdr:colOff>66675</xdr:colOff>
                    <xdr:row>52</xdr:row>
                    <xdr:rowOff>38100</xdr:rowOff>
                  </to>
                </anchor>
              </controlPr>
            </control>
          </mc:Choice>
        </mc:AlternateContent>
        <mc:AlternateContent xmlns:mc="http://schemas.openxmlformats.org/markup-compatibility/2006">
          <mc:Choice Requires="x14">
            <control shapeId="10479" r:id="rId13" name="Group Box 239">
              <controlPr defaultSize="0" autoFill="0" autoPict="0">
                <anchor moveWithCells="1">
                  <from>
                    <xdr:col>1</xdr:col>
                    <xdr:colOff>0</xdr:colOff>
                    <xdr:row>20</xdr:row>
                    <xdr:rowOff>466725</xdr:rowOff>
                  </from>
                  <to>
                    <xdr:col>2</xdr:col>
                    <xdr:colOff>76200</xdr:colOff>
                    <xdr:row>36</xdr:row>
                    <xdr:rowOff>85725</xdr:rowOff>
                  </to>
                </anchor>
              </controlPr>
            </control>
          </mc:Choice>
        </mc:AlternateContent>
        <mc:AlternateContent xmlns:mc="http://schemas.openxmlformats.org/markup-compatibility/2006">
          <mc:Choice Requires="x14">
            <control shapeId="10489" r:id="rId14" name="Group Box 249">
              <controlPr defaultSize="0" autoFill="0" autoPict="0">
                <anchor moveWithCells="1">
                  <from>
                    <xdr:col>1</xdr:col>
                    <xdr:colOff>0</xdr:colOff>
                    <xdr:row>36</xdr:row>
                    <xdr:rowOff>466725</xdr:rowOff>
                  </from>
                  <to>
                    <xdr:col>2</xdr:col>
                    <xdr:colOff>76200</xdr:colOff>
                    <xdr:row>52</xdr:row>
                    <xdr:rowOff>85725</xdr:rowOff>
                  </to>
                </anchor>
              </controlPr>
            </control>
          </mc:Choice>
        </mc:AlternateContent>
        <mc:AlternateContent xmlns:mc="http://schemas.openxmlformats.org/markup-compatibility/2006">
          <mc:Choice Requires="x14">
            <control shapeId="10496" r:id="rId15" name="Group Box 256">
              <controlPr defaultSize="0" autoFill="0" autoPict="0">
                <anchor moveWithCells="1">
                  <from>
                    <xdr:col>0</xdr:col>
                    <xdr:colOff>219075</xdr:colOff>
                    <xdr:row>52</xdr:row>
                    <xdr:rowOff>152400</xdr:rowOff>
                  </from>
                  <to>
                    <xdr:col>2</xdr:col>
                    <xdr:colOff>66675</xdr:colOff>
                    <xdr:row>68</xdr:row>
                    <xdr:rowOff>152400</xdr:rowOff>
                  </to>
                </anchor>
              </controlPr>
            </control>
          </mc:Choice>
        </mc:AlternateContent>
        <mc:AlternateContent xmlns:mc="http://schemas.openxmlformats.org/markup-compatibility/2006">
          <mc:Choice Requires="x14">
            <control shapeId="10497" r:id="rId16" name="Group Box 257">
              <controlPr defaultSize="0" autoFill="0" autoPict="0">
                <anchor moveWithCells="1">
                  <from>
                    <xdr:col>1</xdr:col>
                    <xdr:colOff>0</xdr:colOff>
                    <xdr:row>52</xdr:row>
                    <xdr:rowOff>466725</xdr:rowOff>
                  </from>
                  <to>
                    <xdr:col>2</xdr:col>
                    <xdr:colOff>76200</xdr:colOff>
                    <xdr:row>69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79998168889431442"/>
  </sheetPr>
  <dimension ref="A1:BT403"/>
  <sheetViews>
    <sheetView zoomScaleNormal="100" zoomScaleSheetLayoutView="100" workbookViewId="0">
      <selection activeCell="A2" sqref="A2:F3"/>
    </sheetView>
  </sheetViews>
  <sheetFormatPr defaultColWidth="6" defaultRowHeight="12"/>
  <cols>
    <col min="1" max="1" width="8.125" style="110" customWidth="1"/>
    <col min="2" max="2" width="20" style="110" customWidth="1"/>
    <col min="3" max="3" width="10.625" style="110" hidden="1" customWidth="1"/>
    <col min="4" max="4" width="10.625" style="110" customWidth="1"/>
    <col min="5" max="5" width="25" style="110" customWidth="1"/>
    <col min="6" max="6" width="56" style="111" customWidth="1"/>
    <col min="7" max="7" width="10.625" style="110" customWidth="1"/>
    <col min="8" max="8" width="11.125" style="110" customWidth="1"/>
    <col min="9" max="9" width="11.125" style="111" customWidth="1"/>
    <col min="10" max="51" width="5.625" style="110" customWidth="1"/>
    <col min="52" max="67" width="5.75" style="110" customWidth="1"/>
    <col min="68" max="68" width="36.625" style="110" bestFit="1" customWidth="1"/>
    <col min="69" max="69" width="20.25" style="110" bestFit="1" customWidth="1"/>
    <col min="70" max="71" width="13.375" style="110" bestFit="1" customWidth="1"/>
    <col min="72" max="72" width="15" style="110" bestFit="1" customWidth="1"/>
    <col min="73" max="16384" width="6" style="110"/>
  </cols>
  <sheetData>
    <row r="1" spans="1:72" ht="22.5" customHeight="1"/>
    <row r="2" spans="1:72" s="112" customFormat="1" ht="27.75" customHeight="1">
      <c r="A2" s="398" t="s">
        <v>276</v>
      </c>
      <c r="B2" s="399"/>
      <c r="C2" s="399"/>
      <c r="D2" s="399"/>
      <c r="E2" s="399"/>
      <c r="F2" s="400"/>
      <c r="G2" s="397" t="s">
        <v>243</v>
      </c>
      <c r="H2" s="267"/>
      <c r="I2" s="391" t="s">
        <v>317</v>
      </c>
      <c r="J2" s="393" t="s">
        <v>273</v>
      </c>
      <c r="K2" s="394"/>
      <c r="L2" s="394"/>
      <c r="M2" s="394"/>
      <c r="N2" s="394"/>
      <c r="O2" s="394"/>
      <c r="P2" s="394"/>
      <c r="Q2" s="394"/>
      <c r="R2" s="394"/>
      <c r="S2" s="394"/>
      <c r="T2" s="394"/>
      <c r="U2" s="395"/>
      <c r="V2" s="395"/>
      <c r="W2" s="395"/>
      <c r="X2" s="395"/>
      <c r="Y2" s="395"/>
      <c r="Z2" s="395"/>
      <c r="AA2" s="395"/>
      <c r="AB2" s="395"/>
      <c r="AC2" s="395"/>
      <c r="AD2" s="395"/>
      <c r="AE2" s="395"/>
      <c r="AF2" s="395"/>
      <c r="AG2" s="396"/>
      <c r="AH2" s="386" t="s">
        <v>224</v>
      </c>
      <c r="AI2" s="386"/>
      <c r="AJ2" s="386"/>
      <c r="AK2" s="386"/>
      <c r="AL2" s="386"/>
      <c r="AM2" s="386"/>
      <c r="AN2" s="386"/>
      <c r="AO2" s="386"/>
      <c r="AP2" s="386"/>
      <c r="AQ2" s="386"/>
      <c r="AR2" s="386"/>
      <c r="AS2" s="386"/>
      <c r="AT2" s="386"/>
      <c r="AU2" s="386"/>
      <c r="AV2" s="386"/>
      <c r="AW2" s="386"/>
      <c r="AX2" s="386"/>
      <c r="AY2" s="386"/>
      <c r="AZ2" s="380" t="s">
        <v>225</v>
      </c>
      <c r="BA2" s="380"/>
      <c r="BB2" s="380"/>
      <c r="BC2" s="380"/>
      <c r="BD2" s="380"/>
      <c r="BE2" s="380"/>
      <c r="BF2" s="384" t="s">
        <v>226</v>
      </c>
      <c r="BG2" s="385"/>
      <c r="BH2" s="385"/>
      <c r="BI2" s="385"/>
      <c r="BJ2" s="385"/>
      <c r="BK2" s="385"/>
      <c r="BL2" s="385"/>
      <c r="BM2" s="385"/>
      <c r="BN2" s="385"/>
      <c r="BO2" s="385"/>
      <c r="BP2" s="385"/>
      <c r="BQ2" s="365" t="s">
        <v>242</v>
      </c>
      <c r="BR2" s="366"/>
      <c r="BS2" s="366"/>
      <c r="BT2" s="367"/>
    </row>
    <row r="3" spans="1:72" s="112" customFormat="1" ht="18.75" customHeight="1">
      <c r="A3" s="401"/>
      <c r="B3" s="402"/>
      <c r="C3" s="402"/>
      <c r="D3" s="402"/>
      <c r="E3" s="402"/>
      <c r="F3" s="403"/>
      <c r="G3" s="162"/>
      <c r="H3" s="163"/>
      <c r="I3" s="392"/>
      <c r="J3" s="164">
        <v>1</v>
      </c>
      <c r="K3" s="164">
        <v>2</v>
      </c>
      <c r="L3" s="164">
        <v>3</v>
      </c>
      <c r="M3" s="140">
        <v>4</v>
      </c>
      <c r="N3" s="140">
        <v>5</v>
      </c>
      <c r="O3" s="140">
        <v>6</v>
      </c>
      <c r="P3" s="140">
        <v>7</v>
      </c>
      <c r="Q3" s="140">
        <v>8</v>
      </c>
      <c r="R3" s="140">
        <v>9</v>
      </c>
      <c r="S3" s="140">
        <v>10</v>
      </c>
      <c r="T3" s="140">
        <v>11</v>
      </c>
      <c r="U3" s="140">
        <v>12</v>
      </c>
      <c r="V3" s="140">
        <v>13</v>
      </c>
      <c r="W3" s="140">
        <v>14</v>
      </c>
      <c r="X3" s="140">
        <v>15</v>
      </c>
      <c r="Y3" s="140">
        <v>16</v>
      </c>
      <c r="Z3" s="140">
        <v>17</v>
      </c>
      <c r="AA3" s="140">
        <v>18</v>
      </c>
      <c r="AB3" s="140">
        <v>19</v>
      </c>
      <c r="AC3" s="140">
        <v>20</v>
      </c>
      <c r="AD3" s="140">
        <v>21</v>
      </c>
      <c r="AE3" s="140">
        <v>22</v>
      </c>
      <c r="AF3" s="140">
        <v>23</v>
      </c>
      <c r="AG3" s="140">
        <v>24</v>
      </c>
      <c r="AH3" s="131">
        <v>1</v>
      </c>
      <c r="AI3" s="131">
        <v>2</v>
      </c>
      <c r="AJ3" s="131">
        <v>3</v>
      </c>
      <c r="AK3" s="131">
        <v>4</v>
      </c>
      <c r="AL3" s="131">
        <v>5</v>
      </c>
      <c r="AM3" s="131">
        <v>6</v>
      </c>
      <c r="AN3" s="131">
        <v>7</v>
      </c>
      <c r="AO3" s="131">
        <v>8</v>
      </c>
      <c r="AP3" s="131">
        <v>9</v>
      </c>
      <c r="AQ3" s="131">
        <v>10</v>
      </c>
      <c r="AR3" s="131">
        <v>11</v>
      </c>
      <c r="AS3" s="131">
        <v>12</v>
      </c>
      <c r="AT3" s="131">
        <v>13</v>
      </c>
      <c r="AU3" s="131">
        <v>14</v>
      </c>
      <c r="AV3" s="131">
        <v>15</v>
      </c>
      <c r="AW3" s="131">
        <v>16</v>
      </c>
      <c r="AX3" s="131">
        <v>17</v>
      </c>
      <c r="AY3" s="131">
        <v>18</v>
      </c>
      <c r="AZ3" s="113">
        <v>1</v>
      </c>
      <c r="BA3" s="113">
        <v>2</v>
      </c>
      <c r="BB3" s="113">
        <v>3</v>
      </c>
      <c r="BC3" s="113">
        <v>4</v>
      </c>
      <c r="BD3" s="113">
        <v>5</v>
      </c>
      <c r="BE3" s="113">
        <v>6</v>
      </c>
      <c r="BF3" s="114">
        <v>1</v>
      </c>
      <c r="BG3" s="114">
        <v>2</v>
      </c>
      <c r="BH3" s="114">
        <v>3</v>
      </c>
      <c r="BI3" s="114">
        <v>4</v>
      </c>
      <c r="BJ3" s="114">
        <v>5</v>
      </c>
      <c r="BK3" s="114">
        <v>6</v>
      </c>
      <c r="BL3" s="114">
        <v>7</v>
      </c>
      <c r="BM3" s="114">
        <v>8</v>
      </c>
      <c r="BN3" s="114">
        <v>9</v>
      </c>
      <c r="BO3" s="114">
        <v>10</v>
      </c>
      <c r="BP3" s="133" t="s">
        <v>219</v>
      </c>
      <c r="BQ3" s="368"/>
      <c r="BR3" s="369"/>
      <c r="BS3" s="369"/>
      <c r="BT3" s="370"/>
    </row>
    <row r="4" spans="1:72" ht="240" customHeight="1">
      <c r="A4" s="404" t="s">
        <v>304</v>
      </c>
      <c r="B4" s="405"/>
      <c r="C4" s="405"/>
      <c r="D4" s="405"/>
      <c r="E4" s="405"/>
      <c r="F4" s="406"/>
      <c r="G4" s="170" t="s">
        <v>302</v>
      </c>
      <c r="H4" s="511" t="s">
        <v>320</v>
      </c>
      <c r="I4" s="171" t="s">
        <v>305</v>
      </c>
      <c r="J4" s="165" t="s">
        <v>218</v>
      </c>
      <c r="K4" s="165" t="s">
        <v>217</v>
      </c>
      <c r="L4" s="165" t="s">
        <v>216</v>
      </c>
      <c r="M4" s="165" t="s">
        <v>215</v>
      </c>
      <c r="N4" s="119" t="s">
        <v>214</v>
      </c>
      <c r="O4" s="119" t="s">
        <v>213</v>
      </c>
      <c r="P4" s="119" t="s">
        <v>212</v>
      </c>
      <c r="Q4" s="119" t="s">
        <v>211</v>
      </c>
      <c r="R4" s="119" t="s">
        <v>210</v>
      </c>
      <c r="S4" s="119" t="s">
        <v>209</v>
      </c>
      <c r="T4" s="119" t="s">
        <v>208</v>
      </c>
      <c r="U4" s="119" t="s">
        <v>207</v>
      </c>
      <c r="V4" s="119" t="s">
        <v>206</v>
      </c>
      <c r="W4" s="119" t="s">
        <v>205</v>
      </c>
      <c r="X4" s="119" t="s">
        <v>204</v>
      </c>
      <c r="Y4" s="119" t="s">
        <v>203</v>
      </c>
      <c r="Z4" s="119" t="s">
        <v>202</v>
      </c>
      <c r="AA4" s="119" t="s">
        <v>201</v>
      </c>
      <c r="AB4" s="119" t="s">
        <v>200</v>
      </c>
      <c r="AC4" s="119" t="s">
        <v>255</v>
      </c>
      <c r="AD4" s="119" t="s">
        <v>256</v>
      </c>
      <c r="AE4" s="119" t="s">
        <v>257</v>
      </c>
      <c r="AF4" s="119" t="s">
        <v>199</v>
      </c>
      <c r="AG4" s="119" t="s">
        <v>198</v>
      </c>
      <c r="AH4" s="132" t="s">
        <v>129</v>
      </c>
      <c r="AI4" s="132" t="s">
        <v>197</v>
      </c>
      <c r="AJ4" s="132" t="s">
        <v>130</v>
      </c>
      <c r="AK4" s="132" t="s">
        <v>131</v>
      </c>
      <c r="AL4" s="132" t="s">
        <v>132</v>
      </c>
      <c r="AM4" s="132" t="s">
        <v>133</v>
      </c>
      <c r="AN4" s="132" t="s">
        <v>134</v>
      </c>
      <c r="AO4" s="132" t="s">
        <v>135</v>
      </c>
      <c r="AP4" s="132" t="s">
        <v>136</v>
      </c>
      <c r="AQ4" s="132" t="s">
        <v>137</v>
      </c>
      <c r="AR4" s="132" t="s">
        <v>138</v>
      </c>
      <c r="AS4" s="132" t="s">
        <v>139</v>
      </c>
      <c r="AT4" s="132" t="s">
        <v>140</v>
      </c>
      <c r="AU4" s="132" t="s">
        <v>141</v>
      </c>
      <c r="AV4" s="132" t="s">
        <v>142</v>
      </c>
      <c r="AW4" s="132" t="s">
        <v>143</v>
      </c>
      <c r="AX4" s="132" t="s">
        <v>196</v>
      </c>
      <c r="AY4" s="132" t="s">
        <v>195</v>
      </c>
      <c r="AZ4" s="115" t="s">
        <v>194</v>
      </c>
      <c r="BA4" s="115" t="s">
        <v>193</v>
      </c>
      <c r="BB4" s="115" t="s">
        <v>192</v>
      </c>
      <c r="BC4" s="115" t="s">
        <v>287</v>
      </c>
      <c r="BD4" s="115" t="s">
        <v>191</v>
      </c>
      <c r="BE4" s="115" t="s">
        <v>270</v>
      </c>
      <c r="BF4" s="116" t="s">
        <v>173</v>
      </c>
      <c r="BG4" s="116" t="s">
        <v>190</v>
      </c>
      <c r="BH4" s="116" t="s">
        <v>189</v>
      </c>
      <c r="BI4" s="116" t="s">
        <v>188</v>
      </c>
      <c r="BJ4" s="116" t="s">
        <v>187</v>
      </c>
      <c r="BK4" s="116" t="s">
        <v>186</v>
      </c>
      <c r="BL4" s="116" t="s">
        <v>185</v>
      </c>
      <c r="BM4" s="116" t="s">
        <v>184</v>
      </c>
      <c r="BN4" s="116" t="s">
        <v>183</v>
      </c>
      <c r="BO4" s="116" t="s">
        <v>182</v>
      </c>
      <c r="BP4" s="136" t="s">
        <v>240</v>
      </c>
      <c r="BQ4" s="371" t="s">
        <v>251</v>
      </c>
      <c r="BR4" s="372"/>
      <c r="BS4" s="372"/>
      <c r="BT4" s="373"/>
    </row>
    <row r="5" spans="1:72" s="121" customFormat="1" ht="49.5" customHeight="1">
      <c r="A5" s="141"/>
      <c r="B5" s="117" t="s">
        <v>249</v>
      </c>
      <c r="C5" s="117" t="s">
        <v>258</v>
      </c>
      <c r="D5" s="118" t="s">
        <v>259</v>
      </c>
      <c r="E5" s="117" t="s">
        <v>227</v>
      </c>
      <c r="F5" s="118" t="s">
        <v>220</v>
      </c>
      <c r="G5" s="135"/>
      <c r="H5" s="152"/>
      <c r="I5" s="184" t="s">
        <v>181</v>
      </c>
      <c r="J5" s="185" t="s">
        <v>180</v>
      </c>
      <c r="K5" s="185" t="s">
        <v>180</v>
      </c>
      <c r="L5" s="185" t="s">
        <v>180</v>
      </c>
      <c r="M5" s="185" t="s">
        <v>180</v>
      </c>
      <c r="N5" s="185" t="s">
        <v>180</v>
      </c>
      <c r="O5" s="185" t="s">
        <v>180</v>
      </c>
      <c r="P5" s="185" t="s">
        <v>180</v>
      </c>
      <c r="Q5" s="185" t="s">
        <v>180</v>
      </c>
      <c r="R5" s="185" t="s">
        <v>180</v>
      </c>
      <c r="S5" s="185" t="s">
        <v>180</v>
      </c>
      <c r="T5" s="185" t="s">
        <v>180</v>
      </c>
      <c r="U5" s="185" t="s">
        <v>180</v>
      </c>
      <c r="V5" s="185" t="s">
        <v>180</v>
      </c>
      <c r="W5" s="185" t="s">
        <v>180</v>
      </c>
      <c r="X5" s="185" t="s">
        <v>180</v>
      </c>
      <c r="Y5" s="185" t="s">
        <v>180</v>
      </c>
      <c r="Z5" s="185" t="s">
        <v>180</v>
      </c>
      <c r="AA5" s="185" t="s">
        <v>180</v>
      </c>
      <c r="AB5" s="185" t="s">
        <v>180</v>
      </c>
      <c r="AC5" s="185" t="s">
        <v>180</v>
      </c>
      <c r="AD5" s="185" t="s">
        <v>180</v>
      </c>
      <c r="AE5" s="185" t="s">
        <v>180</v>
      </c>
      <c r="AF5" s="185" t="s">
        <v>180</v>
      </c>
      <c r="AG5" s="185" t="s">
        <v>180</v>
      </c>
      <c r="AH5" s="186" t="s">
        <v>180</v>
      </c>
      <c r="AI5" s="186" t="s">
        <v>180</v>
      </c>
      <c r="AJ5" s="186" t="s">
        <v>180</v>
      </c>
      <c r="AK5" s="186" t="s">
        <v>180</v>
      </c>
      <c r="AL5" s="186" t="s">
        <v>180</v>
      </c>
      <c r="AM5" s="186" t="s">
        <v>180</v>
      </c>
      <c r="AN5" s="186" t="s">
        <v>180</v>
      </c>
      <c r="AO5" s="186" t="s">
        <v>180</v>
      </c>
      <c r="AP5" s="186" t="s">
        <v>180</v>
      </c>
      <c r="AQ5" s="186" t="s">
        <v>180</v>
      </c>
      <c r="AR5" s="186" t="s">
        <v>180</v>
      </c>
      <c r="AS5" s="186" t="s">
        <v>180</v>
      </c>
      <c r="AT5" s="186" t="s">
        <v>180</v>
      </c>
      <c r="AU5" s="186" t="s">
        <v>180</v>
      </c>
      <c r="AV5" s="186" t="s">
        <v>180</v>
      </c>
      <c r="AW5" s="186" t="s">
        <v>180</v>
      </c>
      <c r="AX5" s="186" t="s">
        <v>180</v>
      </c>
      <c r="AY5" s="186" t="s">
        <v>180</v>
      </c>
      <c r="AZ5" s="187" t="s">
        <v>180</v>
      </c>
      <c r="BA5" s="187" t="s">
        <v>180</v>
      </c>
      <c r="BB5" s="187" t="s">
        <v>180</v>
      </c>
      <c r="BC5" s="187" t="s">
        <v>180</v>
      </c>
      <c r="BD5" s="187" t="s">
        <v>271</v>
      </c>
      <c r="BE5" s="187" t="s">
        <v>180</v>
      </c>
      <c r="BF5" s="188" t="s">
        <v>180</v>
      </c>
      <c r="BG5" s="188" t="s">
        <v>180</v>
      </c>
      <c r="BH5" s="188" t="s">
        <v>180</v>
      </c>
      <c r="BI5" s="188" t="s">
        <v>180</v>
      </c>
      <c r="BJ5" s="188" t="s">
        <v>180</v>
      </c>
      <c r="BK5" s="188" t="s">
        <v>180</v>
      </c>
      <c r="BL5" s="188" t="s">
        <v>180</v>
      </c>
      <c r="BM5" s="188" t="s">
        <v>180</v>
      </c>
      <c r="BN5" s="188" t="s">
        <v>180</v>
      </c>
      <c r="BO5" s="188" t="s">
        <v>180</v>
      </c>
      <c r="BP5" s="120"/>
      <c r="BQ5" s="117" t="s">
        <v>179</v>
      </c>
      <c r="BR5" s="117" t="s">
        <v>178</v>
      </c>
      <c r="BS5" s="117" t="s">
        <v>177</v>
      </c>
      <c r="BT5" s="117" t="s">
        <v>176</v>
      </c>
    </row>
    <row r="6" spans="1:72" ht="63.75" customHeight="1">
      <c r="A6" s="117" t="s">
        <v>175</v>
      </c>
      <c r="B6" s="142" t="s">
        <v>174</v>
      </c>
      <c r="C6" s="118"/>
      <c r="D6" s="142"/>
      <c r="E6" s="143" t="s">
        <v>172</v>
      </c>
      <c r="F6" s="142" t="s">
        <v>303</v>
      </c>
      <c r="G6" s="147" t="s">
        <v>170</v>
      </c>
      <c r="H6" s="173" t="s">
        <v>170</v>
      </c>
      <c r="I6" s="149">
        <v>3</v>
      </c>
      <c r="J6" s="150" t="s">
        <v>241</v>
      </c>
      <c r="K6" s="140" t="s">
        <v>171</v>
      </c>
      <c r="L6" s="150" t="s">
        <v>241</v>
      </c>
      <c r="M6" s="140" t="s">
        <v>170</v>
      </c>
      <c r="N6" s="140" t="s">
        <v>170</v>
      </c>
      <c r="O6" s="140" t="s">
        <v>170</v>
      </c>
      <c r="P6" s="140" t="s">
        <v>171</v>
      </c>
      <c r="Q6" s="140" t="s">
        <v>241</v>
      </c>
      <c r="R6" s="140" t="s">
        <v>170</v>
      </c>
      <c r="S6" s="140" t="s">
        <v>170</v>
      </c>
      <c r="T6" s="140" t="s">
        <v>170</v>
      </c>
      <c r="U6" s="140" t="s">
        <v>171</v>
      </c>
      <c r="V6" s="140" t="s">
        <v>170</v>
      </c>
      <c r="W6" s="140" t="s">
        <v>170</v>
      </c>
      <c r="X6" s="140" t="s">
        <v>170</v>
      </c>
      <c r="Y6" s="140" t="s">
        <v>170</v>
      </c>
      <c r="Z6" s="140" t="s">
        <v>170</v>
      </c>
      <c r="AA6" s="140" t="s">
        <v>170</v>
      </c>
      <c r="AB6" s="140" t="s">
        <v>170</v>
      </c>
      <c r="AC6" s="140" t="s">
        <v>241</v>
      </c>
      <c r="AD6" s="140" t="s">
        <v>241</v>
      </c>
      <c r="AE6" s="140" t="s">
        <v>170</v>
      </c>
      <c r="AF6" s="140" t="s">
        <v>170</v>
      </c>
      <c r="AG6" s="140" t="s">
        <v>170</v>
      </c>
      <c r="AH6" s="131" t="s">
        <v>171</v>
      </c>
      <c r="AI6" s="131" t="s">
        <v>171</v>
      </c>
      <c r="AJ6" s="131" t="s">
        <v>170</v>
      </c>
      <c r="AK6" s="131" t="s">
        <v>170</v>
      </c>
      <c r="AL6" s="131" t="s">
        <v>171</v>
      </c>
      <c r="AM6" s="131" t="s">
        <v>170</v>
      </c>
      <c r="AN6" s="131" t="s">
        <v>170</v>
      </c>
      <c r="AO6" s="131" t="s">
        <v>170</v>
      </c>
      <c r="AP6" s="131" t="s">
        <v>170</v>
      </c>
      <c r="AQ6" s="131" t="s">
        <v>170</v>
      </c>
      <c r="AR6" s="131" t="s">
        <v>170</v>
      </c>
      <c r="AS6" s="131" t="s">
        <v>170</v>
      </c>
      <c r="AT6" s="131" t="s">
        <v>170</v>
      </c>
      <c r="AU6" s="131" t="s">
        <v>170</v>
      </c>
      <c r="AV6" s="131" t="s">
        <v>170</v>
      </c>
      <c r="AW6" s="131" t="s">
        <v>170</v>
      </c>
      <c r="AX6" s="131" t="s">
        <v>170</v>
      </c>
      <c r="AY6" s="131" t="s">
        <v>170</v>
      </c>
      <c r="AZ6" s="113" t="s">
        <v>171</v>
      </c>
      <c r="BA6" s="113" t="s">
        <v>241</v>
      </c>
      <c r="BB6" s="113" t="s">
        <v>171</v>
      </c>
      <c r="BC6" s="113" t="s">
        <v>170</v>
      </c>
      <c r="BD6" s="113" t="s">
        <v>171</v>
      </c>
      <c r="BE6" s="113" t="s">
        <v>171</v>
      </c>
      <c r="BF6" s="114" t="s">
        <v>241</v>
      </c>
      <c r="BG6" s="114" t="s">
        <v>170</v>
      </c>
      <c r="BH6" s="114" t="s">
        <v>170</v>
      </c>
      <c r="BI6" s="114" t="s">
        <v>170</v>
      </c>
      <c r="BJ6" s="114" t="s">
        <v>170</v>
      </c>
      <c r="BK6" s="114" t="s">
        <v>169</v>
      </c>
      <c r="BL6" s="114" t="s">
        <v>241</v>
      </c>
      <c r="BM6" s="114" t="s">
        <v>241</v>
      </c>
      <c r="BN6" s="114" t="s">
        <v>241</v>
      </c>
      <c r="BO6" s="114" t="s">
        <v>241</v>
      </c>
      <c r="BP6" s="151" t="s">
        <v>229</v>
      </c>
      <c r="BQ6" s="144" t="s">
        <v>228</v>
      </c>
      <c r="BR6" s="144" t="s">
        <v>168</v>
      </c>
      <c r="BS6" s="144" t="s">
        <v>167</v>
      </c>
      <c r="BT6" s="145" t="s">
        <v>166</v>
      </c>
    </row>
    <row r="7" spans="1:72" ht="96.75" customHeight="1">
      <c r="A7" s="117" t="s">
        <v>165</v>
      </c>
      <c r="B7" s="407" t="s">
        <v>319</v>
      </c>
      <c r="C7" s="257"/>
      <c r="D7" s="258"/>
      <c r="E7" s="142" t="s">
        <v>221</v>
      </c>
      <c r="F7" s="142" t="s">
        <v>295</v>
      </c>
      <c r="G7" s="148" t="s">
        <v>318</v>
      </c>
      <c r="H7" s="172" t="s">
        <v>268</v>
      </c>
      <c r="I7" s="149"/>
      <c r="J7" s="387" t="s">
        <v>284</v>
      </c>
      <c r="K7" s="388"/>
      <c r="L7" s="388"/>
      <c r="M7" s="388"/>
      <c r="N7" s="388"/>
      <c r="O7" s="388"/>
      <c r="P7" s="388"/>
      <c r="Q7" s="388"/>
      <c r="R7" s="388"/>
      <c r="S7" s="388"/>
      <c r="T7" s="388"/>
      <c r="U7" s="389"/>
      <c r="V7" s="389"/>
      <c r="W7" s="389"/>
      <c r="X7" s="389"/>
      <c r="Y7" s="389"/>
      <c r="Z7" s="389"/>
      <c r="AA7" s="389"/>
      <c r="AB7" s="389"/>
      <c r="AC7" s="389"/>
      <c r="AD7" s="389"/>
      <c r="AE7" s="389"/>
      <c r="AF7" s="389"/>
      <c r="AG7" s="390"/>
      <c r="AH7" s="374" t="s">
        <v>285</v>
      </c>
      <c r="AI7" s="375"/>
      <c r="AJ7" s="375"/>
      <c r="AK7" s="375"/>
      <c r="AL7" s="375"/>
      <c r="AM7" s="375"/>
      <c r="AN7" s="375"/>
      <c r="AO7" s="375"/>
      <c r="AP7" s="375"/>
      <c r="AQ7" s="375"/>
      <c r="AR7" s="375"/>
      <c r="AS7" s="375"/>
      <c r="AT7" s="375"/>
      <c r="AU7" s="375"/>
      <c r="AV7" s="375"/>
      <c r="AW7" s="375"/>
      <c r="AX7" s="375"/>
      <c r="AY7" s="376"/>
      <c r="AZ7" s="377" t="s">
        <v>286</v>
      </c>
      <c r="BA7" s="378"/>
      <c r="BB7" s="378"/>
      <c r="BC7" s="378"/>
      <c r="BD7" s="378"/>
      <c r="BE7" s="379"/>
      <c r="BF7" s="381" t="s">
        <v>288</v>
      </c>
      <c r="BG7" s="382"/>
      <c r="BH7" s="382"/>
      <c r="BI7" s="382"/>
      <c r="BJ7" s="382"/>
      <c r="BK7" s="382"/>
      <c r="BL7" s="382"/>
      <c r="BM7" s="382"/>
      <c r="BN7" s="382"/>
      <c r="BO7" s="382"/>
      <c r="BP7" s="383"/>
      <c r="BQ7" s="144"/>
      <c r="BR7" s="144"/>
      <c r="BS7" s="144"/>
      <c r="BT7" s="144"/>
    </row>
    <row r="8" spans="1:72" ht="63.75" customHeight="1">
      <c r="A8" s="146" t="s">
        <v>164</v>
      </c>
      <c r="B8" s="123" t="str">
        <f>TEXT(様式1!Q9&amp;"","@")</f>
        <v/>
      </c>
      <c r="C8" s="124" t="str">
        <f>TEXT(様式1別紙1!O5&amp;"","@")</f>
        <v/>
      </c>
      <c r="D8" s="124" t="str">
        <f>TEXT(様式1別紙1!J11&amp;"","@")</f>
        <v/>
      </c>
      <c r="E8" s="123"/>
      <c r="F8" s="123"/>
      <c r="G8" s="124" t="s">
        <v>266</v>
      </c>
      <c r="H8" s="122"/>
      <c r="I8" s="124"/>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34"/>
      <c r="BQ8" s="125" t="str">
        <f>TEXT(様式1別紙1!J11&amp;"","@")&amp;TEXT(様式1別紙1!M11&amp;"","@")</f>
        <v/>
      </c>
      <c r="BR8" s="125" t="str">
        <f>TEXT(様式1別紙1!J21&amp;"","@")</f>
        <v/>
      </c>
      <c r="BS8" s="125" t="str">
        <f>TEXT(様式1別紙1!W21&amp;"","@")</f>
        <v/>
      </c>
      <c r="BT8" s="123" t="str">
        <f>TEXT(様式1別紙1!J23&amp;"","@")&amp;" "&amp;TEXT(様式1別紙1!J25&amp;"","@")</f>
        <v xml:space="preserve"> </v>
      </c>
    </row>
    <row r="9" spans="1:72" s="160" customFormat="1" ht="20.25" customHeight="1">
      <c r="A9" s="161" t="str">
        <f>IF(H8=0,"※DX型計画策支援への対応の可否は、H列の8行目のセルに必ずご回答ください。"," ")</f>
        <v>※DX型計画策支援への対応の可否は、H列の8行目のセルに必ずご回答ください。</v>
      </c>
      <c r="B9" s="157"/>
      <c r="C9" s="157"/>
      <c r="D9" s="157"/>
      <c r="E9" s="157"/>
      <c r="F9" s="157"/>
      <c r="G9" s="158"/>
      <c r="H9" s="158"/>
      <c r="I9" s="157"/>
      <c r="J9" s="161" t="str">
        <f>IF(COUNTIF(J8:AG8,"◎")&gt;3,"※得意とする分野（◎）は最大３つです","")</f>
        <v/>
      </c>
      <c r="K9" s="158"/>
      <c r="L9" s="158"/>
      <c r="M9" s="158"/>
      <c r="N9" s="158"/>
      <c r="O9" s="158"/>
      <c r="P9" s="158"/>
      <c r="Q9" s="158"/>
      <c r="R9" s="158"/>
      <c r="S9" s="158"/>
      <c r="T9" s="158"/>
      <c r="U9" s="158"/>
      <c r="V9" s="158"/>
      <c r="W9" s="158"/>
      <c r="X9" s="158"/>
      <c r="Y9" s="158"/>
      <c r="Z9" s="158"/>
      <c r="AA9" s="158"/>
      <c r="AB9" s="158"/>
      <c r="AC9" s="158"/>
      <c r="AD9" s="158"/>
      <c r="AE9" s="158"/>
      <c r="AF9" s="158"/>
      <c r="AG9" s="158"/>
      <c r="AH9" s="161" t="str">
        <f>IF(COUNTIF(AH8:AY8,"◎")&gt;3,"※得意とするシステム・設備（◎）は最大３つです","")</f>
        <v/>
      </c>
      <c r="AI9" s="158"/>
      <c r="AJ9" s="158"/>
      <c r="AK9" s="158"/>
      <c r="AL9" s="158"/>
      <c r="AM9" s="158"/>
      <c r="AN9" s="158"/>
      <c r="AO9" s="158"/>
      <c r="AP9" s="158"/>
      <c r="AQ9" s="158"/>
      <c r="AR9" s="158"/>
      <c r="AS9" s="158"/>
      <c r="AT9" s="158"/>
      <c r="AU9" s="158"/>
      <c r="AV9" s="158"/>
      <c r="AW9" s="158"/>
      <c r="AX9" s="158"/>
      <c r="AY9" s="158"/>
      <c r="AZ9" s="161" t="str">
        <f>IF(COUNTIF(AZ8:BE8,"◎")&gt;3,"※得意とする提案類型（◎）は最大３つです","")</f>
        <v/>
      </c>
      <c r="BA9" s="158"/>
      <c r="BB9" s="158"/>
      <c r="BC9" s="158"/>
      <c r="BD9" s="158"/>
      <c r="BE9" s="158"/>
      <c r="BF9" s="158"/>
      <c r="BG9" s="158"/>
      <c r="BH9" s="158"/>
      <c r="BI9" s="158"/>
      <c r="BJ9" s="158"/>
      <c r="BK9" s="158"/>
      <c r="BL9" s="158"/>
      <c r="BM9" s="158"/>
      <c r="BN9" s="158"/>
      <c r="BO9" s="158"/>
      <c r="BP9" s="158"/>
      <c r="BQ9" s="159"/>
      <c r="BT9" s="159"/>
    </row>
    <row r="10" spans="1:72">
      <c r="B10" s="127"/>
      <c r="C10" s="127"/>
      <c r="D10" s="127"/>
      <c r="E10" s="127"/>
      <c r="F10" s="126"/>
      <c r="I10" s="126"/>
    </row>
    <row r="11" spans="1:72">
      <c r="B11" s="127"/>
      <c r="C11" s="127"/>
      <c r="D11" s="127"/>
      <c r="E11" s="127"/>
      <c r="F11" s="126"/>
      <c r="I11" s="126"/>
    </row>
    <row r="12" spans="1:72">
      <c r="B12" s="127"/>
      <c r="C12" s="127"/>
      <c r="D12" s="127"/>
      <c r="E12" s="127"/>
      <c r="F12" s="126"/>
      <c r="I12" s="126"/>
    </row>
    <row r="13" spans="1:72">
      <c r="B13" s="127"/>
      <c r="C13" s="127"/>
      <c r="D13" s="127"/>
      <c r="E13" s="127"/>
      <c r="F13" s="126"/>
      <c r="I13" s="126"/>
    </row>
    <row r="14" spans="1:72" ht="13.5">
      <c r="A14" s="130"/>
      <c r="B14" s="127"/>
      <c r="C14" s="127"/>
      <c r="D14" s="127"/>
      <c r="E14" s="127"/>
      <c r="F14" s="126"/>
      <c r="I14" s="126"/>
    </row>
    <row r="15" spans="1:72">
      <c r="B15" s="127"/>
      <c r="C15" s="127"/>
      <c r="D15" s="127"/>
      <c r="E15" s="127"/>
      <c r="F15" s="126"/>
      <c r="I15" s="126"/>
    </row>
    <row r="16" spans="1:72">
      <c r="B16" s="127"/>
      <c r="C16" s="127"/>
      <c r="D16" s="127"/>
      <c r="E16" s="127"/>
      <c r="F16" s="126"/>
      <c r="I16" s="126"/>
    </row>
    <row r="17" spans="2:9">
      <c r="B17" s="127"/>
      <c r="C17" s="127"/>
      <c r="D17" s="127"/>
      <c r="E17" s="127"/>
      <c r="F17" s="126"/>
      <c r="I17" s="126"/>
    </row>
    <row r="18" spans="2:9">
      <c r="B18" s="127"/>
      <c r="C18" s="127"/>
      <c r="D18" s="127"/>
      <c r="E18" s="127"/>
      <c r="F18" s="126"/>
      <c r="I18" s="126"/>
    </row>
    <row r="19" spans="2:9">
      <c r="B19" s="127"/>
      <c r="C19" s="127"/>
      <c r="D19" s="127"/>
      <c r="E19" s="127"/>
      <c r="F19" s="126"/>
      <c r="I19" s="126"/>
    </row>
    <row r="20" spans="2:9">
      <c r="B20" s="127"/>
      <c r="C20" s="127"/>
      <c r="D20" s="127"/>
      <c r="E20" s="127"/>
      <c r="F20" s="126"/>
      <c r="I20" s="126"/>
    </row>
    <row r="21" spans="2:9">
      <c r="B21" s="127"/>
      <c r="C21" s="127"/>
      <c r="D21" s="127"/>
      <c r="E21" s="127"/>
      <c r="F21" s="126"/>
      <c r="I21" s="126"/>
    </row>
    <row r="22" spans="2:9">
      <c r="B22" s="126"/>
      <c r="C22" s="127"/>
      <c r="D22" s="127"/>
      <c r="E22" s="127"/>
      <c r="F22" s="126"/>
      <c r="I22" s="126"/>
    </row>
    <row r="23" spans="2:9">
      <c r="B23" s="127"/>
      <c r="C23" s="127"/>
      <c r="D23" s="127"/>
      <c r="E23" s="127"/>
      <c r="F23" s="126"/>
      <c r="I23" s="126"/>
    </row>
    <row r="24" spans="2:9">
      <c r="B24" s="127"/>
      <c r="C24" s="127"/>
      <c r="D24" s="127"/>
      <c r="E24" s="127"/>
      <c r="F24" s="126"/>
      <c r="I24" s="126"/>
    </row>
    <row r="25" spans="2:9">
      <c r="B25" s="126"/>
      <c r="C25" s="127"/>
      <c r="D25" s="127"/>
      <c r="E25" s="127"/>
      <c r="F25" s="126"/>
      <c r="I25" s="126"/>
    </row>
    <row r="26" spans="2:9">
      <c r="B26" s="127"/>
      <c r="C26" s="127"/>
      <c r="D26" s="127"/>
      <c r="E26" s="127"/>
      <c r="F26" s="126"/>
      <c r="I26" s="126"/>
    </row>
    <row r="27" spans="2:9">
      <c r="B27" s="127"/>
      <c r="C27" s="127"/>
      <c r="D27" s="127"/>
      <c r="E27" s="127"/>
      <c r="F27" s="126"/>
      <c r="I27" s="126"/>
    </row>
    <row r="28" spans="2:9">
      <c r="B28" s="127"/>
      <c r="C28" s="127"/>
      <c r="D28" s="127"/>
      <c r="E28" s="127"/>
      <c r="F28" s="126"/>
      <c r="I28" s="126"/>
    </row>
    <row r="29" spans="2:9">
      <c r="B29" s="127"/>
      <c r="C29" s="127"/>
      <c r="D29" s="127"/>
      <c r="E29" s="127"/>
      <c r="F29" s="126"/>
      <c r="I29" s="126"/>
    </row>
    <row r="30" spans="2:9">
      <c r="B30" s="126"/>
      <c r="C30" s="127"/>
      <c r="D30" s="127"/>
      <c r="E30" s="127"/>
      <c r="F30" s="126"/>
      <c r="I30" s="126"/>
    </row>
    <row r="31" spans="2:9">
      <c r="B31" s="127"/>
      <c r="C31" s="127"/>
      <c r="D31" s="127"/>
      <c r="E31" s="127"/>
      <c r="F31" s="126"/>
      <c r="I31" s="126"/>
    </row>
    <row r="32" spans="2:9">
      <c r="B32" s="127"/>
      <c r="C32" s="127"/>
      <c r="D32" s="127"/>
      <c r="E32" s="127"/>
      <c r="F32" s="126"/>
      <c r="I32" s="126"/>
    </row>
    <row r="33" spans="2:9">
      <c r="B33" s="127"/>
      <c r="C33" s="127"/>
      <c r="D33" s="127"/>
      <c r="E33" s="127"/>
      <c r="F33" s="126"/>
      <c r="I33" s="126"/>
    </row>
    <row r="34" spans="2:9">
      <c r="B34" s="127"/>
      <c r="C34" s="127"/>
      <c r="D34" s="127"/>
      <c r="E34" s="127"/>
      <c r="F34" s="126"/>
      <c r="I34" s="126"/>
    </row>
    <row r="35" spans="2:9">
      <c r="B35" s="127"/>
      <c r="C35" s="127"/>
      <c r="D35" s="127"/>
      <c r="E35" s="127"/>
      <c r="F35" s="126"/>
      <c r="I35" s="126"/>
    </row>
    <row r="36" spans="2:9">
      <c r="B36" s="127"/>
      <c r="C36" s="127"/>
      <c r="D36" s="127"/>
      <c r="E36" s="127"/>
      <c r="F36" s="126"/>
      <c r="I36" s="126"/>
    </row>
    <row r="37" spans="2:9">
      <c r="B37" s="127"/>
      <c r="C37" s="127"/>
      <c r="D37" s="127"/>
      <c r="E37" s="127"/>
      <c r="F37" s="126"/>
      <c r="I37" s="126"/>
    </row>
    <row r="38" spans="2:9">
      <c r="B38" s="127"/>
      <c r="C38" s="127"/>
      <c r="D38" s="127"/>
      <c r="E38" s="127"/>
      <c r="F38" s="126"/>
      <c r="I38" s="126"/>
    </row>
    <row r="39" spans="2:9">
      <c r="B39" s="127"/>
      <c r="C39" s="127"/>
      <c r="D39" s="127"/>
      <c r="E39" s="127"/>
      <c r="F39" s="126"/>
      <c r="I39" s="126"/>
    </row>
    <row r="40" spans="2:9">
      <c r="B40" s="127"/>
      <c r="C40" s="127"/>
      <c r="D40" s="127"/>
      <c r="E40" s="127"/>
      <c r="F40" s="126"/>
      <c r="I40" s="126"/>
    </row>
    <row r="41" spans="2:9">
      <c r="B41" s="127"/>
      <c r="C41" s="127"/>
      <c r="D41" s="127"/>
      <c r="E41" s="127"/>
      <c r="F41" s="126"/>
      <c r="I41" s="126"/>
    </row>
    <row r="42" spans="2:9">
      <c r="B42" s="127"/>
      <c r="C42" s="127"/>
      <c r="D42" s="127"/>
      <c r="E42" s="127"/>
      <c r="F42" s="126"/>
      <c r="I42" s="126"/>
    </row>
    <row r="43" spans="2:9">
      <c r="B43" s="127"/>
      <c r="C43" s="127"/>
      <c r="D43" s="127"/>
      <c r="E43" s="127"/>
      <c r="F43" s="126"/>
      <c r="I43" s="126"/>
    </row>
    <row r="44" spans="2:9">
      <c r="B44" s="127"/>
      <c r="C44" s="127"/>
      <c r="D44" s="127"/>
      <c r="E44" s="127"/>
      <c r="F44" s="126"/>
      <c r="I44" s="126"/>
    </row>
    <row r="45" spans="2:9">
      <c r="B45" s="127"/>
      <c r="C45" s="127"/>
      <c r="D45" s="127"/>
      <c r="E45" s="127"/>
      <c r="F45" s="126"/>
      <c r="I45" s="126"/>
    </row>
    <row r="46" spans="2:9">
      <c r="B46" s="127"/>
      <c r="C46" s="127"/>
      <c r="D46" s="127"/>
      <c r="E46" s="127"/>
      <c r="F46" s="126"/>
      <c r="I46" s="126"/>
    </row>
    <row r="47" spans="2:9">
      <c r="B47" s="127"/>
      <c r="C47" s="127"/>
      <c r="D47" s="127"/>
      <c r="E47" s="127"/>
      <c r="F47" s="126"/>
      <c r="I47" s="126"/>
    </row>
    <row r="48" spans="2:9">
      <c r="B48" s="127"/>
      <c r="C48" s="127"/>
      <c r="D48" s="127"/>
      <c r="E48" s="127"/>
      <c r="F48" s="126"/>
      <c r="I48" s="126"/>
    </row>
    <row r="49" spans="2:9">
      <c r="B49" s="127"/>
      <c r="C49" s="127"/>
      <c r="D49" s="127"/>
      <c r="E49" s="127"/>
      <c r="F49" s="126"/>
      <c r="I49" s="126"/>
    </row>
    <row r="50" spans="2:9">
      <c r="B50" s="127"/>
      <c r="C50" s="127"/>
      <c r="D50" s="127"/>
      <c r="E50" s="127"/>
      <c r="F50" s="126"/>
      <c r="I50" s="126"/>
    </row>
    <row r="51" spans="2:9">
      <c r="B51" s="127"/>
      <c r="C51" s="127"/>
      <c r="D51" s="127"/>
      <c r="E51" s="127"/>
      <c r="F51" s="126"/>
      <c r="I51" s="126"/>
    </row>
    <row r="52" spans="2:9">
      <c r="B52" s="127"/>
      <c r="C52" s="127"/>
      <c r="D52" s="127"/>
      <c r="E52" s="127"/>
      <c r="F52" s="126"/>
      <c r="I52" s="126"/>
    </row>
    <row r="53" spans="2:9">
      <c r="B53" s="127"/>
      <c r="C53" s="127"/>
      <c r="D53" s="127"/>
      <c r="E53" s="127"/>
      <c r="F53" s="126"/>
      <c r="I53" s="126"/>
    </row>
    <row r="54" spans="2:9">
      <c r="B54" s="127"/>
      <c r="C54" s="127"/>
      <c r="D54" s="127"/>
      <c r="E54" s="127"/>
      <c r="F54" s="126"/>
      <c r="I54" s="126"/>
    </row>
    <row r="55" spans="2:9">
      <c r="B55" s="127"/>
      <c r="C55" s="127"/>
      <c r="D55" s="127"/>
      <c r="E55" s="127"/>
      <c r="F55" s="126"/>
      <c r="I55" s="126"/>
    </row>
    <row r="56" spans="2:9">
      <c r="B56" s="127"/>
      <c r="C56" s="127"/>
      <c r="D56" s="127"/>
      <c r="E56" s="127"/>
      <c r="F56" s="126"/>
      <c r="I56" s="126"/>
    </row>
    <row r="57" spans="2:9">
      <c r="B57" s="127"/>
      <c r="C57" s="127"/>
      <c r="D57" s="127"/>
      <c r="E57" s="127"/>
      <c r="F57" s="126"/>
      <c r="I57" s="126"/>
    </row>
    <row r="58" spans="2:9">
      <c r="B58" s="127"/>
      <c r="C58" s="127"/>
      <c r="D58" s="127"/>
      <c r="E58" s="127"/>
      <c r="F58" s="126"/>
      <c r="I58" s="126"/>
    </row>
    <row r="59" spans="2:9">
      <c r="B59" s="127"/>
      <c r="C59" s="127"/>
      <c r="D59" s="127"/>
      <c r="E59" s="127"/>
      <c r="F59" s="126"/>
      <c r="I59" s="126"/>
    </row>
    <row r="60" spans="2:9">
      <c r="B60" s="127"/>
      <c r="C60" s="127"/>
      <c r="D60" s="127"/>
      <c r="E60" s="127"/>
      <c r="F60" s="126"/>
      <c r="I60" s="126"/>
    </row>
    <row r="61" spans="2:9">
      <c r="B61" s="127"/>
      <c r="C61" s="127"/>
      <c r="D61" s="127"/>
      <c r="E61" s="127"/>
      <c r="F61" s="126"/>
      <c r="I61" s="126"/>
    </row>
    <row r="62" spans="2:9">
      <c r="B62" s="127"/>
      <c r="C62" s="127"/>
      <c r="D62" s="127"/>
      <c r="E62" s="127"/>
      <c r="F62" s="126"/>
      <c r="I62" s="126"/>
    </row>
    <row r="63" spans="2:9">
      <c r="B63" s="127"/>
      <c r="C63" s="127"/>
      <c r="D63" s="127"/>
      <c r="E63" s="127"/>
      <c r="F63" s="126"/>
      <c r="I63" s="126"/>
    </row>
    <row r="64" spans="2:9">
      <c r="B64" s="127"/>
      <c r="C64" s="127"/>
      <c r="D64" s="127"/>
      <c r="E64" s="127"/>
      <c r="F64" s="126"/>
      <c r="I64" s="126"/>
    </row>
    <row r="65" spans="2:9">
      <c r="B65" s="127"/>
      <c r="C65" s="127"/>
      <c r="D65" s="127"/>
      <c r="E65" s="127"/>
      <c r="F65" s="126"/>
      <c r="I65" s="126"/>
    </row>
    <row r="66" spans="2:9">
      <c r="B66" s="127"/>
      <c r="C66" s="127"/>
      <c r="D66" s="127"/>
      <c r="E66" s="127"/>
      <c r="F66" s="126"/>
      <c r="I66" s="126"/>
    </row>
    <row r="67" spans="2:9">
      <c r="B67" s="127"/>
      <c r="C67" s="127"/>
      <c r="D67" s="127"/>
      <c r="E67" s="127"/>
      <c r="F67" s="126"/>
      <c r="I67" s="126"/>
    </row>
    <row r="68" spans="2:9">
      <c r="B68" s="127"/>
      <c r="C68" s="127"/>
      <c r="D68" s="127"/>
      <c r="E68" s="127"/>
      <c r="F68" s="126"/>
      <c r="I68" s="126"/>
    </row>
    <row r="69" spans="2:9">
      <c r="B69" s="127"/>
      <c r="C69" s="127"/>
      <c r="D69" s="127"/>
      <c r="E69" s="127"/>
      <c r="F69" s="126"/>
      <c r="I69" s="126"/>
    </row>
    <row r="70" spans="2:9">
      <c r="B70" s="127"/>
      <c r="C70" s="127"/>
      <c r="D70" s="127"/>
      <c r="E70" s="127"/>
      <c r="F70" s="126"/>
      <c r="I70" s="126"/>
    </row>
    <row r="71" spans="2:9">
      <c r="B71" s="127"/>
      <c r="C71" s="127"/>
      <c r="D71" s="127"/>
      <c r="E71" s="127"/>
      <c r="F71" s="126"/>
      <c r="I71" s="126"/>
    </row>
    <row r="72" spans="2:9">
      <c r="B72" s="127"/>
      <c r="C72" s="127"/>
      <c r="D72" s="127"/>
      <c r="E72" s="127"/>
      <c r="F72" s="126"/>
      <c r="I72" s="126"/>
    </row>
    <row r="73" spans="2:9">
      <c r="B73" s="127"/>
      <c r="C73" s="127"/>
      <c r="D73" s="127"/>
      <c r="E73" s="127"/>
      <c r="F73" s="126"/>
      <c r="I73" s="126"/>
    </row>
    <row r="74" spans="2:9">
      <c r="B74" s="127"/>
      <c r="C74" s="127"/>
      <c r="D74" s="127"/>
      <c r="E74" s="127"/>
      <c r="F74" s="126"/>
      <c r="I74" s="126"/>
    </row>
    <row r="75" spans="2:9">
      <c r="B75" s="127"/>
      <c r="C75" s="127"/>
      <c r="D75" s="127"/>
      <c r="E75" s="127"/>
      <c r="F75" s="126"/>
      <c r="I75" s="126"/>
    </row>
    <row r="76" spans="2:9">
      <c r="B76" s="127"/>
      <c r="C76" s="127"/>
      <c r="D76" s="127"/>
      <c r="E76" s="127"/>
      <c r="F76" s="126"/>
      <c r="I76" s="126"/>
    </row>
    <row r="77" spans="2:9">
      <c r="B77" s="127"/>
      <c r="C77" s="127"/>
      <c r="D77" s="127"/>
      <c r="E77" s="127"/>
      <c r="F77" s="126"/>
      <c r="I77" s="126"/>
    </row>
    <row r="78" spans="2:9">
      <c r="B78" s="127"/>
      <c r="C78" s="127"/>
      <c r="D78" s="127"/>
      <c r="E78" s="127"/>
      <c r="F78" s="126"/>
      <c r="I78" s="126"/>
    </row>
    <row r="79" spans="2:9">
      <c r="B79" s="127"/>
      <c r="C79" s="127"/>
      <c r="D79" s="127"/>
      <c r="E79" s="127"/>
      <c r="F79" s="126"/>
      <c r="I79" s="126"/>
    </row>
    <row r="80" spans="2:9">
      <c r="B80" s="127"/>
      <c r="C80" s="127"/>
      <c r="D80" s="127"/>
      <c r="E80" s="127"/>
      <c r="F80" s="126"/>
      <c r="I80" s="126"/>
    </row>
    <row r="81" spans="2:9">
      <c r="B81" s="127"/>
      <c r="C81" s="127"/>
      <c r="D81" s="127"/>
      <c r="E81" s="127"/>
      <c r="F81" s="126"/>
      <c r="I81" s="126"/>
    </row>
    <row r="82" spans="2:9">
      <c r="B82" s="127"/>
      <c r="C82" s="127"/>
      <c r="D82" s="127"/>
      <c r="E82" s="127"/>
      <c r="F82" s="126"/>
      <c r="I82" s="126"/>
    </row>
    <row r="83" spans="2:9">
      <c r="B83" s="127"/>
      <c r="C83" s="127"/>
      <c r="D83" s="127"/>
      <c r="E83" s="127"/>
      <c r="F83" s="126"/>
      <c r="I83" s="126"/>
    </row>
    <row r="84" spans="2:9">
      <c r="B84" s="127"/>
      <c r="C84" s="127"/>
      <c r="D84" s="127"/>
      <c r="E84" s="127"/>
      <c r="F84" s="126"/>
      <c r="I84" s="126"/>
    </row>
    <row r="85" spans="2:9">
      <c r="B85" s="127"/>
      <c r="C85" s="127"/>
      <c r="D85" s="127"/>
      <c r="E85" s="127"/>
      <c r="F85" s="126"/>
      <c r="I85" s="126"/>
    </row>
    <row r="86" spans="2:9">
      <c r="B86" s="127"/>
      <c r="C86" s="127"/>
      <c r="D86" s="127"/>
      <c r="E86" s="127"/>
      <c r="F86" s="126"/>
      <c r="I86" s="126"/>
    </row>
    <row r="87" spans="2:9">
      <c r="B87" s="127"/>
      <c r="C87" s="127"/>
      <c r="D87" s="127"/>
      <c r="E87" s="127"/>
      <c r="F87" s="126"/>
      <c r="I87" s="126"/>
    </row>
    <row r="88" spans="2:9">
      <c r="B88" s="127"/>
      <c r="C88" s="127"/>
      <c r="D88" s="127"/>
      <c r="E88" s="127"/>
      <c r="F88" s="126"/>
      <c r="I88" s="126"/>
    </row>
    <row r="89" spans="2:9">
      <c r="B89" s="127"/>
      <c r="C89" s="127"/>
      <c r="D89" s="127"/>
      <c r="E89" s="127"/>
      <c r="F89" s="126"/>
      <c r="I89" s="126"/>
    </row>
    <row r="90" spans="2:9">
      <c r="B90" s="127"/>
      <c r="C90" s="127"/>
      <c r="D90" s="127"/>
      <c r="E90" s="127"/>
      <c r="F90" s="126"/>
      <c r="I90" s="126"/>
    </row>
    <row r="91" spans="2:9">
      <c r="B91" s="127"/>
      <c r="C91" s="127"/>
      <c r="D91" s="127"/>
      <c r="E91" s="127"/>
      <c r="F91" s="126"/>
      <c r="I91" s="126"/>
    </row>
    <row r="92" spans="2:9">
      <c r="B92" s="127"/>
      <c r="C92" s="127"/>
      <c r="D92" s="127"/>
      <c r="E92" s="127"/>
      <c r="F92" s="126"/>
      <c r="I92" s="126"/>
    </row>
    <row r="93" spans="2:9">
      <c r="B93" s="127"/>
      <c r="C93" s="127"/>
      <c r="D93" s="127"/>
      <c r="E93" s="127"/>
      <c r="F93" s="126"/>
      <c r="I93" s="126"/>
    </row>
    <row r="94" spans="2:9">
      <c r="B94" s="127"/>
      <c r="C94" s="127"/>
      <c r="D94" s="127"/>
      <c r="E94" s="127"/>
      <c r="F94" s="126"/>
      <c r="I94" s="126"/>
    </row>
    <row r="95" spans="2:9">
      <c r="B95" s="127"/>
      <c r="C95" s="127"/>
      <c r="D95" s="127"/>
      <c r="E95" s="127"/>
      <c r="F95" s="126"/>
      <c r="I95" s="126"/>
    </row>
    <row r="96" spans="2:9">
      <c r="B96" s="127"/>
      <c r="C96" s="127"/>
      <c r="D96" s="127"/>
      <c r="E96" s="127"/>
      <c r="F96" s="126"/>
      <c r="I96" s="126"/>
    </row>
    <row r="97" spans="2:9">
      <c r="B97" s="127"/>
      <c r="C97" s="127"/>
      <c r="D97" s="127"/>
      <c r="E97" s="127"/>
      <c r="F97" s="126"/>
      <c r="I97" s="126"/>
    </row>
    <row r="98" spans="2:9">
      <c r="B98" s="127"/>
      <c r="C98" s="127"/>
      <c r="D98" s="127"/>
      <c r="E98" s="127"/>
      <c r="F98" s="126"/>
      <c r="I98" s="126"/>
    </row>
    <row r="99" spans="2:9">
      <c r="B99" s="127"/>
      <c r="C99" s="127"/>
      <c r="D99" s="127"/>
      <c r="E99" s="127"/>
      <c r="F99" s="126"/>
      <c r="I99" s="126"/>
    </row>
    <row r="100" spans="2:9">
      <c r="B100" s="127"/>
      <c r="C100" s="127"/>
      <c r="D100" s="127"/>
      <c r="E100" s="127"/>
      <c r="F100" s="126"/>
      <c r="I100" s="126"/>
    </row>
    <row r="101" spans="2:9">
      <c r="B101" s="127"/>
      <c r="C101" s="127"/>
      <c r="D101" s="127"/>
      <c r="E101" s="127"/>
      <c r="F101" s="126"/>
      <c r="I101" s="126"/>
    </row>
    <row r="102" spans="2:9">
      <c r="B102" s="127"/>
      <c r="C102" s="127"/>
      <c r="D102" s="127"/>
      <c r="E102" s="127"/>
      <c r="F102" s="126"/>
      <c r="I102" s="126"/>
    </row>
    <row r="103" spans="2:9">
      <c r="B103" s="127"/>
      <c r="C103" s="127"/>
      <c r="D103" s="127"/>
      <c r="E103" s="127"/>
      <c r="F103" s="126"/>
      <c r="I103" s="126"/>
    </row>
    <row r="104" spans="2:9">
      <c r="B104" s="127"/>
      <c r="C104" s="127"/>
      <c r="D104" s="127"/>
      <c r="E104" s="127"/>
      <c r="F104" s="126"/>
      <c r="I104" s="126"/>
    </row>
    <row r="105" spans="2:9">
      <c r="B105" s="127"/>
      <c r="C105" s="127"/>
      <c r="D105" s="127"/>
      <c r="E105" s="127"/>
      <c r="F105" s="126"/>
      <c r="I105" s="126"/>
    </row>
    <row r="106" spans="2:9">
      <c r="B106" s="127"/>
      <c r="C106" s="127"/>
      <c r="D106" s="127"/>
      <c r="E106" s="127"/>
      <c r="F106" s="126"/>
      <c r="I106" s="126"/>
    </row>
    <row r="107" spans="2:9">
      <c r="B107" s="127"/>
      <c r="C107" s="127"/>
      <c r="D107" s="127"/>
      <c r="E107" s="127"/>
      <c r="F107" s="126"/>
      <c r="I107" s="126"/>
    </row>
    <row r="108" spans="2:9">
      <c r="B108" s="127"/>
      <c r="C108" s="127"/>
      <c r="D108" s="127"/>
      <c r="E108" s="127"/>
      <c r="F108" s="126"/>
      <c r="I108" s="126"/>
    </row>
    <row r="109" spans="2:9">
      <c r="B109" s="127"/>
      <c r="C109" s="127"/>
      <c r="D109" s="127"/>
      <c r="E109" s="127"/>
      <c r="F109" s="126"/>
      <c r="I109" s="126"/>
    </row>
    <row r="110" spans="2:9">
      <c r="B110" s="127"/>
      <c r="C110" s="127"/>
      <c r="D110" s="127"/>
      <c r="E110" s="127"/>
      <c r="F110" s="126"/>
      <c r="I110" s="126"/>
    </row>
    <row r="111" spans="2:9">
      <c r="B111" s="127"/>
      <c r="C111" s="127"/>
      <c r="D111" s="127"/>
      <c r="E111" s="127"/>
      <c r="F111" s="126"/>
      <c r="I111" s="126"/>
    </row>
    <row r="112" spans="2:9">
      <c r="B112" s="127"/>
      <c r="C112" s="127"/>
      <c r="D112" s="127"/>
      <c r="E112" s="127"/>
      <c r="F112" s="126"/>
      <c r="I112" s="126"/>
    </row>
    <row r="113" spans="2:9">
      <c r="B113" s="127"/>
      <c r="C113" s="127"/>
      <c r="D113" s="127"/>
      <c r="E113" s="127"/>
      <c r="F113" s="126"/>
      <c r="I113" s="126"/>
    </row>
    <row r="114" spans="2:9">
      <c r="B114" s="127"/>
      <c r="C114" s="127"/>
      <c r="D114" s="127"/>
      <c r="E114" s="127"/>
      <c r="F114" s="126"/>
      <c r="I114" s="126"/>
    </row>
    <row r="115" spans="2:9">
      <c r="B115" s="127"/>
      <c r="C115" s="127"/>
      <c r="D115" s="127"/>
      <c r="E115" s="127"/>
      <c r="F115" s="126"/>
      <c r="I115" s="126"/>
    </row>
    <row r="116" spans="2:9">
      <c r="B116" s="127"/>
      <c r="C116" s="127"/>
      <c r="D116" s="127"/>
      <c r="E116" s="127"/>
      <c r="F116" s="126"/>
      <c r="I116" s="126"/>
    </row>
    <row r="117" spans="2:9">
      <c r="B117" s="127"/>
      <c r="C117" s="127"/>
      <c r="D117" s="127"/>
      <c r="E117" s="127"/>
      <c r="F117" s="126"/>
      <c r="I117" s="126"/>
    </row>
    <row r="118" spans="2:9">
      <c r="B118" s="127"/>
      <c r="C118" s="127"/>
      <c r="D118" s="127"/>
      <c r="E118" s="127"/>
      <c r="F118" s="126"/>
      <c r="I118" s="126"/>
    </row>
    <row r="119" spans="2:9">
      <c r="B119" s="127"/>
      <c r="C119" s="127"/>
      <c r="D119" s="127"/>
      <c r="E119" s="127"/>
      <c r="F119" s="126"/>
      <c r="I119" s="126"/>
    </row>
    <row r="120" spans="2:9">
      <c r="B120" s="127"/>
      <c r="C120" s="127"/>
      <c r="D120" s="127"/>
      <c r="E120" s="127"/>
      <c r="F120" s="126"/>
      <c r="I120" s="126"/>
    </row>
    <row r="121" spans="2:9">
      <c r="B121" s="127"/>
      <c r="C121" s="127"/>
      <c r="D121" s="127"/>
      <c r="E121" s="127"/>
      <c r="F121" s="126"/>
      <c r="I121" s="126"/>
    </row>
    <row r="122" spans="2:9">
      <c r="B122" s="127"/>
      <c r="C122" s="127"/>
      <c r="D122" s="127"/>
      <c r="E122" s="127"/>
      <c r="F122" s="126"/>
      <c r="I122" s="126"/>
    </row>
    <row r="123" spans="2:9">
      <c r="B123" s="127"/>
      <c r="C123" s="127"/>
      <c r="D123" s="127"/>
      <c r="E123" s="127"/>
      <c r="F123" s="126"/>
      <c r="I123" s="126"/>
    </row>
    <row r="124" spans="2:9">
      <c r="B124" s="127"/>
      <c r="C124" s="127"/>
      <c r="D124" s="127"/>
      <c r="E124" s="127"/>
      <c r="F124" s="126"/>
      <c r="I124" s="126"/>
    </row>
    <row r="125" spans="2:9">
      <c r="B125" s="127"/>
      <c r="C125" s="127"/>
      <c r="D125" s="127"/>
      <c r="E125" s="127"/>
      <c r="F125" s="126"/>
      <c r="I125" s="126"/>
    </row>
    <row r="126" spans="2:9">
      <c r="B126" s="127"/>
      <c r="C126" s="127"/>
      <c r="D126" s="127"/>
      <c r="E126" s="127"/>
      <c r="F126" s="126"/>
      <c r="I126" s="126"/>
    </row>
    <row r="127" spans="2:9">
      <c r="B127" s="127"/>
      <c r="C127" s="127"/>
      <c r="D127" s="127"/>
      <c r="E127" s="127"/>
      <c r="F127" s="126"/>
      <c r="I127" s="126"/>
    </row>
    <row r="128" spans="2:9">
      <c r="B128" s="127"/>
      <c r="C128" s="127"/>
      <c r="D128" s="127"/>
      <c r="E128" s="127"/>
      <c r="F128" s="126"/>
      <c r="I128" s="126"/>
    </row>
    <row r="129" spans="2:9">
      <c r="B129" s="127"/>
      <c r="C129" s="127"/>
      <c r="D129" s="127"/>
      <c r="E129" s="127"/>
      <c r="F129" s="126"/>
      <c r="I129" s="126"/>
    </row>
    <row r="130" spans="2:9">
      <c r="B130" s="127"/>
      <c r="C130" s="127"/>
      <c r="D130" s="127"/>
      <c r="E130" s="127"/>
      <c r="F130" s="126"/>
      <c r="I130" s="126"/>
    </row>
    <row r="131" spans="2:9">
      <c r="B131" s="127"/>
      <c r="C131" s="127"/>
      <c r="D131" s="127"/>
      <c r="E131" s="127"/>
      <c r="F131" s="126"/>
      <c r="I131" s="126"/>
    </row>
    <row r="132" spans="2:9">
      <c r="B132" s="127"/>
      <c r="C132" s="127"/>
      <c r="D132" s="127"/>
      <c r="E132" s="127"/>
      <c r="F132" s="126"/>
      <c r="I132" s="126"/>
    </row>
    <row r="133" spans="2:9">
      <c r="B133" s="127"/>
      <c r="C133" s="127"/>
      <c r="D133" s="127"/>
      <c r="E133" s="127"/>
      <c r="F133" s="126"/>
      <c r="I133" s="126"/>
    </row>
    <row r="134" spans="2:9">
      <c r="B134" s="127"/>
      <c r="C134" s="127"/>
      <c r="D134" s="127"/>
      <c r="E134" s="127"/>
      <c r="F134" s="126"/>
      <c r="I134" s="126"/>
    </row>
    <row r="135" spans="2:9">
      <c r="B135" s="127"/>
      <c r="C135" s="127"/>
      <c r="D135" s="127"/>
      <c r="E135" s="127"/>
      <c r="F135" s="126"/>
      <c r="I135" s="126"/>
    </row>
    <row r="136" spans="2:9">
      <c r="B136" s="127"/>
      <c r="C136" s="127"/>
      <c r="D136" s="127"/>
      <c r="E136" s="127"/>
      <c r="F136" s="126"/>
      <c r="I136" s="126"/>
    </row>
    <row r="137" spans="2:9">
      <c r="B137" s="127"/>
      <c r="C137" s="127"/>
      <c r="D137" s="127"/>
      <c r="E137" s="127"/>
      <c r="F137" s="126"/>
      <c r="I137" s="126"/>
    </row>
    <row r="138" spans="2:9">
      <c r="B138" s="127"/>
      <c r="C138" s="127"/>
      <c r="D138" s="127"/>
      <c r="E138" s="127"/>
      <c r="F138" s="126"/>
      <c r="I138" s="126"/>
    </row>
    <row r="139" spans="2:9">
      <c r="B139" s="127"/>
      <c r="C139" s="127"/>
      <c r="D139" s="127"/>
      <c r="E139" s="127"/>
      <c r="F139" s="126"/>
      <c r="I139" s="126"/>
    </row>
    <row r="140" spans="2:9">
      <c r="B140" s="127"/>
      <c r="C140" s="127"/>
      <c r="D140" s="127"/>
      <c r="E140" s="127"/>
      <c r="F140" s="126"/>
      <c r="I140" s="126"/>
    </row>
    <row r="141" spans="2:9">
      <c r="B141" s="127"/>
      <c r="C141" s="127"/>
      <c r="D141" s="127"/>
      <c r="E141" s="127"/>
      <c r="F141" s="126"/>
      <c r="I141" s="126"/>
    </row>
    <row r="142" spans="2:9">
      <c r="B142" s="127"/>
      <c r="C142" s="127"/>
      <c r="D142" s="127"/>
      <c r="E142" s="127"/>
      <c r="F142" s="126"/>
      <c r="I142" s="126"/>
    </row>
    <row r="143" spans="2:9">
      <c r="B143" s="127"/>
      <c r="C143" s="127"/>
      <c r="D143" s="127"/>
      <c r="E143" s="127"/>
      <c r="F143" s="126"/>
      <c r="I143" s="126"/>
    </row>
    <row r="144" spans="2:9">
      <c r="B144" s="127"/>
      <c r="C144" s="127"/>
      <c r="D144" s="127"/>
      <c r="E144" s="127"/>
      <c r="F144" s="126"/>
      <c r="I144" s="126"/>
    </row>
    <row r="145" spans="2:9">
      <c r="B145" s="127"/>
      <c r="C145" s="127"/>
      <c r="D145" s="127"/>
      <c r="E145" s="127"/>
      <c r="F145" s="126"/>
      <c r="I145" s="126"/>
    </row>
    <row r="146" spans="2:9">
      <c r="B146" s="127"/>
      <c r="C146" s="127"/>
      <c r="D146" s="127"/>
      <c r="E146" s="127"/>
      <c r="F146" s="126"/>
      <c r="I146" s="126"/>
    </row>
    <row r="147" spans="2:9">
      <c r="B147" s="127"/>
      <c r="C147" s="127"/>
      <c r="D147" s="127"/>
      <c r="E147" s="127"/>
      <c r="F147" s="126"/>
      <c r="I147" s="126"/>
    </row>
    <row r="148" spans="2:9">
      <c r="B148" s="127"/>
      <c r="C148" s="127"/>
      <c r="D148" s="127"/>
      <c r="E148" s="127"/>
      <c r="F148" s="126"/>
      <c r="I148" s="126"/>
    </row>
    <row r="149" spans="2:9">
      <c r="B149" s="127"/>
      <c r="C149" s="127"/>
      <c r="D149" s="127"/>
      <c r="E149" s="127"/>
      <c r="F149" s="126"/>
      <c r="I149" s="126"/>
    </row>
    <row r="150" spans="2:9">
      <c r="B150" s="127"/>
      <c r="C150" s="127"/>
      <c r="D150" s="127"/>
      <c r="E150" s="127"/>
      <c r="F150" s="126"/>
      <c r="I150" s="126"/>
    </row>
    <row r="151" spans="2:9">
      <c r="B151" s="127"/>
      <c r="C151" s="127"/>
      <c r="D151" s="127"/>
      <c r="E151" s="127"/>
      <c r="F151" s="126"/>
      <c r="I151" s="126"/>
    </row>
    <row r="152" spans="2:9">
      <c r="B152" s="127"/>
      <c r="C152" s="127"/>
      <c r="D152" s="127"/>
      <c r="E152" s="127"/>
      <c r="F152" s="126"/>
      <c r="I152" s="126"/>
    </row>
    <row r="153" spans="2:9">
      <c r="B153" s="127"/>
      <c r="C153" s="127"/>
      <c r="D153" s="127"/>
      <c r="E153" s="127"/>
      <c r="F153" s="126"/>
      <c r="I153" s="126"/>
    </row>
    <row r="154" spans="2:9">
      <c r="B154" s="127"/>
      <c r="C154" s="127"/>
      <c r="D154" s="127"/>
      <c r="E154" s="127"/>
      <c r="F154" s="126"/>
      <c r="I154" s="126"/>
    </row>
    <row r="155" spans="2:9">
      <c r="B155" s="127"/>
      <c r="C155" s="127"/>
      <c r="D155" s="127"/>
      <c r="E155" s="127"/>
      <c r="F155" s="126"/>
      <c r="I155" s="126"/>
    </row>
    <row r="156" spans="2:9">
      <c r="B156" s="127"/>
      <c r="C156" s="127"/>
      <c r="D156" s="127"/>
      <c r="E156" s="127"/>
      <c r="F156" s="126"/>
      <c r="I156" s="126"/>
    </row>
    <row r="157" spans="2:9">
      <c r="B157" s="127"/>
      <c r="C157" s="127"/>
      <c r="D157" s="127"/>
      <c r="E157" s="127"/>
      <c r="F157" s="126"/>
      <c r="I157" s="126"/>
    </row>
    <row r="158" spans="2:9">
      <c r="B158" s="127"/>
      <c r="C158" s="127"/>
      <c r="D158" s="127"/>
      <c r="E158" s="127"/>
      <c r="F158" s="126"/>
      <c r="I158" s="126"/>
    </row>
    <row r="159" spans="2:9">
      <c r="B159" s="127"/>
      <c r="C159" s="127"/>
      <c r="D159" s="127"/>
      <c r="E159" s="127"/>
      <c r="F159" s="126"/>
      <c r="I159" s="126"/>
    </row>
    <row r="160" spans="2:9">
      <c r="B160" s="127"/>
      <c r="C160" s="127"/>
      <c r="D160" s="127"/>
      <c r="E160" s="127"/>
      <c r="F160" s="126"/>
      <c r="I160" s="126"/>
    </row>
    <row r="161" spans="2:9">
      <c r="B161" s="127"/>
      <c r="C161" s="127"/>
      <c r="D161" s="127"/>
      <c r="E161" s="127"/>
      <c r="F161" s="126"/>
      <c r="I161" s="126"/>
    </row>
    <row r="162" spans="2:9">
      <c r="B162" s="127"/>
      <c r="C162" s="127"/>
      <c r="D162" s="127"/>
      <c r="E162" s="127"/>
      <c r="F162" s="126"/>
      <c r="I162" s="126"/>
    </row>
    <row r="163" spans="2:9">
      <c r="B163" s="127"/>
      <c r="C163" s="127"/>
      <c r="D163" s="127"/>
      <c r="E163" s="127"/>
      <c r="F163" s="126"/>
      <c r="I163" s="126"/>
    </row>
    <row r="164" spans="2:9">
      <c r="B164" s="127"/>
      <c r="C164" s="127"/>
      <c r="D164" s="127"/>
      <c r="E164" s="127"/>
      <c r="F164" s="126"/>
      <c r="I164" s="126"/>
    </row>
    <row r="165" spans="2:9">
      <c r="B165" s="127"/>
      <c r="C165" s="127"/>
      <c r="D165" s="127"/>
      <c r="E165" s="127"/>
      <c r="F165" s="126"/>
      <c r="I165" s="126"/>
    </row>
    <row r="166" spans="2:9">
      <c r="B166" s="127"/>
      <c r="C166" s="127"/>
      <c r="D166" s="127"/>
      <c r="E166" s="127"/>
      <c r="F166" s="126"/>
      <c r="I166" s="126"/>
    </row>
    <row r="167" spans="2:9">
      <c r="B167" s="127"/>
      <c r="C167" s="127"/>
      <c r="D167" s="127"/>
      <c r="E167" s="127"/>
      <c r="F167" s="126"/>
      <c r="I167" s="126"/>
    </row>
    <row r="168" spans="2:9">
      <c r="B168" s="127"/>
      <c r="C168" s="127"/>
      <c r="D168" s="127"/>
      <c r="E168" s="127"/>
      <c r="F168" s="126"/>
      <c r="I168" s="126"/>
    </row>
    <row r="169" spans="2:9">
      <c r="B169" s="127"/>
      <c r="C169" s="127"/>
      <c r="D169" s="127"/>
      <c r="E169" s="127"/>
      <c r="F169" s="126"/>
      <c r="I169" s="126"/>
    </row>
    <row r="170" spans="2:9">
      <c r="B170" s="127"/>
      <c r="C170" s="127"/>
      <c r="D170" s="127"/>
      <c r="E170" s="127"/>
      <c r="F170" s="126"/>
      <c r="I170" s="126"/>
    </row>
    <row r="171" spans="2:9">
      <c r="B171" s="127"/>
      <c r="C171" s="127"/>
      <c r="D171" s="127"/>
      <c r="E171" s="127"/>
      <c r="F171" s="126"/>
      <c r="I171" s="126"/>
    </row>
    <row r="172" spans="2:9">
      <c r="B172" s="127"/>
      <c r="C172" s="127"/>
      <c r="D172" s="127"/>
      <c r="E172" s="127"/>
      <c r="F172" s="126"/>
      <c r="I172" s="126"/>
    </row>
    <row r="173" spans="2:9">
      <c r="B173" s="127"/>
      <c r="C173" s="127"/>
      <c r="D173" s="127"/>
      <c r="E173" s="127"/>
      <c r="F173" s="126"/>
      <c r="I173" s="126"/>
    </row>
    <row r="174" spans="2:9">
      <c r="B174" s="127"/>
      <c r="C174" s="127"/>
      <c r="D174" s="127"/>
      <c r="E174" s="127"/>
      <c r="F174" s="126"/>
      <c r="I174" s="126"/>
    </row>
    <row r="175" spans="2:9">
      <c r="B175" s="127"/>
      <c r="C175" s="127"/>
      <c r="D175" s="127"/>
      <c r="E175" s="127"/>
      <c r="F175" s="126"/>
      <c r="I175" s="126"/>
    </row>
    <row r="176" spans="2:9">
      <c r="B176" s="127"/>
      <c r="C176" s="127"/>
      <c r="D176" s="127"/>
      <c r="E176" s="127"/>
      <c r="F176" s="126"/>
      <c r="I176" s="126"/>
    </row>
    <row r="177" spans="2:9">
      <c r="B177" s="127"/>
      <c r="C177" s="127"/>
      <c r="D177" s="127"/>
      <c r="E177" s="127"/>
      <c r="F177" s="126"/>
      <c r="I177" s="126"/>
    </row>
    <row r="178" spans="2:9">
      <c r="B178" s="127"/>
      <c r="C178" s="127"/>
      <c r="D178" s="127"/>
      <c r="E178" s="127"/>
      <c r="F178" s="126"/>
      <c r="I178" s="126"/>
    </row>
    <row r="179" spans="2:9">
      <c r="B179" s="127"/>
      <c r="C179" s="127"/>
      <c r="D179" s="127"/>
      <c r="E179" s="127"/>
      <c r="F179" s="126"/>
      <c r="I179" s="126"/>
    </row>
    <row r="180" spans="2:9">
      <c r="B180" s="127"/>
      <c r="C180" s="127"/>
      <c r="D180" s="127"/>
      <c r="E180" s="127"/>
      <c r="F180" s="126"/>
      <c r="I180" s="126"/>
    </row>
    <row r="181" spans="2:9">
      <c r="B181" s="127"/>
      <c r="C181" s="127"/>
      <c r="D181" s="127"/>
      <c r="E181" s="127"/>
      <c r="F181" s="126"/>
      <c r="I181" s="126"/>
    </row>
    <row r="182" spans="2:9">
      <c r="B182" s="127"/>
      <c r="C182" s="127"/>
      <c r="D182" s="127"/>
      <c r="E182" s="127"/>
      <c r="F182" s="126"/>
      <c r="I182" s="126"/>
    </row>
    <row r="183" spans="2:9">
      <c r="B183" s="127"/>
      <c r="C183" s="127"/>
      <c r="D183" s="127"/>
      <c r="E183" s="127"/>
      <c r="F183" s="126"/>
      <c r="I183" s="126"/>
    </row>
    <row r="184" spans="2:9">
      <c r="B184" s="127"/>
      <c r="C184" s="127"/>
      <c r="D184" s="127"/>
      <c r="E184" s="127"/>
      <c r="F184" s="126"/>
      <c r="I184" s="126"/>
    </row>
    <row r="185" spans="2:9">
      <c r="B185" s="127"/>
      <c r="C185" s="127"/>
      <c r="D185" s="127"/>
      <c r="E185" s="127"/>
      <c r="F185" s="126"/>
      <c r="I185" s="126"/>
    </row>
    <row r="186" spans="2:9">
      <c r="B186" s="127"/>
      <c r="C186" s="127"/>
      <c r="D186" s="127"/>
      <c r="E186" s="127"/>
      <c r="F186" s="126"/>
      <c r="I186" s="126"/>
    </row>
    <row r="187" spans="2:9">
      <c r="B187" s="127"/>
      <c r="C187" s="127"/>
      <c r="D187" s="127"/>
      <c r="E187" s="127"/>
      <c r="F187" s="126"/>
      <c r="I187" s="126"/>
    </row>
    <row r="188" spans="2:9">
      <c r="B188" s="127"/>
      <c r="C188" s="127"/>
      <c r="D188" s="127"/>
      <c r="E188" s="127"/>
      <c r="F188" s="126"/>
      <c r="I188" s="126"/>
    </row>
    <row r="189" spans="2:9">
      <c r="B189" s="127"/>
      <c r="C189" s="127"/>
      <c r="D189" s="127"/>
      <c r="E189" s="127"/>
      <c r="F189" s="126"/>
      <c r="I189" s="126"/>
    </row>
    <row r="190" spans="2:9">
      <c r="B190" s="127"/>
      <c r="C190" s="127"/>
      <c r="D190" s="127"/>
      <c r="E190" s="127"/>
      <c r="F190" s="126"/>
      <c r="I190" s="126"/>
    </row>
    <row r="191" spans="2:9">
      <c r="B191" s="127"/>
      <c r="C191" s="127"/>
      <c r="D191" s="127"/>
      <c r="E191" s="127"/>
      <c r="F191" s="126"/>
      <c r="I191" s="126"/>
    </row>
    <row r="192" spans="2:9">
      <c r="B192" s="127"/>
      <c r="C192" s="127"/>
      <c r="D192" s="127"/>
      <c r="E192" s="127"/>
      <c r="F192" s="126"/>
      <c r="I192" s="126"/>
    </row>
    <row r="193" spans="2:9">
      <c r="B193" s="127"/>
      <c r="C193" s="127"/>
      <c r="D193" s="127"/>
      <c r="E193" s="127"/>
      <c r="F193" s="126"/>
      <c r="I193" s="126"/>
    </row>
    <row r="194" spans="2:9">
      <c r="B194" s="127"/>
      <c r="C194" s="127"/>
      <c r="D194" s="127"/>
      <c r="E194" s="127"/>
      <c r="F194" s="126"/>
      <c r="I194" s="126"/>
    </row>
    <row r="195" spans="2:9">
      <c r="B195" s="127"/>
      <c r="C195" s="127"/>
      <c r="D195" s="127"/>
      <c r="E195" s="127"/>
      <c r="F195" s="126"/>
      <c r="I195" s="126"/>
    </row>
    <row r="196" spans="2:9">
      <c r="B196" s="127"/>
      <c r="C196" s="127"/>
      <c r="D196" s="127"/>
      <c r="E196" s="127"/>
      <c r="F196" s="126"/>
      <c r="I196" s="126"/>
    </row>
    <row r="197" spans="2:9">
      <c r="B197" s="127"/>
      <c r="C197" s="127"/>
      <c r="D197" s="127"/>
      <c r="E197" s="127"/>
      <c r="F197" s="126"/>
      <c r="I197" s="126"/>
    </row>
    <row r="198" spans="2:9">
      <c r="B198" s="127"/>
      <c r="C198" s="127"/>
      <c r="D198" s="127"/>
      <c r="E198" s="127"/>
      <c r="F198" s="126"/>
      <c r="I198" s="126"/>
    </row>
    <row r="199" spans="2:9">
      <c r="B199" s="127"/>
      <c r="C199" s="127"/>
      <c r="D199" s="127"/>
      <c r="E199" s="127"/>
      <c r="F199" s="126"/>
      <c r="I199" s="126"/>
    </row>
    <row r="200" spans="2:9">
      <c r="B200" s="127"/>
      <c r="C200" s="127"/>
      <c r="D200" s="127"/>
      <c r="E200" s="127"/>
      <c r="F200" s="126"/>
      <c r="I200" s="126"/>
    </row>
    <row r="201" spans="2:9">
      <c r="B201" s="127"/>
      <c r="C201" s="127"/>
      <c r="D201" s="127"/>
      <c r="E201" s="127"/>
      <c r="F201" s="126"/>
      <c r="I201" s="126"/>
    </row>
    <row r="202" spans="2:9">
      <c r="B202" s="127"/>
      <c r="C202" s="127"/>
      <c r="D202" s="127"/>
      <c r="E202" s="127"/>
      <c r="F202" s="126"/>
      <c r="I202" s="126"/>
    </row>
    <row r="203" spans="2:9">
      <c r="B203" s="127"/>
      <c r="C203" s="127"/>
      <c r="D203" s="127"/>
      <c r="E203" s="127"/>
      <c r="F203" s="126"/>
      <c r="I203" s="126"/>
    </row>
    <row r="204" spans="2:9">
      <c r="B204" s="127"/>
      <c r="C204" s="127"/>
      <c r="D204" s="127"/>
      <c r="E204" s="127"/>
      <c r="F204" s="126"/>
      <c r="I204" s="126"/>
    </row>
    <row r="205" spans="2:9">
      <c r="B205" s="127"/>
      <c r="C205" s="127"/>
      <c r="D205" s="127"/>
      <c r="E205" s="127"/>
      <c r="F205" s="126"/>
      <c r="I205" s="126"/>
    </row>
    <row r="206" spans="2:9">
      <c r="B206" s="127"/>
      <c r="C206" s="127"/>
      <c r="D206" s="127"/>
      <c r="E206" s="127"/>
      <c r="F206" s="126"/>
      <c r="I206" s="126"/>
    </row>
    <row r="207" spans="2:9">
      <c r="B207" s="127"/>
      <c r="C207" s="127"/>
      <c r="D207" s="127"/>
      <c r="E207" s="127"/>
      <c r="F207" s="126"/>
      <c r="I207" s="126"/>
    </row>
    <row r="208" spans="2:9">
      <c r="B208" s="127"/>
      <c r="C208" s="127"/>
      <c r="D208" s="127"/>
      <c r="E208" s="127"/>
      <c r="F208" s="126"/>
      <c r="I208" s="126"/>
    </row>
    <row r="209" spans="2:9">
      <c r="B209" s="127"/>
      <c r="C209" s="127"/>
      <c r="D209" s="127"/>
      <c r="E209" s="127"/>
      <c r="F209" s="126"/>
      <c r="I209" s="126"/>
    </row>
    <row r="210" spans="2:9">
      <c r="B210" s="127"/>
      <c r="C210" s="127"/>
      <c r="D210" s="127"/>
      <c r="E210" s="127"/>
      <c r="F210" s="126"/>
      <c r="I210" s="126"/>
    </row>
    <row r="211" spans="2:9">
      <c r="B211" s="127"/>
      <c r="C211" s="127"/>
      <c r="D211" s="127"/>
      <c r="E211" s="127"/>
      <c r="F211" s="126"/>
      <c r="I211" s="126"/>
    </row>
    <row r="212" spans="2:9">
      <c r="B212" s="127"/>
      <c r="C212" s="127"/>
      <c r="D212" s="127"/>
      <c r="E212" s="127"/>
      <c r="F212" s="126"/>
      <c r="I212" s="126"/>
    </row>
    <row r="213" spans="2:9">
      <c r="B213" s="127"/>
      <c r="C213" s="127"/>
      <c r="D213" s="127"/>
      <c r="E213" s="127"/>
      <c r="F213" s="126"/>
      <c r="I213" s="126"/>
    </row>
    <row r="214" spans="2:9">
      <c r="B214" s="127"/>
      <c r="C214" s="127"/>
      <c r="D214" s="127"/>
      <c r="E214" s="127"/>
      <c r="F214" s="126"/>
      <c r="I214" s="126"/>
    </row>
    <row r="215" spans="2:9">
      <c r="B215" s="127"/>
      <c r="C215" s="127"/>
      <c r="D215" s="127"/>
      <c r="E215" s="127"/>
      <c r="F215" s="126"/>
      <c r="I215" s="126"/>
    </row>
    <row r="216" spans="2:9">
      <c r="B216" s="127"/>
      <c r="C216" s="127"/>
      <c r="D216" s="127"/>
      <c r="E216" s="127"/>
      <c r="F216" s="126"/>
      <c r="I216" s="126"/>
    </row>
    <row r="217" spans="2:9">
      <c r="B217" s="127"/>
      <c r="C217" s="127"/>
      <c r="D217" s="127"/>
      <c r="E217" s="127"/>
      <c r="F217" s="126"/>
      <c r="I217" s="126"/>
    </row>
    <row r="218" spans="2:9">
      <c r="B218" s="127"/>
      <c r="C218" s="127"/>
      <c r="D218" s="127"/>
      <c r="E218" s="127"/>
      <c r="F218" s="126"/>
      <c r="I218" s="126"/>
    </row>
    <row r="219" spans="2:9">
      <c r="B219" s="127"/>
      <c r="C219" s="127"/>
      <c r="D219" s="127"/>
      <c r="E219" s="127"/>
      <c r="F219" s="126"/>
      <c r="I219" s="126"/>
    </row>
    <row r="220" spans="2:9">
      <c r="B220" s="127"/>
      <c r="C220" s="127"/>
      <c r="D220" s="127"/>
      <c r="E220" s="127"/>
      <c r="F220" s="126"/>
      <c r="I220" s="126"/>
    </row>
    <row r="221" spans="2:9">
      <c r="B221" s="127"/>
      <c r="C221" s="127"/>
      <c r="D221" s="127"/>
      <c r="E221" s="127"/>
      <c r="F221" s="126"/>
      <c r="I221" s="126"/>
    </row>
    <row r="222" spans="2:9">
      <c r="B222" s="127"/>
      <c r="C222" s="127"/>
      <c r="D222" s="127"/>
      <c r="E222" s="127"/>
      <c r="F222" s="126"/>
      <c r="I222" s="126"/>
    </row>
    <row r="223" spans="2:9">
      <c r="B223" s="127"/>
      <c r="C223" s="127"/>
      <c r="D223" s="127"/>
      <c r="E223" s="127"/>
      <c r="F223" s="126"/>
      <c r="I223" s="126"/>
    </row>
    <row r="224" spans="2:9">
      <c r="B224" s="127"/>
      <c r="C224" s="127"/>
      <c r="D224" s="127"/>
      <c r="E224" s="127"/>
      <c r="F224" s="126"/>
      <c r="I224" s="126"/>
    </row>
    <row r="225" spans="2:9">
      <c r="B225" s="127"/>
      <c r="C225" s="127"/>
      <c r="D225" s="127"/>
      <c r="E225" s="127"/>
      <c r="F225" s="126"/>
      <c r="I225" s="126"/>
    </row>
    <row r="226" spans="2:9">
      <c r="B226" s="127"/>
      <c r="C226" s="127"/>
      <c r="D226" s="127"/>
      <c r="E226" s="127"/>
      <c r="F226" s="126"/>
      <c r="I226" s="126"/>
    </row>
    <row r="227" spans="2:9">
      <c r="B227" s="127"/>
      <c r="C227" s="127"/>
      <c r="D227" s="127"/>
      <c r="E227" s="127"/>
      <c r="F227" s="126"/>
      <c r="I227" s="126"/>
    </row>
    <row r="228" spans="2:9">
      <c r="B228" s="127"/>
      <c r="C228" s="127"/>
      <c r="D228" s="127"/>
      <c r="E228" s="127"/>
      <c r="F228" s="126"/>
      <c r="I228" s="126"/>
    </row>
    <row r="229" spans="2:9">
      <c r="B229" s="127"/>
      <c r="C229" s="127"/>
      <c r="D229" s="127"/>
      <c r="E229" s="127"/>
      <c r="F229" s="126"/>
      <c r="I229" s="126"/>
    </row>
    <row r="230" spans="2:9">
      <c r="B230" s="127"/>
      <c r="C230" s="127"/>
      <c r="D230" s="127"/>
      <c r="E230" s="127"/>
      <c r="F230" s="126"/>
      <c r="I230" s="126"/>
    </row>
    <row r="231" spans="2:9">
      <c r="B231" s="127"/>
      <c r="C231" s="127"/>
      <c r="D231" s="127"/>
      <c r="E231" s="127"/>
      <c r="F231" s="126"/>
      <c r="I231" s="126"/>
    </row>
    <row r="232" spans="2:9">
      <c r="B232" s="127"/>
      <c r="C232" s="127"/>
      <c r="D232" s="127"/>
      <c r="E232" s="127"/>
      <c r="F232" s="126"/>
      <c r="I232" s="126"/>
    </row>
    <row r="233" spans="2:9">
      <c r="B233" s="127"/>
      <c r="C233" s="127"/>
      <c r="D233" s="127"/>
      <c r="E233" s="127"/>
      <c r="F233" s="126"/>
      <c r="I233" s="126"/>
    </row>
    <row r="234" spans="2:9">
      <c r="B234" s="127"/>
      <c r="C234" s="127"/>
      <c r="D234" s="127"/>
      <c r="E234" s="127"/>
      <c r="F234" s="126"/>
      <c r="I234" s="126"/>
    </row>
    <row r="235" spans="2:9">
      <c r="B235" s="127"/>
      <c r="C235" s="127"/>
      <c r="D235" s="127"/>
      <c r="E235" s="127"/>
      <c r="F235" s="126"/>
      <c r="I235" s="126"/>
    </row>
    <row r="236" spans="2:9">
      <c r="B236" s="127"/>
      <c r="C236" s="127"/>
      <c r="D236" s="127"/>
      <c r="E236" s="127"/>
      <c r="F236" s="126"/>
      <c r="I236" s="126"/>
    </row>
    <row r="237" spans="2:9">
      <c r="B237" s="127"/>
      <c r="C237" s="127"/>
      <c r="D237" s="127"/>
      <c r="E237" s="127"/>
      <c r="F237" s="126"/>
      <c r="I237" s="126"/>
    </row>
    <row r="238" spans="2:9">
      <c r="B238" s="127"/>
      <c r="C238" s="127"/>
      <c r="D238" s="127"/>
      <c r="E238" s="127"/>
      <c r="F238" s="126"/>
      <c r="I238" s="126"/>
    </row>
    <row r="239" spans="2:9">
      <c r="B239" s="127"/>
      <c r="C239" s="127"/>
      <c r="D239" s="127"/>
      <c r="E239" s="127"/>
      <c r="F239" s="126"/>
      <c r="I239" s="126"/>
    </row>
    <row r="240" spans="2:9">
      <c r="B240" s="127"/>
      <c r="C240" s="127"/>
      <c r="D240" s="127"/>
      <c r="E240" s="127"/>
      <c r="F240" s="126"/>
      <c r="I240" s="126"/>
    </row>
    <row r="241" spans="2:9">
      <c r="B241" s="127"/>
      <c r="C241" s="127"/>
      <c r="D241" s="127"/>
      <c r="E241" s="127"/>
      <c r="F241" s="126"/>
      <c r="I241" s="126"/>
    </row>
    <row r="242" spans="2:9">
      <c r="B242" s="127"/>
      <c r="C242" s="127"/>
      <c r="D242" s="127"/>
      <c r="E242" s="127"/>
      <c r="F242" s="126"/>
      <c r="I242" s="126"/>
    </row>
    <row r="243" spans="2:9">
      <c r="B243" s="127"/>
      <c r="C243" s="127"/>
      <c r="D243" s="127"/>
      <c r="E243" s="127"/>
      <c r="F243" s="126"/>
      <c r="I243" s="126"/>
    </row>
    <row r="244" spans="2:9">
      <c r="B244" s="127"/>
      <c r="C244" s="127"/>
      <c r="D244" s="127"/>
      <c r="E244" s="127"/>
      <c r="F244" s="126"/>
      <c r="I244" s="126"/>
    </row>
    <row r="245" spans="2:9">
      <c r="B245" s="127"/>
      <c r="C245" s="127"/>
      <c r="D245" s="127"/>
      <c r="E245" s="127"/>
      <c r="F245" s="126"/>
      <c r="I245" s="126"/>
    </row>
    <row r="246" spans="2:9">
      <c r="B246" s="127"/>
      <c r="C246" s="127"/>
      <c r="D246" s="127"/>
      <c r="E246" s="127"/>
      <c r="F246" s="126"/>
      <c r="I246" s="126"/>
    </row>
    <row r="247" spans="2:9">
      <c r="B247" s="127"/>
      <c r="C247" s="127"/>
      <c r="D247" s="127"/>
      <c r="E247" s="127"/>
      <c r="F247" s="126"/>
      <c r="I247" s="126"/>
    </row>
    <row r="248" spans="2:9">
      <c r="B248" s="127"/>
      <c r="C248" s="127"/>
      <c r="D248" s="127"/>
      <c r="E248" s="127"/>
      <c r="F248" s="126"/>
      <c r="I248" s="126"/>
    </row>
    <row r="249" spans="2:9">
      <c r="B249" s="127"/>
      <c r="C249" s="127"/>
      <c r="D249" s="127"/>
      <c r="E249" s="127"/>
      <c r="F249" s="126"/>
      <c r="I249" s="126"/>
    </row>
    <row r="250" spans="2:9">
      <c r="B250" s="127"/>
      <c r="C250" s="127"/>
      <c r="D250" s="127"/>
      <c r="E250" s="127"/>
      <c r="F250" s="126"/>
      <c r="I250" s="126"/>
    </row>
    <row r="251" spans="2:9">
      <c r="B251" s="127"/>
      <c r="C251" s="127"/>
      <c r="D251" s="127"/>
      <c r="E251" s="127"/>
      <c r="F251" s="126"/>
      <c r="I251" s="126"/>
    </row>
    <row r="252" spans="2:9">
      <c r="B252" s="127"/>
      <c r="C252" s="127"/>
      <c r="D252" s="127"/>
      <c r="E252" s="127"/>
      <c r="F252" s="126"/>
      <c r="I252" s="126"/>
    </row>
    <row r="253" spans="2:9">
      <c r="B253" s="127"/>
      <c r="C253" s="127"/>
      <c r="D253" s="127"/>
      <c r="E253" s="127"/>
      <c r="F253" s="126"/>
      <c r="I253" s="126"/>
    </row>
    <row r="254" spans="2:9">
      <c r="B254" s="127"/>
      <c r="C254" s="127"/>
      <c r="D254" s="127"/>
      <c r="E254" s="127"/>
      <c r="F254" s="126"/>
      <c r="I254" s="126"/>
    </row>
    <row r="255" spans="2:9">
      <c r="B255" s="127"/>
      <c r="C255" s="127"/>
      <c r="D255" s="127"/>
      <c r="E255" s="127"/>
      <c r="F255" s="126"/>
      <c r="I255" s="126"/>
    </row>
    <row r="256" spans="2:9">
      <c r="B256" s="127"/>
      <c r="C256" s="127"/>
      <c r="D256" s="127"/>
      <c r="E256" s="127"/>
      <c r="F256" s="126"/>
      <c r="I256" s="126"/>
    </row>
    <row r="257" spans="2:9">
      <c r="B257" s="127"/>
      <c r="C257" s="127"/>
      <c r="D257" s="127"/>
      <c r="E257" s="127"/>
      <c r="F257" s="126"/>
      <c r="I257" s="126"/>
    </row>
    <row r="258" spans="2:9">
      <c r="B258" s="127"/>
      <c r="C258" s="127"/>
      <c r="D258" s="127"/>
      <c r="E258" s="127"/>
      <c r="F258" s="126"/>
      <c r="I258" s="126"/>
    </row>
    <row r="259" spans="2:9">
      <c r="B259" s="127"/>
      <c r="C259" s="127"/>
      <c r="D259" s="127"/>
      <c r="E259" s="127"/>
      <c r="F259" s="126"/>
      <c r="I259" s="126"/>
    </row>
    <row r="260" spans="2:9">
      <c r="B260" s="127"/>
      <c r="C260" s="127"/>
      <c r="D260" s="127"/>
      <c r="E260" s="127"/>
      <c r="F260" s="126"/>
      <c r="I260" s="126"/>
    </row>
    <row r="261" spans="2:9">
      <c r="B261" s="127"/>
      <c r="C261" s="127"/>
      <c r="D261" s="127"/>
      <c r="E261" s="127"/>
      <c r="F261" s="126"/>
      <c r="I261" s="126"/>
    </row>
    <row r="262" spans="2:9">
      <c r="B262" s="127"/>
      <c r="C262" s="127"/>
      <c r="D262" s="127"/>
      <c r="E262" s="127"/>
      <c r="F262" s="126"/>
      <c r="I262" s="126"/>
    </row>
    <row r="263" spans="2:9">
      <c r="B263" s="127"/>
      <c r="C263" s="127"/>
      <c r="D263" s="127"/>
      <c r="E263" s="127"/>
      <c r="F263" s="126"/>
      <c r="I263" s="126"/>
    </row>
    <row r="264" spans="2:9">
      <c r="B264" s="127"/>
      <c r="C264" s="127"/>
      <c r="D264" s="127"/>
      <c r="E264" s="127"/>
      <c r="F264" s="126"/>
      <c r="I264" s="126"/>
    </row>
    <row r="265" spans="2:9">
      <c r="B265" s="127"/>
      <c r="C265" s="127"/>
      <c r="D265" s="127"/>
      <c r="E265" s="127"/>
      <c r="F265" s="126"/>
      <c r="I265" s="126"/>
    </row>
    <row r="266" spans="2:9">
      <c r="B266" s="127"/>
      <c r="C266" s="127"/>
      <c r="D266" s="127"/>
      <c r="E266" s="127"/>
      <c r="F266" s="126"/>
      <c r="I266" s="126"/>
    </row>
    <row r="267" spans="2:9">
      <c r="B267" s="127"/>
      <c r="C267" s="127"/>
      <c r="D267" s="127"/>
      <c r="E267" s="127"/>
      <c r="F267" s="126"/>
      <c r="I267" s="126"/>
    </row>
    <row r="268" spans="2:9">
      <c r="B268" s="127"/>
      <c r="C268" s="127"/>
      <c r="D268" s="127"/>
      <c r="E268" s="127"/>
      <c r="F268" s="126"/>
      <c r="I268" s="126"/>
    </row>
    <row r="269" spans="2:9">
      <c r="B269" s="127"/>
      <c r="C269" s="127"/>
      <c r="D269" s="127"/>
      <c r="E269" s="127"/>
      <c r="F269" s="126"/>
      <c r="I269" s="126"/>
    </row>
    <row r="270" spans="2:9">
      <c r="B270" s="127"/>
      <c r="C270" s="127"/>
      <c r="D270" s="127"/>
      <c r="E270" s="127"/>
      <c r="F270" s="126"/>
      <c r="I270" s="126"/>
    </row>
    <row r="271" spans="2:9">
      <c r="B271" s="127"/>
      <c r="C271" s="127"/>
      <c r="D271" s="127"/>
      <c r="E271" s="127"/>
      <c r="F271" s="126"/>
      <c r="I271" s="126"/>
    </row>
    <row r="272" spans="2:9">
      <c r="B272" s="127"/>
      <c r="C272" s="127"/>
      <c r="D272" s="127"/>
      <c r="E272" s="127"/>
      <c r="F272" s="126"/>
      <c r="I272" s="126"/>
    </row>
    <row r="273" spans="2:9">
      <c r="B273" s="127"/>
      <c r="C273" s="127"/>
      <c r="D273" s="127"/>
      <c r="E273" s="127"/>
      <c r="F273" s="126"/>
      <c r="I273" s="126"/>
    </row>
    <row r="274" spans="2:9">
      <c r="B274" s="127"/>
      <c r="C274" s="127"/>
      <c r="D274" s="127"/>
      <c r="E274" s="127"/>
      <c r="F274" s="126"/>
      <c r="I274" s="126"/>
    </row>
    <row r="275" spans="2:9">
      <c r="B275" s="127"/>
      <c r="C275" s="127"/>
      <c r="D275" s="127"/>
      <c r="E275" s="127"/>
      <c r="F275" s="126"/>
      <c r="I275" s="126"/>
    </row>
    <row r="276" spans="2:9">
      <c r="B276" s="127"/>
      <c r="C276" s="127"/>
      <c r="D276" s="127"/>
      <c r="E276" s="127"/>
      <c r="F276" s="126"/>
      <c r="I276" s="126"/>
    </row>
    <row r="277" spans="2:9">
      <c r="B277" s="127"/>
      <c r="C277" s="127"/>
      <c r="D277" s="127"/>
      <c r="E277" s="127"/>
      <c r="F277" s="126"/>
      <c r="I277" s="126"/>
    </row>
    <row r="278" spans="2:9">
      <c r="B278" s="127"/>
      <c r="C278" s="127"/>
      <c r="D278" s="127"/>
      <c r="E278" s="127"/>
      <c r="F278" s="126"/>
      <c r="I278" s="126"/>
    </row>
    <row r="279" spans="2:9">
      <c r="B279" s="127"/>
      <c r="C279" s="127"/>
      <c r="D279" s="127"/>
      <c r="E279" s="127"/>
      <c r="F279" s="126"/>
      <c r="I279" s="126"/>
    </row>
    <row r="280" spans="2:9">
      <c r="B280" s="127"/>
      <c r="C280" s="127"/>
      <c r="D280" s="127"/>
      <c r="E280" s="127"/>
      <c r="F280" s="126"/>
      <c r="I280" s="126"/>
    </row>
    <row r="281" spans="2:9">
      <c r="B281" s="127"/>
      <c r="C281" s="127"/>
      <c r="D281" s="127"/>
      <c r="E281" s="127"/>
      <c r="F281" s="126"/>
      <c r="I281" s="126"/>
    </row>
    <row r="282" spans="2:9">
      <c r="B282" s="127"/>
      <c r="C282" s="127"/>
      <c r="D282" s="127"/>
      <c r="E282" s="127"/>
      <c r="F282" s="126"/>
      <c r="I282" s="126"/>
    </row>
    <row r="283" spans="2:9">
      <c r="B283" s="127"/>
      <c r="C283" s="127"/>
      <c r="D283" s="127"/>
      <c r="E283" s="127"/>
      <c r="F283" s="126"/>
      <c r="I283" s="126"/>
    </row>
    <row r="284" spans="2:9">
      <c r="B284" s="127"/>
      <c r="C284" s="127"/>
      <c r="D284" s="127"/>
      <c r="E284" s="127"/>
      <c r="F284" s="126"/>
      <c r="I284" s="126"/>
    </row>
    <row r="285" spans="2:9">
      <c r="B285" s="127"/>
      <c r="C285" s="127"/>
      <c r="D285" s="127"/>
      <c r="E285" s="127"/>
      <c r="F285" s="126"/>
      <c r="I285" s="126"/>
    </row>
    <row r="286" spans="2:9">
      <c r="B286" s="127"/>
      <c r="C286" s="127"/>
      <c r="D286" s="127"/>
      <c r="E286" s="127"/>
      <c r="F286" s="126"/>
      <c r="I286" s="126"/>
    </row>
    <row r="287" spans="2:9">
      <c r="B287" s="127"/>
      <c r="C287" s="127"/>
      <c r="D287" s="127"/>
      <c r="E287" s="127"/>
      <c r="F287" s="126"/>
      <c r="I287" s="126"/>
    </row>
    <row r="288" spans="2:9">
      <c r="B288" s="127"/>
      <c r="C288" s="127"/>
      <c r="D288" s="127"/>
      <c r="E288" s="127"/>
      <c r="F288" s="126"/>
      <c r="I288" s="126"/>
    </row>
    <row r="289" spans="2:9">
      <c r="B289" s="127"/>
      <c r="C289" s="127"/>
      <c r="D289" s="127"/>
      <c r="E289" s="127"/>
      <c r="F289" s="126"/>
      <c r="I289" s="126"/>
    </row>
    <row r="290" spans="2:9">
      <c r="B290" s="127"/>
      <c r="C290" s="127"/>
      <c r="D290" s="127"/>
      <c r="E290" s="127"/>
      <c r="F290" s="126"/>
      <c r="I290" s="126"/>
    </row>
    <row r="291" spans="2:9">
      <c r="B291" s="127"/>
      <c r="C291" s="127"/>
      <c r="D291" s="127"/>
      <c r="E291" s="127"/>
      <c r="F291" s="126"/>
      <c r="I291" s="126"/>
    </row>
    <row r="292" spans="2:9">
      <c r="B292" s="127"/>
      <c r="C292" s="127"/>
      <c r="D292" s="127"/>
      <c r="E292" s="127"/>
      <c r="F292" s="126"/>
      <c r="I292" s="126"/>
    </row>
    <row r="293" spans="2:9">
      <c r="B293" s="127"/>
      <c r="C293" s="127"/>
      <c r="D293" s="127"/>
      <c r="E293" s="127"/>
      <c r="F293" s="126"/>
      <c r="I293" s="126"/>
    </row>
    <row r="294" spans="2:9">
      <c r="B294" s="127"/>
      <c r="C294" s="127"/>
      <c r="D294" s="127"/>
      <c r="E294" s="127"/>
      <c r="F294" s="126"/>
      <c r="I294" s="126"/>
    </row>
    <row r="295" spans="2:9">
      <c r="B295" s="127"/>
      <c r="C295" s="127"/>
      <c r="D295" s="127"/>
      <c r="E295" s="127"/>
      <c r="F295" s="126"/>
      <c r="I295" s="126"/>
    </row>
    <row r="296" spans="2:9">
      <c r="B296" s="127"/>
      <c r="C296" s="127"/>
      <c r="D296" s="127"/>
      <c r="E296" s="127"/>
      <c r="F296" s="126"/>
      <c r="I296" s="126"/>
    </row>
    <row r="297" spans="2:9">
      <c r="B297" s="127"/>
      <c r="C297" s="127"/>
      <c r="D297" s="127"/>
      <c r="E297" s="127"/>
      <c r="F297" s="126"/>
      <c r="I297" s="126"/>
    </row>
    <row r="298" spans="2:9">
      <c r="B298" s="127"/>
      <c r="C298" s="127"/>
      <c r="D298" s="127"/>
      <c r="E298" s="127"/>
      <c r="F298" s="126"/>
      <c r="I298" s="126"/>
    </row>
    <row r="299" spans="2:9">
      <c r="B299" s="127"/>
      <c r="C299" s="127"/>
      <c r="D299" s="127"/>
      <c r="E299" s="127"/>
      <c r="F299" s="126"/>
      <c r="I299" s="126"/>
    </row>
    <row r="300" spans="2:9">
      <c r="B300" s="127"/>
      <c r="C300" s="127"/>
      <c r="D300" s="127"/>
      <c r="E300" s="127"/>
      <c r="F300" s="126"/>
      <c r="I300" s="126"/>
    </row>
    <row r="301" spans="2:9">
      <c r="B301" s="127"/>
      <c r="C301" s="127"/>
      <c r="D301" s="127"/>
      <c r="E301" s="127"/>
      <c r="F301" s="126"/>
      <c r="I301" s="126"/>
    </row>
    <row r="302" spans="2:9">
      <c r="B302" s="127"/>
      <c r="C302" s="127"/>
      <c r="D302" s="127"/>
      <c r="E302" s="127"/>
      <c r="F302" s="126"/>
      <c r="I302" s="126"/>
    </row>
    <row r="303" spans="2:9">
      <c r="B303" s="127"/>
      <c r="C303" s="127"/>
      <c r="D303" s="127"/>
      <c r="E303" s="127"/>
      <c r="F303" s="126"/>
      <c r="I303" s="126"/>
    </row>
    <row r="304" spans="2:9">
      <c r="B304" s="127"/>
      <c r="C304" s="127"/>
      <c r="D304" s="127"/>
      <c r="E304" s="127"/>
      <c r="F304" s="126"/>
      <c r="I304" s="126"/>
    </row>
    <row r="305" spans="2:9">
      <c r="B305" s="127"/>
      <c r="C305" s="127"/>
      <c r="D305" s="127"/>
      <c r="E305" s="127"/>
      <c r="F305" s="126"/>
      <c r="I305" s="126"/>
    </row>
    <row r="306" spans="2:9">
      <c r="B306" s="127"/>
      <c r="C306" s="127"/>
      <c r="D306" s="127"/>
      <c r="E306" s="127"/>
      <c r="F306" s="126"/>
      <c r="I306" s="126"/>
    </row>
    <row r="307" spans="2:9">
      <c r="B307" s="127"/>
      <c r="C307" s="127"/>
      <c r="D307" s="127"/>
      <c r="E307" s="127"/>
      <c r="F307" s="126"/>
      <c r="I307" s="126"/>
    </row>
    <row r="308" spans="2:9">
      <c r="B308" s="127"/>
      <c r="C308" s="127"/>
      <c r="D308" s="127"/>
      <c r="E308" s="127"/>
      <c r="F308" s="126"/>
      <c r="I308" s="126"/>
    </row>
    <row r="309" spans="2:9">
      <c r="B309" s="127"/>
      <c r="C309" s="127"/>
      <c r="D309" s="127"/>
      <c r="E309" s="127"/>
      <c r="F309" s="126"/>
      <c r="I309" s="126"/>
    </row>
    <row r="310" spans="2:9">
      <c r="B310" s="127"/>
      <c r="C310" s="127"/>
      <c r="D310" s="127"/>
      <c r="E310" s="127"/>
      <c r="F310" s="126"/>
      <c r="I310" s="126"/>
    </row>
    <row r="311" spans="2:9">
      <c r="B311" s="127"/>
      <c r="C311" s="127"/>
      <c r="D311" s="127"/>
      <c r="E311" s="127"/>
      <c r="F311" s="126"/>
      <c r="I311" s="126"/>
    </row>
    <row r="312" spans="2:9">
      <c r="B312" s="127"/>
      <c r="C312" s="127"/>
      <c r="D312" s="127"/>
      <c r="E312" s="127"/>
      <c r="F312" s="126"/>
      <c r="I312" s="126"/>
    </row>
    <row r="313" spans="2:9">
      <c r="B313" s="127"/>
      <c r="C313" s="127"/>
      <c r="D313" s="127"/>
      <c r="E313" s="127"/>
      <c r="F313" s="126"/>
      <c r="I313" s="126"/>
    </row>
    <row r="314" spans="2:9">
      <c r="B314" s="127"/>
      <c r="C314" s="127"/>
      <c r="D314" s="127"/>
      <c r="E314" s="127"/>
      <c r="F314" s="126"/>
      <c r="I314" s="126"/>
    </row>
    <row r="315" spans="2:9">
      <c r="B315" s="127"/>
      <c r="C315" s="127"/>
      <c r="D315" s="127"/>
      <c r="E315" s="127"/>
      <c r="F315" s="126"/>
      <c r="I315" s="126"/>
    </row>
    <row r="316" spans="2:9">
      <c r="B316" s="127"/>
      <c r="C316" s="127"/>
      <c r="D316" s="127"/>
      <c r="E316" s="127"/>
      <c r="F316" s="126"/>
      <c r="I316" s="126"/>
    </row>
    <row r="317" spans="2:9">
      <c r="B317" s="127"/>
      <c r="C317" s="127"/>
      <c r="D317" s="127"/>
      <c r="E317" s="127"/>
      <c r="F317" s="126"/>
      <c r="I317" s="126"/>
    </row>
    <row r="318" spans="2:9">
      <c r="B318" s="127"/>
      <c r="C318" s="127"/>
      <c r="D318" s="127"/>
      <c r="E318" s="127"/>
      <c r="F318" s="126"/>
      <c r="I318" s="126"/>
    </row>
    <row r="319" spans="2:9">
      <c r="B319" s="127"/>
      <c r="C319" s="127"/>
      <c r="D319" s="127"/>
      <c r="E319" s="127"/>
      <c r="F319" s="126"/>
      <c r="I319" s="126"/>
    </row>
    <row r="320" spans="2:9">
      <c r="B320" s="127"/>
      <c r="C320" s="127"/>
      <c r="D320" s="127"/>
      <c r="E320" s="127"/>
      <c r="F320" s="126"/>
      <c r="I320" s="126"/>
    </row>
    <row r="321" spans="2:9">
      <c r="B321" s="127"/>
      <c r="C321" s="127"/>
      <c r="D321" s="127"/>
      <c r="E321" s="127"/>
      <c r="F321" s="126"/>
      <c r="I321" s="126"/>
    </row>
    <row r="322" spans="2:9">
      <c r="B322" s="127"/>
      <c r="C322" s="127"/>
      <c r="D322" s="127"/>
      <c r="E322" s="127"/>
      <c r="F322" s="126"/>
      <c r="I322" s="126"/>
    </row>
    <row r="323" spans="2:9">
      <c r="B323" s="127"/>
      <c r="C323" s="127"/>
      <c r="D323" s="127"/>
      <c r="E323" s="127"/>
      <c r="F323" s="126"/>
      <c r="I323" s="126"/>
    </row>
    <row r="324" spans="2:9">
      <c r="B324" s="127"/>
      <c r="C324" s="127"/>
      <c r="D324" s="127"/>
      <c r="E324" s="127"/>
      <c r="F324" s="126"/>
      <c r="I324" s="126"/>
    </row>
    <row r="325" spans="2:9">
      <c r="B325" s="127"/>
      <c r="C325" s="127"/>
      <c r="D325" s="127"/>
      <c r="E325" s="127"/>
      <c r="F325" s="126"/>
      <c r="I325" s="126"/>
    </row>
    <row r="326" spans="2:9">
      <c r="B326" s="127"/>
      <c r="C326" s="127"/>
      <c r="D326" s="127"/>
      <c r="E326" s="127"/>
      <c r="F326" s="126"/>
      <c r="I326" s="126"/>
    </row>
    <row r="327" spans="2:9">
      <c r="B327" s="127"/>
      <c r="C327" s="127"/>
      <c r="D327" s="127"/>
      <c r="E327" s="127"/>
      <c r="F327" s="126"/>
      <c r="I327" s="126"/>
    </row>
    <row r="328" spans="2:9">
      <c r="B328" s="127"/>
      <c r="C328" s="127"/>
      <c r="D328" s="127"/>
      <c r="E328" s="127"/>
      <c r="F328" s="126"/>
      <c r="I328" s="126"/>
    </row>
    <row r="329" spans="2:9">
      <c r="B329" s="127"/>
      <c r="C329" s="127"/>
      <c r="D329" s="127"/>
      <c r="E329" s="127"/>
      <c r="F329" s="126"/>
      <c r="I329" s="126"/>
    </row>
    <row r="330" spans="2:9">
      <c r="B330" s="127"/>
      <c r="C330" s="127"/>
      <c r="D330" s="127"/>
      <c r="E330" s="127"/>
      <c r="F330" s="126"/>
      <c r="I330" s="126"/>
    </row>
    <row r="331" spans="2:9">
      <c r="B331" s="127"/>
      <c r="C331" s="127"/>
      <c r="D331" s="127"/>
      <c r="E331" s="127"/>
      <c r="F331" s="126"/>
      <c r="I331" s="126"/>
    </row>
    <row r="332" spans="2:9">
      <c r="B332" s="127"/>
      <c r="C332" s="127"/>
      <c r="D332" s="127"/>
      <c r="E332" s="127"/>
      <c r="F332" s="126"/>
      <c r="I332" s="126"/>
    </row>
    <row r="333" spans="2:9">
      <c r="B333" s="127"/>
      <c r="C333" s="127"/>
      <c r="D333" s="127"/>
      <c r="E333" s="127"/>
      <c r="F333" s="126"/>
      <c r="I333" s="126"/>
    </row>
    <row r="334" spans="2:9">
      <c r="B334" s="127"/>
      <c r="C334" s="127"/>
      <c r="D334" s="127"/>
      <c r="E334" s="127"/>
      <c r="F334" s="126"/>
      <c r="I334" s="126"/>
    </row>
    <row r="335" spans="2:9">
      <c r="B335" s="127"/>
      <c r="C335" s="127"/>
      <c r="D335" s="127"/>
      <c r="E335" s="127"/>
      <c r="F335" s="126"/>
      <c r="I335" s="126"/>
    </row>
    <row r="336" spans="2:9">
      <c r="B336" s="127"/>
      <c r="C336" s="127"/>
      <c r="D336" s="127"/>
      <c r="E336" s="127"/>
      <c r="F336" s="126"/>
      <c r="I336" s="126"/>
    </row>
    <row r="337" spans="2:9">
      <c r="B337" s="127"/>
      <c r="C337" s="127"/>
      <c r="D337" s="127"/>
      <c r="E337" s="127"/>
      <c r="F337" s="126"/>
      <c r="I337" s="126"/>
    </row>
    <row r="338" spans="2:9">
      <c r="B338" s="127"/>
      <c r="C338" s="127"/>
      <c r="D338" s="127"/>
      <c r="E338" s="127"/>
      <c r="F338" s="126"/>
      <c r="I338" s="126"/>
    </row>
    <row r="339" spans="2:9">
      <c r="B339" s="127"/>
      <c r="C339" s="127"/>
      <c r="D339" s="127"/>
      <c r="E339" s="127"/>
      <c r="F339" s="126"/>
      <c r="I339" s="126"/>
    </row>
    <row r="340" spans="2:9">
      <c r="B340" s="127"/>
      <c r="C340" s="127"/>
      <c r="D340" s="127"/>
      <c r="E340" s="127"/>
      <c r="F340" s="126"/>
      <c r="I340" s="126"/>
    </row>
    <row r="341" spans="2:9">
      <c r="B341" s="127"/>
      <c r="C341" s="127"/>
      <c r="D341" s="127"/>
      <c r="E341" s="127"/>
      <c r="F341" s="126"/>
      <c r="I341" s="126"/>
    </row>
    <row r="342" spans="2:9">
      <c r="B342" s="127"/>
      <c r="C342" s="127"/>
      <c r="D342" s="127"/>
      <c r="E342" s="127"/>
      <c r="F342" s="126"/>
      <c r="I342" s="126"/>
    </row>
    <row r="343" spans="2:9">
      <c r="B343" s="127"/>
      <c r="C343" s="127"/>
      <c r="D343" s="127"/>
      <c r="E343" s="127"/>
      <c r="F343" s="126"/>
      <c r="I343" s="126"/>
    </row>
    <row r="344" spans="2:9">
      <c r="B344" s="127"/>
      <c r="C344" s="127"/>
      <c r="D344" s="127"/>
      <c r="E344" s="127"/>
      <c r="F344" s="126"/>
      <c r="I344" s="126"/>
    </row>
    <row r="345" spans="2:9">
      <c r="B345" s="127"/>
      <c r="C345" s="127"/>
      <c r="D345" s="127"/>
      <c r="E345" s="127"/>
      <c r="F345" s="126"/>
      <c r="I345" s="126"/>
    </row>
    <row r="346" spans="2:9">
      <c r="B346" s="127"/>
      <c r="C346" s="127"/>
      <c r="D346" s="127"/>
      <c r="E346" s="127"/>
      <c r="F346" s="126"/>
      <c r="I346" s="126"/>
    </row>
    <row r="347" spans="2:9">
      <c r="B347" s="127"/>
      <c r="C347" s="127"/>
      <c r="D347" s="127"/>
      <c r="E347" s="127"/>
      <c r="F347" s="126"/>
      <c r="I347" s="126"/>
    </row>
    <row r="348" spans="2:9">
      <c r="B348" s="127"/>
      <c r="C348" s="127"/>
      <c r="D348" s="127"/>
      <c r="E348" s="127"/>
      <c r="F348" s="126"/>
      <c r="I348" s="126"/>
    </row>
    <row r="349" spans="2:9">
      <c r="B349" s="127"/>
      <c r="C349" s="127"/>
      <c r="D349" s="127"/>
      <c r="E349" s="127"/>
      <c r="F349" s="126"/>
      <c r="I349" s="126"/>
    </row>
    <row r="350" spans="2:9">
      <c r="B350" s="127"/>
      <c r="C350" s="127"/>
      <c r="D350" s="127"/>
      <c r="E350" s="127"/>
      <c r="F350" s="126"/>
      <c r="I350" s="126"/>
    </row>
    <row r="351" spans="2:9">
      <c r="B351" s="127"/>
      <c r="C351" s="127"/>
      <c r="D351" s="127"/>
      <c r="E351" s="127"/>
      <c r="F351" s="126"/>
      <c r="I351" s="126"/>
    </row>
    <row r="352" spans="2:9">
      <c r="B352" s="127"/>
      <c r="C352" s="127"/>
      <c r="D352" s="127"/>
      <c r="E352" s="127"/>
      <c r="F352" s="126"/>
      <c r="I352" s="126"/>
    </row>
    <row r="353" spans="2:9">
      <c r="B353" s="127"/>
      <c r="C353" s="127"/>
      <c r="D353" s="127"/>
      <c r="E353" s="127"/>
      <c r="F353" s="126"/>
      <c r="I353" s="126"/>
    </row>
    <row r="354" spans="2:9">
      <c r="B354" s="127"/>
      <c r="C354" s="127"/>
      <c r="D354" s="127"/>
      <c r="E354" s="127"/>
      <c r="F354" s="126"/>
      <c r="I354" s="126"/>
    </row>
    <row r="355" spans="2:9">
      <c r="B355" s="127"/>
      <c r="C355" s="127"/>
      <c r="D355" s="127"/>
      <c r="E355" s="127"/>
      <c r="F355" s="126"/>
      <c r="I355" s="126"/>
    </row>
    <row r="356" spans="2:9">
      <c r="B356" s="127"/>
      <c r="C356" s="127"/>
      <c r="D356" s="127"/>
      <c r="E356" s="127"/>
      <c r="F356" s="126"/>
      <c r="I356" s="126"/>
    </row>
    <row r="357" spans="2:9">
      <c r="B357" s="127"/>
      <c r="C357" s="127"/>
      <c r="D357" s="127"/>
      <c r="E357" s="127"/>
      <c r="F357" s="126"/>
      <c r="I357" s="126"/>
    </row>
    <row r="358" spans="2:9">
      <c r="B358" s="127"/>
      <c r="C358" s="127"/>
      <c r="D358" s="127"/>
      <c r="E358" s="127"/>
      <c r="F358" s="126"/>
      <c r="I358" s="126"/>
    </row>
    <row r="359" spans="2:9">
      <c r="B359" s="127"/>
      <c r="C359" s="127"/>
      <c r="D359" s="127"/>
      <c r="E359" s="127"/>
      <c r="F359" s="126"/>
      <c r="I359" s="126"/>
    </row>
    <row r="360" spans="2:9">
      <c r="B360" s="127"/>
      <c r="C360" s="127"/>
      <c r="D360" s="127"/>
      <c r="E360" s="127"/>
      <c r="F360" s="126"/>
      <c r="I360" s="126"/>
    </row>
    <row r="361" spans="2:9">
      <c r="B361" s="127"/>
      <c r="C361" s="127"/>
      <c r="D361" s="127"/>
      <c r="E361" s="127"/>
      <c r="F361" s="126"/>
      <c r="I361" s="126"/>
    </row>
    <row r="362" spans="2:9">
      <c r="B362" s="127"/>
      <c r="C362" s="127"/>
      <c r="D362" s="127"/>
      <c r="E362" s="127"/>
      <c r="F362" s="126"/>
      <c r="I362" s="126"/>
    </row>
    <row r="363" spans="2:9">
      <c r="B363" s="127"/>
      <c r="C363" s="127"/>
      <c r="D363" s="127"/>
      <c r="E363" s="127"/>
      <c r="F363" s="126"/>
      <c r="I363" s="126"/>
    </row>
    <row r="364" spans="2:9">
      <c r="B364" s="127"/>
      <c r="C364" s="127"/>
      <c r="D364" s="127"/>
      <c r="E364" s="127"/>
      <c r="F364" s="126"/>
      <c r="I364" s="126"/>
    </row>
    <row r="365" spans="2:9">
      <c r="B365" s="127"/>
      <c r="C365" s="127"/>
      <c r="D365" s="127"/>
      <c r="E365" s="127"/>
      <c r="F365" s="126"/>
      <c r="I365" s="126"/>
    </row>
    <row r="366" spans="2:9">
      <c r="B366" s="127"/>
      <c r="C366" s="127"/>
      <c r="D366" s="127"/>
      <c r="E366" s="127"/>
      <c r="F366" s="126"/>
      <c r="I366" s="126"/>
    </row>
    <row r="367" spans="2:9">
      <c r="B367" s="127"/>
      <c r="C367" s="127"/>
      <c r="D367" s="127"/>
      <c r="E367" s="127"/>
      <c r="F367" s="126"/>
      <c r="I367" s="126"/>
    </row>
    <row r="368" spans="2:9">
      <c r="B368" s="127"/>
      <c r="C368" s="127"/>
      <c r="D368" s="127"/>
      <c r="E368" s="127"/>
      <c r="F368" s="126"/>
      <c r="I368" s="126"/>
    </row>
    <row r="369" spans="2:9">
      <c r="B369" s="127"/>
      <c r="C369" s="127"/>
      <c r="D369" s="127"/>
      <c r="E369" s="127"/>
      <c r="F369" s="126"/>
      <c r="I369" s="126"/>
    </row>
    <row r="370" spans="2:9">
      <c r="B370" s="127"/>
      <c r="C370" s="127"/>
      <c r="D370" s="127"/>
      <c r="E370" s="127"/>
      <c r="F370" s="126"/>
      <c r="I370" s="126"/>
    </row>
    <row r="371" spans="2:9">
      <c r="B371" s="127"/>
      <c r="C371" s="127"/>
      <c r="D371" s="127"/>
      <c r="E371" s="127"/>
      <c r="F371" s="126"/>
      <c r="I371" s="126"/>
    </row>
    <row r="372" spans="2:9">
      <c r="B372" s="127"/>
      <c r="C372" s="127"/>
      <c r="D372" s="127"/>
      <c r="E372" s="127"/>
      <c r="F372" s="126"/>
      <c r="I372" s="126"/>
    </row>
    <row r="373" spans="2:9">
      <c r="B373" s="127"/>
      <c r="C373" s="127"/>
      <c r="D373" s="127"/>
      <c r="E373" s="127"/>
      <c r="F373" s="126"/>
      <c r="I373" s="126"/>
    </row>
    <row r="374" spans="2:9">
      <c r="B374" s="127"/>
      <c r="C374" s="127"/>
      <c r="D374" s="127"/>
      <c r="E374" s="127"/>
      <c r="F374" s="126"/>
      <c r="I374" s="126"/>
    </row>
    <row r="375" spans="2:9">
      <c r="B375" s="127"/>
      <c r="C375" s="127"/>
      <c r="D375" s="127"/>
      <c r="E375" s="127"/>
      <c r="F375" s="126"/>
      <c r="I375" s="126"/>
    </row>
    <row r="376" spans="2:9">
      <c r="B376" s="127"/>
      <c r="C376" s="127"/>
      <c r="D376" s="127"/>
      <c r="E376" s="127"/>
      <c r="F376" s="126"/>
      <c r="I376" s="126"/>
    </row>
    <row r="377" spans="2:9">
      <c r="B377" s="127"/>
      <c r="C377" s="127"/>
      <c r="D377" s="127"/>
      <c r="E377" s="127"/>
      <c r="F377" s="126"/>
      <c r="I377" s="126"/>
    </row>
    <row r="378" spans="2:9">
      <c r="B378" s="127"/>
      <c r="C378" s="127"/>
      <c r="D378" s="127"/>
      <c r="E378" s="127"/>
      <c r="F378" s="126"/>
      <c r="I378" s="126"/>
    </row>
    <row r="379" spans="2:9">
      <c r="B379" s="127"/>
      <c r="C379" s="127"/>
      <c r="D379" s="127"/>
      <c r="E379" s="127"/>
      <c r="F379" s="126"/>
      <c r="I379" s="126"/>
    </row>
    <row r="380" spans="2:9">
      <c r="B380" s="127"/>
      <c r="C380" s="127"/>
      <c r="D380" s="127"/>
      <c r="E380" s="127"/>
      <c r="F380" s="126"/>
      <c r="I380" s="126"/>
    </row>
    <row r="381" spans="2:9">
      <c r="B381" s="127"/>
      <c r="C381" s="127"/>
      <c r="D381" s="127"/>
      <c r="E381" s="127"/>
      <c r="F381" s="126"/>
      <c r="I381" s="126"/>
    </row>
    <row r="382" spans="2:9">
      <c r="B382" s="127"/>
      <c r="C382" s="127"/>
      <c r="D382" s="127"/>
      <c r="E382" s="127"/>
      <c r="F382" s="126"/>
      <c r="I382" s="126"/>
    </row>
    <row r="383" spans="2:9">
      <c r="B383" s="127"/>
      <c r="C383" s="127"/>
      <c r="D383" s="127"/>
      <c r="E383" s="127"/>
      <c r="F383" s="126"/>
      <c r="I383" s="126"/>
    </row>
    <row r="384" spans="2:9">
      <c r="B384" s="127"/>
      <c r="C384" s="127"/>
      <c r="D384" s="127"/>
      <c r="E384" s="127"/>
      <c r="F384" s="126"/>
      <c r="I384" s="126"/>
    </row>
    <row r="385" spans="2:9">
      <c r="B385" s="127"/>
      <c r="C385" s="127"/>
      <c r="D385" s="127"/>
      <c r="E385" s="127"/>
      <c r="F385" s="126"/>
      <c r="I385" s="126"/>
    </row>
    <row r="386" spans="2:9">
      <c r="B386" s="127"/>
      <c r="C386" s="127"/>
      <c r="D386" s="127"/>
      <c r="E386" s="127"/>
      <c r="F386" s="126"/>
      <c r="I386" s="126"/>
    </row>
    <row r="387" spans="2:9">
      <c r="B387" s="127"/>
      <c r="C387" s="127"/>
      <c r="D387" s="127"/>
      <c r="E387" s="127"/>
      <c r="F387" s="126"/>
      <c r="I387" s="126"/>
    </row>
    <row r="388" spans="2:9">
      <c r="B388" s="127"/>
      <c r="C388" s="127"/>
      <c r="D388" s="127"/>
      <c r="E388" s="127"/>
      <c r="F388" s="126"/>
      <c r="I388" s="126"/>
    </row>
    <row r="389" spans="2:9">
      <c r="B389" s="127"/>
      <c r="C389" s="127"/>
      <c r="D389" s="127"/>
      <c r="E389" s="127"/>
      <c r="F389" s="126"/>
      <c r="I389" s="126"/>
    </row>
    <row r="390" spans="2:9">
      <c r="B390" s="127"/>
      <c r="C390" s="127"/>
      <c r="D390" s="127"/>
      <c r="E390" s="127"/>
      <c r="F390" s="126"/>
      <c r="I390" s="126"/>
    </row>
    <row r="391" spans="2:9">
      <c r="B391" s="127"/>
      <c r="C391" s="127"/>
      <c r="D391" s="127"/>
      <c r="E391" s="127"/>
      <c r="F391" s="126"/>
      <c r="I391" s="126"/>
    </row>
    <row r="392" spans="2:9">
      <c r="B392" s="127"/>
      <c r="C392" s="127"/>
      <c r="D392" s="127"/>
      <c r="E392" s="127"/>
      <c r="F392" s="126"/>
      <c r="I392" s="126"/>
    </row>
    <row r="393" spans="2:9">
      <c r="B393" s="127"/>
      <c r="C393" s="127"/>
      <c r="D393" s="127"/>
      <c r="E393" s="127"/>
      <c r="F393" s="126"/>
      <c r="I393" s="126"/>
    </row>
    <row r="394" spans="2:9">
      <c r="B394" s="127"/>
      <c r="C394" s="127"/>
      <c r="D394" s="127"/>
      <c r="E394" s="127"/>
      <c r="F394" s="126"/>
      <c r="I394" s="126"/>
    </row>
    <row r="395" spans="2:9">
      <c r="B395" s="127"/>
      <c r="C395" s="127"/>
      <c r="D395" s="127"/>
      <c r="E395" s="127"/>
      <c r="F395" s="126"/>
      <c r="I395" s="126"/>
    </row>
    <row r="396" spans="2:9">
      <c r="B396" s="127"/>
      <c r="C396" s="127"/>
      <c r="D396" s="127"/>
      <c r="E396" s="127"/>
      <c r="F396" s="126"/>
      <c r="I396" s="126"/>
    </row>
    <row r="397" spans="2:9">
      <c r="B397" s="127"/>
      <c r="C397" s="127"/>
      <c r="D397" s="127"/>
      <c r="E397" s="127"/>
      <c r="F397" s="126"/>
      <c r="I397" s="126"/>
    </row>
    <row r="398" spans="2:9">
      <c r="B398" s="127"/>
      <c r="C398" s="127"/>
      <c r="D398" s="127"/>
      <c r="E398" s="127"/>
      <c r="F398" s="126"/>
      <c r="I398" s="126"/>
    </row>
    <row r="399" spans="2:9">
      <c r="B399" s="127"/>
      <c r="C399" s="127"/>
      <c r="D399" s="127"/>
      <c r="E399" s="127"/>
      <c r="F399" s="126"/>
      <c r="I399" s="126"/>
    </row>
    <row r="400" spans="2:9">
      <c r="B400" s="127"/>
      <c r="C400" s="127"/>
      <c r="D400" s="127"/>
      <c r="E400" s="127"/>
      <c r="F400" s="126"/>
      <c r="I400" s="126"/>
    </row>
    <row r="401" spans="2:9">
      <c r="B401" s="127"/>
      <c r="C401" s="127"/>
      <c r="D401" s="127"/>
      <c r="E401" s="127"/>
      <c r="F401" s="126"/>
      <c r="I401" s="126"/>
    </row>
    <row r="402" spans="2:9">
      <c r="B402" s="127"/>
      <c r="C402" s="127"/>
      <c r="D402" s="127"/>
      <c r="E402" s="127"/>
      <c r="F402" s="126"/>
      <c r="I402" s="126"/>
    </row>
    <row r="403" spans="2:9">
      <c r="B403" s="127"/>
      <c r="C403" s="127"/>
      <c r="D403" s="127"/>
      <c r="E403" s="127"/>
      <c r="F403" s="126"/>
      <c r="I403" s="126"/>
    </row>
  </sheetData>
  <sheetProtection sort="0" autoFilter="0"/>
  <dataConsolidate/>
  <customSheetViews>
    <customSheetView guid="{83CDB7E6-11C2-4AAD-8467-103E7AF7DAF4}" scale="180" showPageBreaks="1" view="pageBreakPreview" topLeftCell="B1">
      <selection activeCell="B25" sqref="B25:AE26"/>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48" pageOrder="overThenDown" orientation="portrait" r:id="rId1"/>
      <headerFooter>
        <oddHeader>&amp;L様式1別紙3　令和4年度工場・事業場における先導的な脱炭素化取組推進事業（SHIFT事業）支援機関リスト</oddHeader>
      </headerFooter>
    </customSheetView>
    <customSheetView guid="{70C1BF2A-1C6F-4D0E-A2F7-6D75D57545A8}" showPageBreaks="1" printArea="1" view="pageBreakPreview" topLeftCell="BR5">
      <selection activeCell="CJ8" sqref="BV1:CJ8"/>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45" pageOrder="overThenDown" orientation="portrait" r:id="rId2"/>
      <headerFooter>
        <oddHeader>&amp;L様式1別紙3　令和4年度工場・事業場における先導的な脱炭素化取組推進事業（SHIFT事業）支援機関リスト</oddHeader>
      </headerFooter>
    </customSheetView>
    <customSheetView guid="{AED2A9CD-39E2-4992-96BD-3874CD586F2F}" showPageBreaks="1" printArea="1" view="pageBreakPreview" topLeftCell="AL5">
      <selection activeCell="BP8" sqref="AY1:BP8"/>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65" pageOrder="overThenDown" orientation="portrait" r:id="rId3"/>
      <headerFooter>
        <oddHeader>&amp;L様式1別紙3　令和4年度工場・事業場における先導的な脱炭素化取組推進事業（SHIFT事業）支援機関リスト</oddHeader>
      </headerFooter>
    </customSheetView>
    <customSheetView guid="{21F8DF26-34F1-4E1D-A47B-F38739263D32}" showPageBreaks="1" printArea="1" view="pageBreakPreview" topLeftCell="P5">
      <selection activeCell="AX8" sqref="AC1:AX8"/>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70" pageOrder="overThenDown" orientation="portrait" r:id="rId4"/>
      <headerFooter>
        <oddHeader>&amp;L様式1別紙3　令和4年度工場・事業場における先導的な脱炭素化取組推進事業（SHIFT事業）支援機関リスト</oddHeader>
      </headerFooter>
    </customSheetView>
    <customSheetView guid="{746139F6-8F38-4516-8B80-0CF0B0995209}" showPageBreaks="1" printArea="1" view="pageBreakPreview" topLeftCell="D5">
      <selection activeCell="W8" sqref="G1:AB8"/>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70" pageOrder="overThenDown" orientation="portrait" r:id="rId5"/>
      <headerFooter>
        <oddHeader>&amp;L様式1別紙3　令和4年度工場・事業場における先導的な脱炭素化取組推進事業（SHIFT事業）支援機関リスト</oddHeader>
      </headerFooter>
    </customSheetView>
    <customSheetView guid="{5307A28F-EFEA-42E9-9557-E65AD0526D42}" showPageBreaks="1" printArea="1" view="pageBreakPreview" topLeftCell="A5">
      <selection activeCell="F8" sqref="A1:F8"/>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65" pageOrder="overThenDown" orientation="portrait" r:id="rId6"/>
      <headerFooter>
        <oddHeader>&amp;L様式1別紙3　令和4年度工場・事業場における先導的な脱炭素化取組推進事業（SHIFT事業）支援機関リスト</oddHeader>
      </headerFooter>
    </customSheetView>
    <customSheetView guid="{89883434-859D-4EE8-8F9D-D628E73A59E0}" showPageBreaks="1" view="pageBreakPreview" topLeftCell="BQ1">
      <selection activeCell="A4" sqref="A4:E4"/>
      <colBreaks count="4" manualBreakCount="4">
        <brk id="6" max="1048575" man="1"/>
        <brk id="28" max="1048575" man="1"/>
        <brk id="50" max="1048575" man="1"/>
        <brk id="73" max="1048575" man="1"/>
      </colBreaks>
      <pageMargins left="0.23622047244094491" right="0.23622047244094491" top="0.74803149606299213" bottom="0.74803149606299213" header="0.31496062992125984" footer="0.31496062992125984"/>
      <printOptions horizontalCentered="1"/>
      <pageSetup paperSize="9" scale="48" pageOrder="overThenDown" orientation="portrait" r:id="rId7"/>
      <headerFooter>
        <oddHeader>&amp;L様式1別紙3　令和4年度工場・事業場における先導的な脱炭素化取組推進事業（SHIFT事業）支援機関リスト</oddHeader>
      </headerFooter>
    </customSheetView>
  </customSheetViews>
  <mergeCells count="16">
    <mergeCell ref="J7:AG7"/>
    <mergeCell ref="I2:I3"/>
    <mergeCell ref="J2:AG2"/>
    <mergeCell ref="G2:H2"/>
    <mergeCell ref="A2:F3"/>
    <mergeCell ref="A4:F4"/>
    <mergeCell ref="B7:D7"/>
    <mergeCell ref="BQ2:BT2"/>
    <mergeCell ref="BQ3:BT3"/>
    <mergeCell ref="BQ4:BT4"/>
    <mergeCell ref="AH7:AY7"/>
    <mergeCell ref="AZ7:BE7"/>
    <mergeCell ref="AZ2:BE2"/>
    <mergeCell ref="BF7:BP7"/>
    <mergeCell ref="BF2:BP2"/>
    <mergeCell ref="AH2:AY2"/>
  </mergeCells>
  <phoneticPr fontId="4"/>
  <dataValidations count="7">
    <dataValidation type="list" allowBlank="1" showInputMessage="1" showErrorMessage="1" sqref="X6 Y6 Z6 AA6 AB6 AE6 AF6 AG6 BB6:BE6 M6 AH6:AZ6 O6 P6 K6 R6 S6 T6 U6 V6 W6 N6" xr:uid="{00000000-0002-0000-0300-000000000000}">
      <formula1>"○,◎,ー"</formula1>
    </dataValidation>
    <dataValidation type="textLength" errorStyle="warning" allowBlank="1" showInputMessage="1" showErrorMessage="1" errorTitle="100文字" error="最大100文字までの表示です_x000a_" sqref="F6:F8" xr:uid="{00000000-0002-0000-0300-000002000000}">
      <formula1>0</formula1>
      <formula2>100</formula2>
    </dataValidation>
    <dataValidation type="list" allowBlank="1" showInputMessage="1" showErrorMessage="1" sqref="BG6:BK6" xr:uid="{00000000-0002-0000-0300-000003000000}">
      <formula1>"○,ー,※"</formula1>
    </dataValidation>
    <dataValidation type="list" allowBlank="1" showInputMessage="1" showErrorMessage="1" sqref="D6" xr:uid="{00000000-0002-0000-0300-000004000000}">
      <formula1>"北海道,青森県,岩手県,宮城県,秋田県,山形県,福島県,東京都,神奈川県,茨城県,栃木県,群馬県,埼玉県,千葉県,山梨県,新潟県,富山県,石川県,福井県,長野県,岐阜県,静岡県,愛知県,三重県,滋賀県,和歌山県,京都府,大阪府,兵庫県,奈良県,鳥取県,島根県,岡山県,広島県,山口県,徳島県,香川県,愛媛県,高知県,福岡県,佐賀県,長崎県,熊本県,大分県,宮崎県,鹿児島県,沖縄県"</formula1>
    </dataValidation>
    <dataValidation type="list" allowBlank="1" showInputMessage="1" showErrorMessage="1" sqref="BF6 BF8:BO8" xr:uid="{4320D411-CF81-413F-B8C1-47BC70F6F81F}">
      <formula1>"○,－,※"</formula1>
    </dataValidation>
    <dataValidation type="list" allowBlank="1" showInputMessage="1" showErrorMessage="1" sqref="Q6 BA6 AG8 BL6:BO6 J8 K8 L8 M8 N8 O8 P8 Q8 R8 S8 T8 U8 V8 W8 X8 Y8 Z8 AA8 AD8 AE8 AF8 AH8:BE8 AB8 AC8 AC6 AD6 L6 J6" xr:uid="{D350D91D-BD64-4CAF-BF7B-50D0A06EB5B8}">
      <formula1>"○,◎,－"</formula1>
    </dataValidation>
    <dataValidation type="list" allowBlank="1" showInputMessage="1" showErrorMessage="1" sqref="H6 H8" xr:uid="{180534C6-2288-474D-BBED-1F0646E8A28A}">
      <formula1>"○,－"</formula1>
    </dataValidation>
  </dataValidations>
  <hyperlinks>
    <hyperlink ref="E6" r:id="rId8" xr:uid="{00000000-0004-0000-0300-000000000000}"/>
    <hyperlink ref="BT6" r:id="rId9" display="xxxxx@eccj.or.jp" xr:uid="{00000000-0004-0000-0300-000001000000}"/>
  </hyperlinks>
  <printOptions horizontalCentered="1"/>
  <pageMargins left="0.23622047244094491" right="0.23622047244094491" top="0.74803149606299213" bottom="0.74803149606299213" header="0.31496062992125984" footer="0.31496062992125984"/>
  <pageSetup paperSize="8" scale="62" fitToHeight="0" pageOrder="overThenDown" orientation="landscape" r:id="rId10"/>
  <headerFooter>
    <oddHeader>&amp;L&amp;"ＭＳ 明朝,標準"様式1別紙3</oddHeader>
  </headerFooter>
  <colBreaks count="1" manualBreakCount="1">
    <brk id="33" max="1048575" man="1"/>
  </colBreaks>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325596"/>
    <pageSetUpPr fitToPage="1"/>
  </sheetPr>
  <dimension ref="A1:BT48"/>
  <sheetViews>
    <sheetView showGridLines="0" zoomScaleNormal="100" zoomScaleSheetLayoutView="100" workbookViewId="0">
      <selection activeCell="D9" sqref="D9:W10"/>
    </sheetView>
  </sheetViews>
  <sheetFormatPr defaultColWidth="9" defaultRowHeight="14.25"/>
  <cols>
    <col min="1" max="20" width="2.875" style="19" customWidth="1"/>
    <col min="21" max="21" width="3.125" style="19" customWidth="1"/>
    <col min="22" max="30" width="2.875" style="19" customWidth="1"/>
    <col min="31" max="31" width="16.5" style="22" customWidth="1"/>
    <col min="32" max="32" width="9" style="22"/>
    <col min="33" max="72" width="9" style="22" hidden="1" customWidth="1"/>
    <col min="73" max="16384" width="9" style="22"/>
  </cols>
  <sheetData>
    <row r="1" spans="1:72" ht="13.5" customHeight="1">
      <c r="M1" s="323" t="s">
        <v>247</v>
      </c>
      <c r="N1" s="323"/>
      <c r="O1" s="323"/>
      <c r="P1" s="323"/>
      <c r="Q1" s="323"/>
      <c r="R1" s="322" t="str">
        <f>TEXT(様式1!Q9&amp;"","@")</f>
        <v/>
      </c>
      <c r="S1" s="322"/>
      <c r="T1" s="322"/>
      <c r="U1" s="322"/>
      <c r="V1" s="322"/>
      <c r="W1" s="322"/>
      <c r="X1" s="322"/>
      <c r="Y1" s="322"/>
      <c r="Z1" s="322"/>
      <c r="AA1" s="322"/>
      <c r="AB1" s="322"/>
      <c r="AC1" s="322"/>
      <c r="AD1" s="322"/>
      <c r="AF1" s="23"/>
      <c r="AG1" s="23"/>
    </row>
    <row r="2" spans="1:72" ht="13.5" customHeight="1">
      <c r="M2" s="323"/>
      <c r="N2" s="323"/>
      <c r="O2" s="323"/>
      <c r="P2" s="323"/>
      <c r="Q2" s="323"/>
      <c r="R2" s="322"/>
      <c r="S2" s="322"/>
      <c r="T2" s="322"/>
      <c r="U2" s="322"/>
      <c r="V2" s="322"/>
      <c r="W2" s="322"/>
      <c r="X2" s="322"/>
      <c r="Y2" s="322"/>
      <c r="Z2" s="322"/>
      <c r="AA2" s="322"/>
      <c r="AB2" s="322"/>
      <c r="AC2" s="322"/>
      <c r="AD2" s="322"/>
      <c r="AF2" s="23"/>
      <c r="AG2" s="23"/>
    </row>
    <row r="3" spans="1:72" ht="13.5" customHeight="1">
      <c r="M3" s="31"/>
      <c r="N3" s="31"/>
      <c r="O3" s="31"/>
      <c r="P3" s="31"/>
      <c r="Q3" s="31"/>
      <c r="R3" s="98"/>
      <c r="S3" s="98"/>
      <c r="T3" s="98"/>
      <c r="U3" s="98"/>
      <c r="V3" s="98"/>
      <c r="W3" s="98"/>
      <c r="X3" s="98"/>
      <c r="Y3" s="98"/>
      <c r="Z3" s="98"/>
      <c r="AA3" s="98"/>
      <c r="AB3" s="98"/>
      <c r="AC3" s="98"/>
      <c r="AD3" s="98"/>
      <c r="AF3" s="23"/>
      <c r="AG3" s="23"/>
    </row>
    <row r="4" spans="1:72" s="23" customFormat="1" ht="13.5" customHeight="1">
      <c r="A4" s="408" t="s">
        <v>274</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22"/>
    </row>
    <row r="5" spans="1:72" s="23" customFormat="1" ht="13.5" customHeight="1">
      <c r="A5" s="408"/>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22"/>
    </row>
    <row r="6" spans="1:72" s="23" customFormat="1" ht="13.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22"/>
    </row>
    <row r="7" spans="1:72" s="23" customFormat="1" ht="13.5" customHeight="1">
      <c r="A7" s="323"/>
      <c r="B7" s="323"/>
      <c r="C7" s="323"/>
      <c r="D7" s="323" t="s">
        <v>260</v>
      </c>
      <c r="E7" s="323"/>
      <c r="F7" s="323"/>
      <c r="G7" s="323"/>
      <c r="H7" s="323"/>
      <c r="I7" s="323"/>
      <c r="J7" s="323"/>
      <c r="K7" s="323"/>
      <c r="L7" s="323"/>
      <c r="M7" s="323"/>
      <c r="N7" s="323"/>
      <c r="O7" s="323"/>
      <c r="P7" s="323"/>
      <c r="Q7" s="323"/>
      <c r="R7" s="323"/>
      <c r="S7" s="323"/>
      <c r="T7" s="323"/>
      <c r="U7" s="323"/>
      <c r="V7" s="323"/>
      <c r="W7" s="323"/>
      <c r="X7" s="409" t="s">
        <v>237</v>
      </c>
      <c r="Y7" s="409"/>
      <c r="Z7" s="409"/>
      <c r="AA7" s="409"/>
      <c r="AB7" s="409"/>
      <c r="AC7" s="409"/>
      <c r="AD7" s="409"/>
      <c r="AE7" s="22"/>
      <c r="AG7" s="222">
        <v>1</v>
      </c>
      <c r="AH7" s="222"/>
      <c r="AI7" s="222">
        <v>2</v>
      </c>
      <c r="AJ7" s="222"/>
      <c r="AK7" s="222">
        <v>3</v>
      </c>
      <c r="AL7" s="222"/>
      <c r="AM7" s="222">
        <v>4</v>
      </c>
      <c r="AN7" s="222"/>
      <c r="AO7" s="222">
        <v>5</v>
      </c>
      <c r="AP7" s="222"/>
      <c r="AQ7" s="222">
        <v>6</v>
      </c>
      <c r="AR7" s="222"/>
      <c r="AS7" s="222">
        <v>7</v>
      </c>
      <c r="AT7" s="222"/>
      <c r="AU7" s="222">
        <v>8</v>
      </c>
      <c r="AV7" s="222"/>
      <c r="AW7" s="222">
        <v>9</v>
      </c>
      <c r="AX7" s="222"/>
      <c r="AY7" s="222">
        <v>10</v>
      </c>
      <c r="AZ7" s="222"/>
      <c r="BA7" s="222">
        <v>11</v>
      </c>
      <c r="BB7" s="222"/>
      <c r="BC7" s="222">
        <v>12</v>
      </c>
      <c r="BD7" s="222"/>
      <c r="BE7" s="222">
        <v>13</v>
      </c>
      <c r="BF7" s="222"/>
      <c r="BG7" s="222">
        <v>14</v>
      </c>
      <c r="BH7" s="222"/>
      <c r="BI7" s="222">
        <v>15</v>
      </c>
      <c r="BJ7" s="222"/>
      <c r="BK7" s="222">
        <v>16</v>
      </c>
      <c r="BL7" s="222"/>
      <c r="BM7" s="222">
        <v>17</v>
      </c>
      <c r="BN7" s="222"/>
      <c r="BO7" s="222">
        <v>18</v>
      </c>
      <c r="BP7" s="222"/>
      <c r="BQ7" s="222">
        <v>19</v>
      </c>
      <c r="BR7" s="222"/>
      <c r="BS7" s="222">
        <v>20</v>
      </c>
      <c r="BT7" s="222"/>
    </row>
    <row r="8" spans="1:72" s="23" customFormat="1" ht="13.5" customHeight="1">
      <c r="A8" s="323"/>
      <c r="B8" s="323"/>
      <c r="C8" s="323"/>
      <c r="D8" s="323"/>
      <c r="E8" s="323"/>
      <c r="F8" s="323"/>
      <c r="G8" s="323"/>
      <c r="H8" s="323"/>
      <c r="I8" s="323"/>
      <c r="J8" s="323"/>
      <c r="K8" s="323"/>
      <c r="L8" s="323"/>
      <c r="M8" s="323"/>
      <c r="N8" s="323"/>
      <c r="O8" s="323"/>
      <c r="P8" s="323"/>
      <c r="Q8" s="323"/>
      <c r="R8" s="323"/>
      <c r="S8" s="323"/>
      <c r="T8" s="323"/>
      <c r="U8" s="323"/>
      <c r="V8" s="323"/>
      <c r="W8" s="323"/>
      <c r="X8" s="409"/>
      <c r="Y8" s="409"/>
      <c r="Z8" s="409"/>
      <c r="AA8" s="409"/>
      <c r="AB8" s="409"/>
      <c r="AC8" s="409"/>
      <c r="AD8" s="409"/>
      <c r="AE8" s="22"/>
      <c r="AG8" s="32" t="s">
        <v>149</v>
      </c>
      <c r="AH8" s="32" t="s">
        <v>150</v>
      </c>
      <c r="AI8" s="32" t="s">
        <v>149</v>
      </c>
      <c r="AJ8" s="32" t="s">
        <v>150</v>
      </c>
      <c r="AK8" s="32" t="s">
        <v>149</v>
      </c>
      <c r="AL8" s="32" t="s">
        <v>150</v>
      </c>
      <c r="AM8" s="32" t="s">
        <v>149</v>
      </c>
      <c r="AN8" s="32" t="s">
        <v>150</v>
      </c>
      <c r="AO8" s="32" t="s">
        <v>149</v>
      </c>
      <c r="AP8" s="32" t="s">
        <v>150</v>
      </c>
      <c r="AQ8" s="32" t="s">
        <v>149</v>
      </c>
      <c r="AR8" s="32" t="s">
        <v>150</v>
      </c>
      <c r="AS8" s="32" t="s">
        <v>149</v>
      </c>
      <c r="AT8" s="32" t="s">
        <v>150</v>
      </c>
      <c r="AU8" s="32" t="s">
        <v>149</v>
      </c>
      <c r="AV8" s="32" t="s">
        <v>150</v>
      </c>
      <c r="AW8" s="32" t="s">
        <v>149</v>
      </c>
      <c r="AX8" s="32" t="s">
        <v>150</v>
      </c>
      <c r="AY8" s="32" t="s">
        <v>149</v>
      </c>
      <c r="AZ8" s="32" t="s">
        <v>150</v>
      </c>
      <c r="BA8" s="32" t="s">
        <v>149</v>
      </c>
      <c r="BB8" s="32" t="s">
        <v>150</v>
      </c>
      <c r="BC8" s="32" t="s">
        <v>149</v>
      </c>
      <c r="BD8" s="32" t="s">
        <v>150</v>
      </c>
      <c r="BE8" s="32" t="s">
        <v>149</v>
      </c>
      <c r="BF8" s="32" t="s">
        <v>150</v>
      </c>
      <c r="BG8" s="32" t="s">
        <v>149</v>
      </c>
      <c r="BH8" s="32" t="s">
        <v>150</v>
      </c>
      <c r="BI8" s="32" t="s">
        <v>149</v>
      </c>
      <c r="BJ8" s="32" t="s">
        <v>150</v>
      </c>
      <c r="BK8" s="32" t="s">
        <v>149</v>
      </c>
      <c r="BL8" s="32" t="s">
        <v>150</v>
      </c>
      <c r="BM8" s="32" t="s">
        <v>149</v>
      </c>
      <c r="BN8" s="32" t="s">
        <v>150</v>
      </c>
      <c r="BO8" s="32" t="s">
        <v>149</v>
      </c>
      <c r="BP8" s="32" t="s">
        <v>150</v>
      </c>
      <c r="BQ8" s="32" t="s">
        <v>149</v>
      </c>
      <c r="BR8" s="32" t="s">
        <v>150</v>
      </c>
      <c r="BS8" s="32" t="s">
        <v>149</v>
      </c>
      <c r="BT8" s="32" t="s">
        <v>150</v>
      </c>
    </row>
    <row r="9" spans="1:72" s="23" customFormat="1" ht="13.5" customHeight="1">
      <c r="A9" s="262">
        <v>1</v>
      </c>
      <c r="B9" s="262"/>
      <c r="C9" s="262"/>
      <c r="D9" s="221"/>
      <c r="E9" s="221"/>
      <c r="F9" s="221"/>
      <c r="G9" s="221"/>
      <c r="H9" s="221"/>
      <c r="I9" s="221"/>
      <c r="J9" s="221"/>
      <c r="K9" s="221"/>
      <c r="L9" s="221"/>
      <c r="M9" s="221"/>
      <c r="N9" s="221"/>
      <c r="O9" s="221"/>
      <c r="P9" s="221"/>
      <c r="Q9" s="221"/>
      <c r="R9" s="221"/>
      <c r="S9" s="221"/>
      <c r="T9" s="221"/>
      <c r="U9" s="221"/>
      <c r="V9" s="221"/>
      <c r="W9" s="221"/>
      <c r="X9" s="223"/>
      <c r="Y9" s="223"/>
      <c r="Z9" s="223"/>
      <c r="AA9" s="223"/>
      <c r="AB9" s="223"/>
      <c r="AC9" s="223"/>
      <c r="AD9" s="223"/>
      <c r="AE9" s="22"/>
      <c r="AG9" s="33">
        <f>D9</f>
        <v>0</v>
      </c>
      <c r="AH9" s="33">
        <f>X9</f>
        <v>0</v>
      </c>
      <c r="AI9" s="33">
        <f>D11</f>
        <v>0</v>
      </c>
      <c r="AJ9" s="33">
        <f>X11</f>
        <v>0</v>
      </c>
      <c r="AK9" s="33">
        <f>D13</f>
        <v>0</v>
      </c>
      <c r="AL9" s="33">
        <f>X13</f>
        <v>0</v>
      </c>
      <c r="AM9" s="33">
        <f>D15</f>
        <v>0</v>
      </c>
      <c r="AN9" s="33">
        <f>X15</f>
        <v>0</v>
      </c>
      <c r="AO9" s="33">
        <f>D17</f>
        <v>0</v>
      </c>
      <c r="AP9" s="33">
        <f>X17</f>
        <v>0</v>
      </c>
      <c r="AQ9" s="33">
        <f>D19</f>
        <v>0</v>
      </c>
      <c r="AR9" s="33">
        <f>X19</f>
        <v>0</v>
      </c>
      <c r="AS9" s="33">
        <f>D21</f>
        <v>0</v>
      </c>
      <c r="AT9" s="33">
        <f>X21</f>
        <v>0</v>
      </c>
      <c r="AU9" s="33">
        <f>D23</f>
        <v>0</v>
      </c>
      <c r="AV9" s="33">
        <f>X23</f>
        <v>0</v>
      </c>
      <c r="AW9" s="33">
        <f>D25</f>
        <v>0</v>
      </c>
      <c r="AX9" s="33">
        <f>X25</f>
        <v>0</v>
      </c>
      <c r="AY9" s="33">
        <f>D27</f>
        <v>0</v>
      </c>
      <c r="AZ9" s="33">
        <f>X27</f>
        <v>0</v>
      </c>
      <c r="BA9" s="33">
        <f>D29</f>
        <v>0</v>
      </c>
      <c r="BB9" s="33">
        <f>X29</f>
        <v>0</v>
      </c>
      <c r="BC9" s="33">
        <f>D31</f>
        <v>0</v>
      </c>
      <c r="BD9" s="33">
        <f>X31</f>
        <v>0</v>
      </c>
      <c r="BE9" s="33">
        <f>D33</f>
        <v>0</v>
      </c>
      <c r="BF9" s="33">
        <f>X33</f>
        <v>0</v>
      </c>
      <c r="BG9" s="33">
        <f>D35</f>
        <v>0</v>
      </c>
      <c r="BH9" s="33">
        <f>X35</f>
        <v>0</v>
      </c>
      <c r="BI9" s="33">
        <f>D37</f>
        <v>0</v>
      </c>
      <c r="BJ9" s="33">
        <f>X37</f>
        <v>0</v>
      </c>
      <c r="BK9" s="33">
        <f>D39</f>
        <v>0</v>
      </c>
      <c r="BL9" s="33">
        <f>X39</f>
        <v>0</v>
      </c>
      <c r="BM9" s="33">
        <f>D41</f>
        <v>0</v>
      </c>
      <c r="BN9" s="33">
        <f>X41</f>
        <v>0</v>
      </c>
      <c r="BO9" s="33">
        <f>D43</f>
        <v>0</v>
      </c>
      <c r="BP9" s="33">
        <f>X43</f>
        <v>0</v>
      </c>
      <c r="BQ9" s="33">
        <f>D45</f>
        <v>0</v>
      </c>
      <c r="BR9" s="33">
        <f>X45</f>
        <v>0</v>
      </c>
      <c r="BS9" s="33">
        <f>D47</f>
        <v>0</v>
      </c>
      <c r="BT9" s="33">
        <f>X47</f>
        <v>0</v>
      </c>
    </row>
    <row r="10" spans="1:72" s="23" customFormat="1" ht="13.5" customHeight="1">
      <c r="A10" s="262"/>
      <c r="B10" s="262"/>
      <c r="C10" s="262"/>
      <c r="D10" s="221"/>
      <c r="E10" s="221"/>
      <c r="F10" s="221"/>
      <c r="G10" s="221"/>
      <c r="H10" s="221"/>
      <c r="I10" s="221"/>
      <c r="J10" s="221"/>
      <c r="K10" s="221"/>
      <c r="L10" s="221"/>
      <c r="M10" s="221"/>
      <c r="N10" s="221"/>
      <c r="O10" s="221"/>
      <c r="P10" s="221"/>
      <c r="Q10" s="221"/>
      <c r="R10" s="221"/>
      <c r="S10" s="221"/>
      <c r="T10" s="221"/>
      <c r="U10" s="221"/>
      <c r="V10" s="221"/>
      <c r="W10" s="221"/>
      <c r="X10" s="223"/>
      <c r="Y10" s="223"/>
      <c r="Z10" s="223"/>
      <c r="AA10" s="223"/>
      <c r="AB10" s="223"/>
      <c r="AC10" s="223"/>
      <c r="AD10" s="223"/>
      <c r="AE10" s="22"/>
    </row>
    <row r="11" spans="1:72" s="23" customFormat="1" ht="13.5" customHeight="1">
      <c r="A11" s="262">
        <v>2</v>
      </c>
      <c r="B11" s="262"/>
      <c r="C11" s="262"/>
      <c r="D11" s="221"/>
      <c r="E11" s="221"/>
      <c r="F11" s="221"/>
      <c r="G11" s="221"/>
      <c r="H11" s="221"/>
      <c r="I11" s="221"/>
      <c r="J11" s="221"/>
      <c r="K11" s="221"/>
      <c r="L11" s="221"/>
      <c r="M11" s="221"/>
      <c r="N11" s="221"/>
      <c r="O11" s="221"/>
      <c r="P11" s="221"/>
      <c r="Q11" s="221"/>
      <c r="R11" s="221"/>
      <c r="S11" s="221"/>
      <c r="T11" s="221"/>
      <c r="U11" s="221"/>
      <c r="V11" s="221"/>
      <c r="W11" s="221"/>
      <c r="X11" s="223"/>
      <c r="Y11" s="223"/>
      <c r="Z11" s="223"/>
      <c r="AA11" s="223"/>
      <c r="AB11" s="223"/>
      <c r="AC11" s="223"/>
      <c r="AD11" s="223"/>
      <c r="AE11" s="22"/>
    </row>
    <row r="12" spans="1:72" s="23" customFormat="1" ht="13.5" customHeight="1">
      <c r="A12" s="262"/>
      <c r="B12" s="262"/>
      <c r="C12" s="262"/>
      <c r="D12" s="221"/>
      <c r="E12" s="221"/>
      <c r="F12" s="221"/>
      <c r="G12" s="221"/>
      <c r="H12" s="221"/>
      <c r="I12" s="221"/>
      <c r="J12" s="221"/>
      <c r="K12" s="221"/>
      <c r="L12" s="221"/>
      <c r="M12" s="221"/>
      <c r="N12" s="221"/>
      <c r="O12" s="221"/>
      <c r="P12" s="221"/>
      <c r="Q12" s="221"/>
      <c r="R12" s="221"/>
      <c r="S12" s="221"/>
      <c r="T12" s="221"/>
      <c r="U12" s="221"/>
      <c r="V12" s="221"/>
      <c r="W12" s="221"/>
      <c r="X12" s="223"/>
      <c r="Y12" s="223"/>
      <c r="Z12" s="223"/>
      <c r="AA12" s="223"/>
      <c r="AB12" s="223"/>
      <c r="AC12" s="223"/>
      <c r="AD12" s="223"/>
      <c r="AE12" s="22"/>
    </row>
    <row r="13" spans="1:72" s="23" customFormat="1" ht="13.5" customHeight="1">
      <c r="A13" s="262">
        <v>3</v>
      </c>
      <c r="B13" s="262"/>
      <c r="C13" s="262"/>
      <c r="D13" s="221"/>
      <c r="E13" s="221"/>
      <c r="F13" s="221"/>
      <c r="G13" s="221"/>
      <c r="H13" s="221"/>
      <c r="I13" s="221"/>
      <c r="J13" s="221"/>
      <c r="K13" s="221"/>
      <c r="L13" s="221"/>
      <c r="M13" s="221"/>
      <c r="N13" s="221"/>
      <c r="O13" s="221"/>
      <c r="P13" s="221"/>
      <c r="Q13" s="221"/>
      <c r="R13" s="221"/>
      <c r="S13" s="221"/>
      <c r="T13" s="221"/>
      <c r="U13" s="221"/>
      <c r="V13" s="221"/>
      <c r="W13" s="221"/>
      <c r="X13" s="223"/>
      <c r="Y13" s="223"/>
      <c r="Z13" s="223"/>
      <c r="AA13" s="223"/>
      <c r="AB13" s="223"/>
      <c r="AC13" s="223"/>
      <c r="AD13" s="223"/>
      <c r="AE13" s="22"/>
    </row>
    <row r="14" spans="1:72" s="23" customFormat="1" ht="13.5" customHeight="1">
      <c r="A14" s="262"/>
      <c r="B14" s="262"/>
      <c r="C14" s="262"/>
      <c r="D14" s="221"/>
      <c r="E14" s="221"/>
      <c r="F14" s="221"/>
      <c r="G14" s="221"/>
      <c r="H14" s="221"/>
      <c r="I14" s="221"/>
      <c r="J14" s="221"/>
      <c r="K14" s="221"/>
      <c r="L14" s="221"/>
      <c r="M14" s="221"/>
      <c r="N14" s="221"/>
      <c r="O14" s="221"/>
      <c r="P14" s="221"/>
      <c r="Q14" s="221"/>
      <c r="R14" s="221"/>
      <c r="S14" s="221"/>
      <c r="T14" s="221"/>
      <c r="U14" s="221"/>
      <c r="V14" s="221"/>
      <c r="W14" s="221"/>
      <c r="X14" s="223"/>
      <c r="Y14" s="223"/>
      <c r="Z14" s="223"/>
      <c r="AA14" s="223"/>
      <c r="AB14" s="223"/>
      <c r="AC14" s="223"/>
      <c r="AD14" s="223"/>
      <c r="AE14" s="22"/>
    </row>
    <row r="15" spans="1:72" s="23" customFormat="1" ht="13.5" customHeight="1">
      <c r="A15" s="262">
        <v>4</v>
      </c>
      <c r="B15" s="262"/>
      <c r="C15" s="262"/>
      <c r="D15" s="221"/>
      <c r="E15" s="221"/>
      <c r="F15" s="221"/>
      <c r="G15" s="221"/>
      <c r="H15" s="221"/>
      <c r="I15" s="221"/>
      <c r="J15" s="221"/>
      <c r="K15" s="221"/>
      <c r="L15" s="221"/>
      <c r="M15" s="221"/>
      <c r="N15" s="221"/>
      <c r="O15" s="221"/>
      <c r="P15" s="221"/>
      <c r="Q15" s="221"/>
      <c r="R15" s="221"/>
      <c r="S15" s="221"/>
      <c r="T15" s="221"/>
      <c r="U15" s="221"/>
      <c r="V15" s="221"/>
      <c r="W15" s="221"/>
      <c r="X15" s="223"/>
      <c r="Y15" s="223"/>
      <c r="Z15" s="223"/>
      <c r="AA15" s="223"/>
      <c r="AB15" s="223"/>
      <c r="AC15" s="223"/>
      <c r="AD15" s="223"/>
      <c r="AE15" s="22"/>
    </row>
    <row r="16" spans="1:72" s="23" customFormat="1" ht="13.5" customHeight="1">
      <c r="A16" s="262"/>
      <c r="B16" s="262"/>
      <c r="C16" s="262"/>
      <c r="D16" s="221"/>
      <c r="E16" s="221"/>
      <c r="F16" s="221"/>
      <c r="G16" s="221"/>
      <c r="H16" s="221"/>
      <c r="I16" s="221"/>
      <c r="J16" s="221"/>
      <c r="K16" s="221"/>
      <c r="L16" s="221"/>
      <c r="M16" s="221"/>
      <c r="N16" s="221"/>
      <c r="O16" s="221"/>
      <c r="P16" s="221"/>
      <c r="Q16" s="221"/>
      <c r="R16" s="221"/>
      <c r="S16" s="221"/>
      <c r="T16" s="221"/>
      <c r="U16" s="221"/>
      <c r="V16" s="221"/>
      <c r="W16" s="221"/>
      <c r="X16" s="223"/>
      <c r="Y16" s="223"/>
      <c r="Z16" s="223"/>
      <c r="AA16" s="223"/>
      <c r="AB16" s="223"/>
      <c r="AC16" s="223"/>
      <c r="AD16" s="223"/>
      <c r="AE16" s="22"/>
    </row>
    <row r="17" spans="1:31" s="23" customFormat="1" ht="13.5" customHeight="1">
      <c r="A17" s="262">
        <v>5</v>
      </c>
      <c r="B17" s="262"/>
      <c r="C17" s="262"/>
      <c r="D17" s="221"/>
      <c r="E17" s="221"/>
      <c r="F17" s="221"/>
      <c r="G17" s="221"/>
      <c r="H17" s="221"/>
      <c r="I17" s="221"/>
      <c r="J17" s="221"/>
      <c r="K17" s="221"/>
      <c r="L17" s="221"/>
      <c r="M17" s="221"/>
      <c r="N17" s="221"/>
      <c r="O17" s="221"/>
      <c r="P17" s="221"/>
      <c r="Q17" s="221"/>
      <c r="R17" s="221"/>
      <c r="S17" s="221"/>
      <c r="T17" s="221"/>
      <c r="U17" s="221"/>
      <c r="V17" s="221"/>
      <c r="W17" s="221"/>
      <c r="X17" s="223"/>
      <c r="Y17" s="223"/>
      <c r="Z17" s="223"/>
      <c r="AA17" s="223"/>
      <c r="AB17" s="223"/>
      <c r="AC17" s="223"/>
      <c r="AD17" s="223"/>
      <c r="AE17" s="22"/>
    </row>
    <row r="18" spans="1:31" s="23" customFormat="1" ht="13.5" customHeight="1">
      <c r="A18" s="262"/>
      <c r="B18" s="262"/>
      <c r="C18" s="262"/>
      <c r="D18" s="221"/>
      <c r="E18" s="221"/>
      <c r="F18" s="221"/>
      <c r="G18" s="221"/>
      <c r="H18" s="221"/>
      <c r="I18" s="221"/>
      <c r="J18" s="221"/>
      <c r="K18" s="221"/>
      <c r="L18" s="221"/>
      <c r="M18" s="221"/>
      <c r="N18" s="221"/>
      <c r="O18" s="221"/>
      <c r="P18" s="221"/>
      <c r="Q18" s="221"/>
      <c r="R18" s="221"/>
      <c r="S18" s="221"/>
      <c r="T18" s="221"/>
      <c r="U18" s="221"/>
      <c r="V18" s="221"/>
      <c r="W18" s="221"/>
      <c r="X18" s="223"/>
      <c r="Y18" s="223"/>
      <c r="Z18" s="223"/>
      <c r="AA18" s="223"/>
      <c r="AB18" s="223"/>
      <c r="AC18" s="223"/>
      <c r="AD18" s="223"/>
      <c r="AE18" s="22"/>
    </row>
    <row r="19" spans="1:31" s="23" customFormat="1" ht="13.5" customHeight="1">
      <c r="A19" s="262">
        <v>6</v>
      </c>
      <c r="B19" s="262"/>
      <c r="C19" s="262"/>
      <c r="D19" s="221"/>
      <c r="E19" s="221"/>
      <c r="F19" s="221"/>
      <c r="G19" s="221"/>
      <c r="H19" s="221"/>
      <c r="I19" s="221"/>
      <c r="J19" s="221"/>
      <c r="K19" s="221"/>
      <c r="L19" s="221"/>
      <c r="M19" s="221"/>
      <c r="N19" s="221"/>
      <c r="O19" s="221"/>
      <c r="P19" s="221"/>
      <c r="Q19" s="221"/>
      <c r="R19" s="221"/>
      <c r="S19" s="221"/>
      <c r="T19" s="221"/>
      <c r="U19" s="221"/>
      <c r="V19" s="221"/>
      <c r="W19" s="221"/>
      <c r="X19" s="223"/>
      <c r="Y19" s="223"/>
      <c r="Z19" s="223"/>
      <c r="AA19" s="223"/>
      <c r="AB19" s="223"/>
      <c r="AC19" s="223"/>
      <c r="AD19" s="223"/>
      <c r="AE19" s="22"/>
    </row>
    <row r="20" spans="1:31" s="23" customFormat="1" ht="13.5" customHeight="1">
      <c r="A20" s="262"/>
      <c r="B20" s="262"/>
      <c r="C20" s="262"/>
      <c r="D20" s="221"/>
      <c r="E20" s="221"/>
      <c r="F20" s="221"/>
      <c r="G20" s="221"/>
      <c r="H20" s="221"/>
      <c r="I20" s="221"/>
      <c r="J20" s="221"/>
      <c r="K20" s="221"/>
      <c r="L20" s="221"/>
      <c r="M20" s="221"/>
      <c r="N20" s="221"/>
      <c r="O20" s="221"/>
      <c r="P20" s="221"/>
      <c r="Q20" s="221"/>
      <c r="R20" s="221"/>
      <c r="S20" s="221"/>
      <c r="T20" s="221"/>
      <c r="U20" s="221"/>
      <c r="V20" s="221"/>
      <c r="W20" s="221"/>
      <c r="X20" s="223"/>
      <c r="Y20" s="223"/>
      <c r="Z20" s="223"/>
      <c r="AA20" s="223"/>
      <c r="AB20" s="223"/>
      <c r="AC20" s="223"/>
      <c r="AD20" s="223"/>
      <c r="AE20" s="22"/>
    </row>
    <row r="21" spans="1:31" s="23" customFormat="1" ht="13.5" customHeight="1">
      <c r="A21" s="262">
        <v>7</v>
      </c>
      <c r="B21" s="262"/>
      <c r="C21" s="262"/>
      <c r="D21" s="221"/>
      <c r="E21" s="221"/>
      <c r="F21" s="221"/>
      <c r="G21" s="221"/>
      <c r="H21" s="221"/>
      <c r="I21" s="221"/>
      <c r="J21" s="221"/>
      <c r="K21" s="221"/>
      <c r="L21" s="221"/>
      <c r="M21" s="221"/>
      <c r="N21" s="221"/>
      <c r="O21" s="221"/>
      <c r="P21" s="221"/>
      <c r="Q21" s="221"/>
      <c r="R21" s="221"/>
      <c r="S21" s="221"/>
      <c r="T21" s="221"/>
      <c r="U21" s="221"/>
      <c r="V21" s="221"/>
      <c r="W21" s="221"/>
      <c r="X21" s="223"/>
      <c r="Y21" s="223"/>
      <c r="Z21" s="223"/>
      <c r="AA21" s="223"/>
      <c r="AB21" s="223"/>
      <c r="AC21" s="223"/>
      <c r="AD21" s="223"/>
      <c r="AE21" s="22"/>
    </row>
    <row r="22" spans="1:31" s="23" customFormat="1" ht="13.5" customHeight="1">
      <c r="A22" s="262"/>
      <c r="B22" s="262"/>
      <c r="C22" s="262"/>
      <c r="D22" s="221"/>
      <c r="E22" s="221"/>
      <c r="F22" s="221"/>
      <c r="G22" s="221"/>
      <c r="H22" s="221"/>
      <c r="I22" s="221"/>
      <c r="J22" s="221"/>
      <c r="K22" s="221"/>
      <c r="L22" s="221"/>
      <c r="M22" s="221"/>
      <c r="N22" s="221"/>
      <c r="O22" s="221"/>
      <c r="P22" s="221"/>
      <c r="Q22" s="221"/>
      <c r="R22" s="221"/>
      <c r="S22" s="221"/>
      <c r="T22" s="221"/>
      <c r="U22" s="221"/>
      <c r="V22" s="221"/>
      <c r="W22" s="221"/>
      <c r="X22" s="223"/>
      <c r="Y22" s="223"/>
      <c r="Z22" s="223"/>
      <c r="AA22" s="223"/>
      <c r="AB22" s="223"/>
      <c r="AC22" s="223"/>
      <c r="AD22" s="223"/>
      <c r="AE22" s="22"/>
    </row>
    <row r="23" spans="1:31" s="23" customFormat="1" ht="13.5" customHeight="1">
      <c r="A23" s="262">
        <v>8</v>
      </c>
      <c r="B23" s="262"/>
      <c r="C23" s="262"/>
      <c r="D23" s="221"/>
      <c r="E23" s="221"/>
      <c r="F23" s="221"/>
      <c r="G23" s="221"/>
      <c r="H23" s="221"/>
      <c r="I23" s="221"/>
      <c r="J23" s="221"/>
      <c r="K23" s="221"/>
      <c r="L23" s="221"/>
      <c r="M23" s="221"/>
      <c r="N23" s="221"/>
      <c r="O23" s="221"/>
      <c r="P23" s="221"/>
      <c r="Q23" s="221"/>
      <c r="R23" s="221"/>
      <c r="S23" s="221"/>
      <c r="T23" s="221"/>
      <c r="U23" s="221"/>
      <c r="V23" s="221"/>
      <c r="W23" s="221"/>
      <c r="X23" s="223"/>
      <c r="Y23" s="223"/>
      <c r="Z23" s="223"/>
      <c r="AA23" s="223"/>
      <c r="AB23" s="223"/>
      <c r="AC23" s="223"/>
      <c r="AD23" s="223"/>
      <c r="AE23" s="22"/>
    </row>
    <row r="24" spans="1:31" s="23" customFormat="1" ht="13.5" customHeight="1">
      <c r="A24" s="262"/>
      <c r="B24" s="262"/>
      <c r="C24" s="262"/>
      <c r="D24" s="221"/>
      <c r="E24" s="221"/>
      <c r="F24" s="221"/>
      <c r="G24" s="221"/>
      <c r="H24" s="221"/>
      <c r="I24" s="221"/>
      <c r="J24" s="221"/>
      <c r="K24" s="221"/>
      <c r="L24" s="221"/>
      <c r="M24" s="221"/>
      <c r="N24" s="221"/>
      <c r="O24" s="221"/>
      <c r="P24" s="221"/>
      <c r="Q24" s="221"/>
      <c r="R24" s="221"/>
      <c r="S24" s="221"/>
      <c r="T24" s="221"/>
      <c r="U24" s="221"/>
      <c r="V24" s="221"/>
      <c r="W24" s="221"/>
      <c r="X24" s="223"/>
      <c r="Y24" s="223"/>
      <c r="Z24" s="223"/>
      <c r="AA24" s="223"/>
      <c r="AB24" s="223"/>
      <c r="AC24" s="223"/>
      <c r="AD24" s="223"/>
      <c r="AE24" s="22"/>
    </row>
    <row r="25" spans="1:31" s="23" customFormat="1" ht="13.5" customHeight="1">
      <c r="A25" s="262">
        <v>9</v>
      </c>
      <c r="B25" s="262"/>
      <c r="C25" s="262"/>
      <c r="D25" s="221"/>
      <c r="E25" s="221"/>
      <c r="F25" s="221"/>
      <c r="G25" s="221"/>
      <c r="H25" s="221"/>
      <c r="I25" s="221"/>
      <c r="J25" s="221"/>
      <c r="K25" s="221"/>
      <c r="L25" s="221"/>
      <c r="M25" s="221"/>
      <c r="N25" s="221"/>
      <c r="O25" s="221"/>
      <c r="P25" s="221"/>
      <c r="Q25" s="221"/>
      <c r="R25" s="221"/>
      <c r="S25" s="221"/>
      <c r="T25" s="221"/>
      <c r="U25" s="221"/>
      <c r="V25" s="221"/>
      <c r="W25" s="221"/>
      <c r="X25" s="223"/>
      <c r="Y25" s="223"/>
      <c r="Z25" s="223"/>
      <c r="AA25" s="223"/>
      <c r="AB25" s="223"/>
      <c r="AC25" s="223"/>
      <c r="AD25" s="223"/>
      <c r="AE25" s="22"/>
    </row>
    <row r="26" spans="1:31" s="23" customFormat="1" ht="13.5" customHeight="1">
      <c r="A26" s="262"/>
      <c r="B26" s="262"/>
      <c r="C26" s="262"/>
      <c r="D26" s="221"/>
      <c r="E26" s="221"/>
      <c r="F26" s="221"/>
      <c r="G26" s="221"/>
      <c r="H26" s="221"/>
      <c r="I26" s="221"/>
      <c r="J26" s="221"/>
      <c r="K26" s="221"/>
      <c r="L26" s="221"/>
      <c r="M26" s="221"/>
      <c r="N26" s="221"/>
      <c r="O26" s="221"/>
      <c r="P26" s="221"/>
      <c r="Q26" s="221"/>
      <c r="R26" s="221"/>
      <c r="S26" s="221"/>
      <c r="T26" s="221"/>
      <c r="U26" s="221"/>
      <c r="V26" s="221"/>
      <c r="W26" s="221"/>
      <c r="X26" s="223"/>
      <c r="Y26" s="223"/>
      <c r="Z26" s="223"/>
      <c r="AA26" s="223"/>
      <c r="AB26" s="223"/>
      <c r="AC26" s="223"/>
      <c r="AD26" s="223"/>
      <c r="AE26" s="22"/>
    </row>
    <row r="27" spans="1:31" s="23" customFormat="1" ht="13.5" customHeight="1">
      <c r="A27" s="262">
        <v>10</v>
      </c>
      <c r="B27" s="262"/>
      <c r="C27" s="262"/>
      <c r="D27" s="221"/>
      <c r="E27" s="221"/>
      <c r="F27" s="221"/>
      <c r="G27" s="221"/>
      <c r="H27" s="221"/>
      <c r="I27" s="221"/>
      <c r="J27" s="221"/>
      <c r="K27" s="221"/>
      <c r="L27" s="221"/>
      <c r="M27" s="221"/>
      <c r="N27" s="221"/>
      <c r="O27" s="221"/>
      <c r="P27" s="221"/>
      <c r="Q27" s="221"/>
      <c r="R27" s="221"/>
      <c r="S27" s="221"/>
      <c r="T27" s="221"/>
      <c r="U27" s="221"/>
      <c r="V27" s="221"/>
      <c r="W27" s="221"/>
      <c r="X27" s="223"/>
      <c r="Y27" s="223"/>
      <c r="Z27" s="223"/>
      <c r="AA27" s="223"/>
      <c r="AB27" s="223"/>
      <c r="AC27" s="223"/>
      <c r="AD27" s="223"/>
      <c r="AE27" s="22"/>
    </row>
    <row r="28" spans="1:31" s="23" customFormat="1" ht="13.5" customHeight="1">
      <c r="A28" s="262"/>
      <c r="B28" s="262"/>
      <c r="C28" s="262"/>
      <c r="D28" s="221"/>
      <c r="E28" s="221"/>
      <c r="F28" s="221"/>
      <c r="G28" s="221"/>
      <c r="H28" s="221"/>
      <c r="I28" s="221"/>
      <c r="J28" s="221"/>
      <c r="K28" s="221"/>
      <c r="L28" s="221"/>
      <c r="M28" s="221"/>
      <c r="N28" s="221"/>
      <c r="O28" s="221"/>
      <c r="P28" s="221"/>
      <c r="Q28" s="221"/>
      <c r="R28" s="221"/>
      <c r="S28" s="221"/>
      <c r="T28" s="221"/>
      <c r="U28" s="221"/>
      <c r="V28" s="221"/>
      <c r="W28" s="221"/>
      <c r="X28" s="223"/>
      <c r="Y28" s="223"/>
      <c r="Z28" s="223"/>
      <c r="AA28" s="223"/>
      <c r="AB28" s="223"/>
      <c r="AC28" s="223"/>
      <c r="AD28" s="223"/>
      <c r="AE28" s="22"/>
    </row>
    <row r="29" spans="1:31" s="23" customFormat="1" ht="13.5" customHeight="1">
      <c r="A29" s="262">
        <v>11</v>
      </c>
      <c r="B29" s="262"/>
      <c r="C29" s="262"/>
      <c r="D29" s="221"/>
      <c r="E29" s="221"/>
      <c r="F29" s="221"/>
      <c r="G29" s="221"/>
      <c r="H29" s="221"/>
      <c r="I29" s="221"/>
      <c r="J29" s="221"/>
      <c r="K29" s="221"/>
      <c r="L29" s="221"/>
      <c r="M29" s="221"/>
      <c r="N29" s="221"/>
      <c r="O29" s="221"/>
      <c r="P29" s="221"/>
      <c r="Q29" s="221"/>
      <c r="R29" s="221"/>
      <c r="S29" s="221"/>
      <c r="T29" s="221"/>
      <c r="U29" s="221"/>
      <c r="V29" s="221"/>
      <c r="W29" s="221"/>
      <c r="X29" s="223"/>
      <c r="Y29" s="223"/>
      <c r="Z29" s="223"/>
      <c r="AA29" s="223"/>
      <c r="AB29" s="223"/>
      <c r="AC29" s="223"/>
      <c r="AD29" s="223"/>
      <c r="AE29" s="22"/>
    </row>
    <row r="30" spans="1:31" s="23" customFormat="1" ht="13.5" customHeight="1">
      <c r="A30" s="262"/>
      <c r="B30" s="262"/>
      <c r="C30" s="262"/>
      <c r="D30" s="221"/>
      <c r="E30" s="221"/>
      <c r="F30" s="221"/>
      <c r="G30" s="221"/>
      <c r="H30" s="221"/>
      <c r="I30" s="221"/>
      <c r="J30" s="221"/>
      <c r="K30" s="221"/>
      <c r="L30" s="221"/>
      <c r="M30" s="221"/>
      <c r="N30" s="221"/>
      <c r="O30" s="221"/>
      <c r="P30" s="221"/>
      <c r="Q30" s="221"/>
      <c r="R30" s="221"/>
      <c r="S30" s="221"/>
      <c r="T30" s="221"/>
      <c r="U30" s="221"/>
      <c r="V30" s="221"/>
      <c r="W30" s="221"/>
      <c r="X30" s="223"/>
      <c r="Y30" s="223"/>
      <c r="Z30" s="223"/>
      <c r="AA30" s="223"/>
      <c r="AB30" s="223"/>
      <c r="AC30" s="223"/>
      <c r="AD30" s="223"/>
      <c r="AE30" s="22"/>
    </row>
    <row r="31" spans="1:31" s="23" customFormat="1" ht="13.5" customHeight="1">
      <c r="A31" s="262">
        <v>12</v>
      </c>
      <c r="B31" s="262"/>
      <c r="C31" s="262"/>
      <c r="D31" s="221"/>
      <c r="E31" s="221"/>
      <c r="F31" s="221"/>
      <c r="G31" s="221"/>
      <c r="H31" s="221"/>
      <c r="I31" s="221"/>
      <c r="J31" s="221"/>
      <c r="K31" s="221"/>
      <c r="L31" s="221"/>
      <c r="M31" s="221"/>
      <c r="N31" s="221"/>
      <c r="O31" s="221"/>
      <c r="P31" s="221"/>
      <c r="Q31" s="221"/>
      <c r="R31" s="221"/>
      <c r="S31" s="221"/>
      <c r="T31" s="221"/>
      <c r="U31" s="221"/>
      <c r="V31" s="221"/>
      <c r="W31" s="221"/>
      <c r="X31" s="223"/>
      <c r="Y31" s="223"/>
      <c r="Z31" s="223"/>
      <c r="AA31" s="223"/>
      <c r="AB31" s="223"/>
      <c r="AC31" s="223"/>
      <c r="AD31" s="223"/>
      <c r="AE31" s="22"/>
    </row>
    <row r="32" spans="1:31" s="23" customFormat="1" ht="13.5" customHeight="1">
      <c r="A32" s="262"/>
      <c r="B32" s="262"/>
      <c r="C32" s="262"/>
      <c r="D32" s="221"/>
      <c r="E32" s="221"/>
      <c r="F32" s="221"/>
      <c r="G32" s="221"/>
      <c r="H32" s="221"/>
      <c r="I32" s="221"/>
      <c r="J32" s="221"/>
      <c r="K32" s="221"/>
      <c r="L32" s="221"/>
      <c r="M32" s="221"/>
      <c r="N32" s="221"/>
      <c r="O32" s="221"/>
      <c r="P32" s="221"/>
      <c r="Q32" s="221"/>
      <c r="R32" s="221"/>
      <c r="S32" s="221"/>
      <c r="T32" s="221"/>
      <c r="U32" s="221"/>
      <c r="V32" s="221"/>
      <c r="W32" s="221"/>
      <c r="X32" s="223"/>
      <c r="Y32" s="223"/>
      <c r="Z32" s="223"/>
      <c r="AA32" s="223"/>
      <c r="AB32" s="223"/>
      <c r="AC32" s="223"/>
      <c r="AD32" s="223"/>
      <c r="AE32" s="22"/>
    </row>
    <row r="33" spans="1:31" s="23" customFormat="1" ht="13.5" customHeight="1">
      <c r="A33" s="262">
        <v>13</v>
      </c>
      <c r="B33" s="262"/>
      <c r="C33" s="262"/>
      <c r="D33" s="221"/>
      <c r="E33" s="221"/>
      <c r="F33" s="221"/>
      <c r="G33" s="221"/>
      <c r="H33" s="221"/>
      <c r="I33" s="221"/>
      <c r="J33" s="221"/>
      <c r="K33" s="221"/>
      <c r="L33" s="221"/>
      <c r="M33" s="221"/>
      <c r="N33" s="221"/>
      <c r="O33" s="221"/>
      <c r="P33" s="221"/>
      <c r="Q33" s="221"/>
      <c r="R33" s="221"/>
      <c r="S33" s="221"/>
      <c r="T33" s="221"/>
      <c r="U33" s="221"/>
      <c r="V33" s="221"/>
      <c r="W33" s="221"/>
      <c r="X33" s="223"/>
      <c r="Y33" s="223"/>
      <c r="Z33" s="223"/>
      <c r="AA33" s="223"/>
      <c r="AB33" s="223"/>
      <c r="AC33" s="223"/>
      <c r="AD33" s="223"/>
      <c r="AE33" s="22"/>
    </row>
    <row r="34" spans="1:31" s="23" customFormat="1" ht="13.5" customHeight="1">
      <c r="A34" s="262"/>
      <c r="B34" s="262"/>
      <c r="C34" s="262"/>
      <c r="D34" s="221"/>
      <c r="E34" s="221"/>
      <c r="F34" s="221"/>
      <c r="G34" s="221"/>
      <c r="H34" s="221"/>
      <c r="I34" s="221"/>
      <c r="J34" s="221"/>
      <c r="K34" s="221"/>
      <c r="L34" s="221"/>
      <c r="M34" s="221"/>
      <c r="N34" s="221"/>
      <c r="O34" s="221"/>
      <c r="P34" s="221"/>
      <c r="Q34" s="221"/>
      <c r="R34" s="221"/>
      <c r="S34" s="221"/>
      <c r="T34" s="221"/>
      <c r="U34" s="221"/>
      <c r="V34" s="221"/>
      <c r="W34" s="221"/>
      <c r="X34" s="223"/>
      <c r="Y34" s="223"/>
      <c r="Z34" s="223"/>
      <c r="AA34" s="223"/>
      <c r="AB34" s="223"/>
      <c r="AC34" s="223"/>
      <c r="AD34" s="223"/>
      <c r="AE34" s="22"/>
    </row>
    <row r="35" spans="1:31" s="23" customFormat="1" ht="13.5" customHeight="1">
      <c r="A35" s="262">
        <v>14</v>
      </c>
      <c r="B35" s="262"/>
      <c r="C35" s="262"/>
      <c r="D35" s="221"/>
      <c r="E35" s="221"/>
      <c r="F35" s="221"/>
      <c r="G35" s="221"/>
      <c r="H35" s="221"/>
      <c r="I35" s="221"/>
      <c r="J35" s="221"/>
      <c r="K35" s="221"/>
      <c r="L35" s="221"/>
      <c r="M35" s="221"/>
      <c r="N35" s="221"/>
      <c r="O35" s="221"/>
      <c r="P35" s="221"/>
      <c r="Q35" s="221"/>
      <c r="R35" s="221"/>
      <c r="S35" s="221"/>
      <c r="T35" s="221"/>
      <c r="U35" s="221"/>
      <c r="V35" s="221"/>
      <c r="W35" s="221"/>
      <c r="X35" s="223"/>
      <c r="Y35" s="223"/>
      <c r="Z35" s="223"/>
      <c r="AA35" s="223"/>
      <c r="AB35" s="223"/>
      <c r="AC35" s="223"/>
      <c r="AD35" s="223"/>
      <c r="AE35" s="22"/>
    </row>
    <row r="36" spans="1:31" s="23" customFormat="1" ht="13.5" customHeight="1">
      <c r="A36" s="262"/>
      <c r="B36" s="262"/>
      <c r="C36" s="262"/>
      <c r="D36" s="221"/>
      <c r="E36" s="221"/>
      <c r="F36" s="221"/>
      <c r="G36" s="221"/>
      <c r="H36" s="221"/>
      <c r="I36" s="221"/>
      <c r="J36" s="221"/>
      <c r="K36" s="221"/>
      <c r="L36" s="221"/>
      <c r="M36" s="221"/>
      <c r="N36" s="221"/>
      <c r="O36" s="221"/>
      <c r="P36" s="221"/>
      <c r="Q36" s="221"/>
      <c r="R36" s="221"/>
      <c r="S36" s="221"/>
      <c r="T36" s="221"/>
      <c r="U36" s="221"/>
      <c r="V36" s="221"/>
      <c r="W36" s="221"/>
      <c r="X36" s="223"/>
      <c r="Y36" s="223"/>
      <c r="Z36" s="223"/>
      <c r="AA36" s="223"/>
      <c r="AB36" s="223"/>
      <c r="AC36" s="223"/>
      <c r="AD36" s="223"/>
      <c r="AE36" s="22"/>
    </row>
    <row r="37" spans="1:31" s="23" customFormat="1" ht="13.5" customHeight="1">
      <c r="A37" s="262">
        <v>15</v>
      </c>
      <c r="B37" s="262"/>
      <c r="C37" s="262"/>
      <c r="D37" s="221"/>
      <c r="E37" s="221"/>
      <c r="F37" s="221"/>
      <c r="G37" s="221"/>
      <c r="H37" s="221"/>
      <c r="I37" s="221"/>
      <c r="J37" s="221"/>
      <c r="K37" s="221"/>
      <c r="L37" s="221"/>
      <c r="M37" s="221"/>
      <c r="N37" s="221"/>
      <c r="O37" s="221"/>
      <c r="P37" s="221"/>
      <c r="Q37" s="221"/>
      <c r="R37" s="221"/>
      <c r="S37" s="221"/>
      <c r="T37" s="221"/>
      <c r="U37" s="221"/>
      <c r="V37" s="221"/>
      <c r="W37" s="221"/>
      <c r="X37" s="223"/>
      <c r="Y37" s="223"/>
      <c r="Z37" s="223"/>
      <c r="AA37" s="223"/>
      <c r="AB37" s="223"/>
      <c r="AC37" s="223"/>
      <c r="AD37" s="223"/>
      <c r="AE37" s="22"/>
    </row>
    <row r="38" spans="1:31" s="23" customFormat="1" ht="13.5" customHeight="1">
      <c r="A38" s="262"/>
      <c r="B38" s="262"/>
      <c r="C38" s="262"/>
      <c r="D38" s="221"/>
      <c r="E38" s="221"/>
      <c r="F38" s="221"/>
      <c r="G38" s="221"/>
      <c r="H38" s="221"/>
      <c r="I38" s="221"/>
      <c r="J38" s="221"/>
      <c r="K38" s="221"/>
      <c r="L38" s="221"/>
      <c r="M38" s="221"/>
      <c r="N38" s="221"/>
      <c r="O38" s="221"/>
      <c r="P38" s="221"/>
      <c r="Q38" s="221"/>
      <c r="R38" s="221"/>
      <c r="S38" s="221"/>
      <c r="T38" s="221"/>
      <c r="U38" s="221"/>
      <c r="V38" s="221"/>
      <c r="W38" s="221"/>
      <c r="X38" s="223"/>
      <c r="Y38" s="223"/>
      <c r="Z38" s="223"/>
      <c r="AA38" s="223"/>
      <c r="AB38" s="223"/>
      <c r="AC38" s="223"/>
      <c r="AD38" s="223"/>
      <c r="AE38" s="22"/>
    </row>
    <row r="39" spans="1:31" s="23" customFormat="1" ht="13.5" customHeight="1">
      <c r="A39" s="262">
        <v>16</v>
      </c>
      <c r="B39" s="262"/>
      <c r="C39" s="262"/>
      <c r="D39" s="221"/>
      <c r="E39" s="221"/>
      <c r="F39" s="221"/>
      <c r="G39" s="221"/>
      <c r="H39" s="221"/>
      <c r="I39" s="221"/>
      <c r="J39" s="221"/>
      <c r="K39" s="221"/>
      <c r="L39" s="221"/>
      <c r="M39" s="221"/>
      <c r="N39" s="221"/>
      <c r="O39" s="221"/>
      <c r="P39" s="221"/>
      <c r="Q39" s="221"/>
      <c r="R39" s="221"/>
      <c r="S39" s="221"/>
      <c r="T39" s="221"/>
      <c r="U39" s="221"/>
      <c r="V39" s="221"/>
      <c r="W39" s="221"/>
      <c r="X39" s="223"/>
      <c r="Y39" s="223"/>
      <c r="Z39" s="223"/>
      <c r="AA39" s="223"/>
      <c r="AB39" s="223"/>
      <c r="AC39" s="223"/>
      <c r="AD39" s="223"/>
      <c r="AE39" s="22"/>
    </row>
    <row r="40" spans="1:31" s="23" customFormat="1" ht="13.5" customHeight="1">
      <c r="A40" s="262"/>
      <c r="B40" s="262"/>
      <c r="C40" s="262"/>
      <c r="D40" s="221"/>
      <c r="E40" s="221"/>
      <c r="F40" s="221"/>
      <c r="G40" s="221"/>
      <c r="H40" s="221"/>
      <c r="I40" s="221"/>
      <c r="J40" s="221"/>
      <c r="K40" s="221"/>
      <c r="L40" s="221"/>
      <c r="M40" s="221"/>
      <c r="N40" s="221"/>
      <c r="O40" s="221"/>
      <c r="P40" s="221"/>
      <c r="Q40" s="221"/>
      <c r="R40" s="221"/>
      <c r="S40" s="221"/>
      <c r="T40" s="221"/>
      <c r="U40" s="221"/>
      <c r="V40" s="221"/>
      <c r="W40" s="221"/>
      <c r="X40" s="223"/>
      <c r="Y40" s="223"/>
      <c r="Z40" s="223"/>
      <c r="AA40" s="223"/>
      <c r="AB40" s="223"/>
      <c r="AC40" s="223"/>
      <c r="AD40" s="223"/>
      <c r="AE40" s="22"/>
    </row>
    <row r="41" spans="1:31" s="23" customFormat="1" ht="13.5" customHeight="1">
      <c r="A41" s="262">
        <v>17</v>
      </c>
      <c r="B41" s="262"/>
      <c r="C41" s="262"/>
      <c r="D41" s="221"/>
      <c r="E41" s="221"/>
      <c r="F41" s="221"/>
      <c r="G41" s="221"/>
      <c r="H41" s="221"/>
      <c r="I41" s="221"/>
      <c r="J41" s="221"/>
      <c r="K41" s="221"/>
      <c r="L41" s="221"/>
      <c r="M41" s="221"/>
      <c r="N41" s="221"/>
      <c r="O41" s="221"/>
      <c r="P41" s="221"/>
      <c r="Q41" s="221"/>
      <c r="R41" s="221"/>
      <c r="S41" s="221"/>
      <c r="T41" s="221"/>
      <c r="U41" s="221"/>
      <c r="V41" s="221"/>
      <c r="W41" s="221"/>
      <c r="X41" s="223"/>
      <c r="Y41" s="223"/>
      <c r="Z41" s="223"/>
      <c r="AA41" s="223"/>
      <c r="AB41" s="223"/>
      <c r="AC41" s="223"/>
      <c r="AD41" s="223"/>
      <c r="AE41" s="22"/>
    </row>
    <row r="42" spans="1:31" s="23" customFormat="1" ht="13.5" customHeight="1">
      <c r="A42" s="262"/>
      <c r="B42" s="262"/>
      <c r="C42" s="262"/>
      <c r="D42" s="221"/>
      <c r="E42" s="221"/>
      <c r="F42" s="221"/>
      <c r="G42" s="221"/>
      <c r="H42" s="221"/>
      <c r="I42" s="221"/>
      <c r="J42" s="221"/>
      <c r="K42" s="221"/>
      <c r="L42" s="221"/>
      <c r="M42" s="221"/>
      <c r="N42" s="221"/>
      <c r="O42" s="221"/>
      <c r="P42" s="221"/>
      <c r="Q42" s="221"/>
      <c r="R42" s="221"/>
      <c r="S42" s="221"/>
      <c r="T42" s="221"/>
      <c r="U42" s="221"/>
      <c r="V42" s="221"/>
      <c r="W42" s="221"/>
      <c r="X42" s="223"/>
      <c r="Y42" s="223"/>
      <c r="Z42" s="223"/>
      <c r="AA42" s="223"/>
      <c r="AB42" s="223"/>
      <c r="AC42" s="223"/>
      <c r="AD42" s="223"/>
      <c r="AE42" s="22"/>
    </row>
    <row r="43" spans="1:31" s="23" customFormat="1" ht="13.5" customHeight="1">
      <c r="A43" s="262">
        <v>18</v>
      </c>
      <c r="B43" s="262"/>
      <c r="C43" s="262"/>
      <c r="D43" s="221"/>
      <c r="E43" s="221"/>
      <c r="F43" s="221"/>
      <c r="G43" s="221"/>
      <c r="H43" s="221"/>
      <c r="I43" s="221"/>
      <c r="J43" s="221"/>
      <c r="K43" s="221"/>
      <c r="L43" s="221"/>
      <c r="M43" s="221"/>
      <c r="N43" s="221"/>
      <c r="O43" s="221"/>
      <c r="P43" s="221"/>
      <c r="Q43" s="221"/>
      <c r="R43" s="221"/>
      <c r="S43" s="221"/>
      <c r="T43" s="221"/>
      <c r="U43" s="221"/>
      <c r="V43" s="221"/>
      <c r="W43" s="221"/>
      <c r="X43" s="223"/>
      <c r="Y43" s="223"/>
      <c r="Z43" s="223"/>
      <c r="AA43" s="223"/>
      <c r="AB43" s="223"/>
      <c r="AC43" s="223"/>
      <c r="AD43" s="223"/>
      <c r="AE43" s="22"/>
    </row>
    <row r="44" spans="1:31" s="23" customFormat="1" ht="13.5" customHeight="1">
      <c r="A44" s="262"/>
      <c r="B44" s="262"/>
      <c r="C44" s="262"/>
      <c r="D44" s="221"/>
      <c r="E44" s="221"/>
      <c r="F44" s="221"/>
      <c r="G44" s="221"/>
      <c r="H44" s="221"/>
      <c r="I44" s="221"/>
      <c r="J44" s="221"/>
      <c r="K44" s="221"/>
      <c r="L44" s="221"/>
      <c r="M44" s="221"/>
      <c r="N44" s="221"/>
      <c r="O44" s="221"/>
      <c r="P44" s="221"/>
      <c r="Q44" s="221"/>
      <c r="R44" s="221"/>
      <c r="S44" s="221"/>
      <c r="T44" s="221"/>
      <c r="U44" s="221"/>
      <c r="V44" s="221"/>
      <c r="W44" s="221"/>
      <c r="X44" s="223"/>
      <c r="Y44" s="223"/>
      <c r="Z44" s="223"/>
      <c r="AA44" s="223"/>
      <c r="AB44" s="223"/>
      <c r="AC44" s="223"/>
      <c r="AD44" s="223"/>
      <c r="AE44" s="22"/>
    </row>
    <row r="45" spans="1:31" s="23" customFormat="1" ht="13.5" customHeight="1">
      <c r="A45" s="262">
        <v>19</v>
      </c>
      <c r="B45" s="262"/>
      <c r="C45" s="262"/>
      <c r="D45" s="221"/>
      <c r="E45" s="221"/>
      <c r="F45" s="221"/>
      <c r="G45" s="221"/>
      <c r="H45" s="221"/>
      <c r="I45" s="221"/>
      <c r="J45" s="221"/>
      <c r="K45" s="221"/>
      <c r="L45" s="221"/>
      <c r="M45" s="221"/>
      <c r="N45" s="221"/>
      <c r="O45" s="221"/>
      <c r="P45" s="221"/>
      <c r="Q45" s="221"/>
      <c r="R45" s="221"/>
      <c r="S45" s="221"/>
      <c r="T45" s="221"/>
      <c r="U45" s="221"/>
      <c r="V45" s="221"/>
      <c r="W45" s="221"/>
      <c r="X45" s="223"/>
      <c r="Y45" s="223"/>
      <c r="Z45" s="223"/>
      <c r="AA45" s="223"/>
      <c r="AB45" s="223"/>
      <c r="AC45" s="223"/>
      <c r="AD45" s="223"/>
      <c r="AE45" s="22"/>
    </row>
    <row r="46" spans="1:31" s="23" customFormat="1" ht="13.5" customHeight="1">
      <c r="A46" s="262"/>
      <c r="B46" s="262"/>
      <c r="C46" s="262"/>
      <c r="D46" s="221"/>
      <c r="E46" s="221"/>
      <c r="F46" s="221"/>
      <c r="G46" s="221"/>
      <c r="H46" s="221"/>
      <c r="I46" s="221"/>
      <c r="J46" s="221"/>
      <c r="K46" s="221"/>
      <c r="L46" s="221"/>
      <c r="M46" s="221"/>
      <c r="N46" s="221"/>
      <c r="O46" s="221"/>
      <c r="P46" s="221"/>
      <c r="Q46" s="221"/>
      <c r="R46" s="221"/>
      <c r="S46" s="221"/>
      <c r="T46" s="221"/>
      <c r="U46" s="221"/>
      <c r="V46" s="221"/>
      <c r="W46" s="221"/>
      <c r="X46" s="223"/>
      <c r="Y46" s="223"/>
      <c r="Z46" s="223"/>
      <c r="AA46" s="223"/>
      <c r="AB46" s="223"/>
      <c r="AC46" s="223"/>
      <c r="AD46" s="223"/>
      <c r="AE46" s="22"/>
    </row>
    <row r="47" spans="1:31" s="23" customFormat="1" ht="13.5" customHeight="1">
      <c r="A47" s="262">
        <v>20</v>
      </c>
      <c r="B47" s="262"/>
      <c r="C47" s="262"/>
      <c r="D47" s="221"/>
      <c r="E47" s="221"/>
      <c r="F47" s="221"/>
      <c r="G47" s="221"/>
      <c r="H47" s="221"/>
      <c r="I47" s="221"/>
      <c r="J47" s="221"/>
      <c r="K47" s="221"/>
      <c r="L47" s="221"/>
      <c r="M47" s="221"/>
      <c r="N47" s="221"/>
      <c r="O47" s="221"/>
      <c r="P47" s="221"/>
      <c r="Q47" s="221"/>
      <c r="R47" s="221"/>
      <c r="S47" s="221"/>
      <c r="T47" s="221"/>
      <c r="U47" s="221"/>
      <c r="V47" s="221"/>
      <c r="W47" s="221"/>
      <c r="X47" s="223"/>
      <c r="Y47" s="223"/>
      <c r="Z47" s="223"/>
      <c r="AA47" s="223"/>
      <c r="AB47" s="223"/>
      <c r="AC47" s="223"/>
      <c r="AD47" s="223"/>
      <c r="AE47" s="22"/>
    </row>
    <row r="48" spans="1:31" s="23" customFormat="1" ht="13.5" customHeight="1">
      <c r="A48" s="262"/>
      <c r="B48" s="262"/>
      <c r="C48" s="262"/>
      <c r="D48" s="221"/>
      <c r="E48" s="221"/>
      <c r="F48" s="221"/>
      <c r="G48" s="221"/>
      <c r="H48" s="221"/>
      <c r="I48" s="221"/>
      <c r="J48" s="221"/>
      <c r="K48" s="221"/>
      <c r="L48" s="221"/>
      <c r="M48" s="221"/>
      <c r="N48" s="221"/>
      <c r="O48" s="221"/>
      <c r="P48" s="221"/>
      <c r="Q48" s="221"/>
      <c r="R48" s="221"/>
      <c r="S48" s="221"/>
      <c r="T48" s="221"/>
      <c r="U48" s="221"/>
      <c r="V48" s="221"/>
      <c r="W48" s="221"/>
      <c r="X48" s="223"/>
      <c r="Y48" s="223"/>
      <c r="Z48" s="223"/>
      <c r="AA48" s="223"/>
      <c r="AB48" s="223"/>
      <c r="AC48" s="223"/>
      <c r="AD48" s="223"/>
      <c r="AE48" s="22"/>
    </row>
  </sheetData>
  <customSheetViews>
    <customSheetView guid="{83CDB7E6-11C2-4AAD-8467-103E7AF7DAF4}" scale="150" showPageBreaks="1" showGridLines="0" fitToPage="1" printArea="1" hiddenColumns="1" view="pageBreakPreview">
      <selection activeCell="A24" sqref="A24:AE27"/>
      <pageMargins left="0.59055118110236227" right="0.59055118110236227" top="0.39370078740157483" bottom="0.39370078740157483" header="0.31496062992125984" footer="0.31496062992125984"/>
      <printOptions horizontalCentered="1"/>
      <pageSetup paperSize="9" scale="94" orientation="portrait" r:id="rId1"/>
      <headerFooter scaleWithDoc="0">
        <oddHeader>&amp;L&amp;"ＭＳ 明朝,標準"&amp;9&amp;K000000様式2  令和４年度支援責任者リスト</oddHeader>
      </headerFooter>
    </customSheetView>
    <customSheetView guid="{70C1BF2A-1C6F-4D0E-A2F7-6D75D57545A8}" scale="150" showPageBreaks="1" showGridLines="0" fitToPage="1" printArea="1" hiddenColumns="1" view="pageBreakPreview">
      <selection activeCell="X10" sqref="X10:AD11"/>
      <pageMargins left="0.59055118110236227" right="0.59055118110236227" top="0.39370078740157483" bottom="0.39370078740157483" header="0.31496062992125984" footer="0.31496062992125984"/>
      <printOptions horizontalCentered="1"/>
      <pageSetup paperSize="9" scale="94" orientation="portrait" r:id="rId2"/>
      <headerFooter scaleWithDoc="0">
        <oddHeader>&amp;L&amp;"ＭＳ 明朝,標準"&amp;9&amp;K000000様式2  令和４年度支援責任者リスト</oddHeader>
      </headerFooter>
    </customSheetView>
    <customSheetView guid="{AED2A9CD-39E2-4992-96BD-3874CD586F2F}" scale="150" showPageBreaks="1" showGridLines="0" fitToPage="1" printArea="1" hiddenColumns="1" view="pageBreakPreview">
      <selection activeCell="X10" sqref="X10:AD11"/>
      <pageMargins left="0.59055118110236227" right="0.59055118110236227" top="0.39370078740157483" bottom="0.39370078740157483" header="0.31496062992125984" footer="0.31496062992125984"/>
      <printOptions horizontalCentered="1"/>
      <pageSetup paperSize="9" scale="94" orientation="portrait" r:id="rId3"/>
      <headerFooter scaleWithDoc="0">
        <oddHeader>&amp;L&amp;"ＭＳ 明朝,標準"&amp;9&amp;K000000様式2  令和４年度支援責任者リスト</oddHeader>
      </headerFooter>
    </customSheetView>
    <customSheetView guid="{21F8DF26-34F1-4E1D-A47B-F38739263D32}" scale="150" showPageBreaks="1" showGridLines="0" fitToPage="1" printArea="1" hiddenColumns="1" view="pageBreakPreview">
      <selection activeCell="X10" sqref="X10:AD11"/>
      <pageMargins left="0.59055118110236227" right="0.59055118110236227" top="0.39370078740157483" bottom="0.39370078740157483" header="0.31496062992125984" footer="0.31496062992125984"/>
      <printOptions horizontalCentered="1"/>
      <pageSetup paperSize="9" scale="94" orientation="portrait" r:id="rId4"/>
      <headerFooter scaleWithDoc="0">
        <oddHeader>&amp;L&amp;"ＭＳ 明朝,標準"&amp;9&amp;K000000様式2  令和４年度支援責任者リスト</oddHeader>
      </headerFooter>
    </customSheetView>
    <customSheetView guid="{746139F6-8F38-4516-8B80-0CF0B0995209}" scale="150" showPageBreaks="1" showGridLines="0" fitToPage="1" printArea="1" hiddenColumns="1" view="pageBreakPreview">
      <selection activeCell="X10" sqref="X10:AD11"/>
      <pageMargins left="0.59055118110236227" right="0.59055118110236227" top="0.39370078740157483" bottom="0.39370078740157483" header="0.31496062992125984" footer="0.31496062992125984"/>
      <printOptions horizontalCentered="1"/>
      <pageSetup paperSize="9" scale="94" orientation="portrait" r:id="rId5"/>
      <headerFooter scaleWithDoc="0">
        <oddHeader>&amp;L&amp;"ＭＳ 明朝,標準"&amp;9&amp;K000000様式2  令和４年度支援責任者リスト</oddHeader>
      </headerFooter>
    </customSheetView>
    <customSheetView guid="{5307A28F-EFEA-42E9-9557-E65AD0526D42}" scale="150" showPageBreaks="1" showGridLines="0" fitToPage="1" printArea="1" hiddenColumns="1" view="pageBreakPreview">
      <selection activeCell="X10" sqref="X10:AD11"/>
      <pageMargins left="0.59055118110236227" right="0.59055118110236227" top="0.39370078740157483" bottom="0.39370078740157483" header="0.31496062992125984" footer="0.31496062992125984"/>
      <printOptions horizontalCentered="1"/>
      <pageSetup paperSize="9" scale="94" orientation="portrait" r:id="rId6"/>
      <headerFooter scaleWithDoc="0">
        <oddHeader>&amp;L&amp;"ＭＳ 明朝,標準"&amp;9&amp;K000000様式2  令和４年度支援責任者リスト</oddHeader>
      </headerFooter>
    </customSheetView>
    <customSheetView guid="{89883434-859D-4EE8-8F9D-D628E73A59E0}" scale="150" showPageBreaks="1" showGridLines="0" fitToPage="1" printArea="1" hiddenColumns="1" view="pageBreakPreview">
      <pageMargins left="0.59055118110236227" right="0.59055118110236227" top="0.39370078740157483" bottom="0.39370078740157483" header="0.31496062992125984" footer="0.31496062992125984"/>
      <printOptions horizontalCentered="1"/>
      <pageSetup paperSize="9" scale="94" orientation="portrait" r:id="rId7"/>
      <headerFooter scaleWithDoc="0">
        <oddHeader>&amp;L&amp;"ＭＳ 明朝,標準"&amp;9&amp;K000000様式2  令和４年度支援責任者リスト</oddHeader>
      </headerFooter>
    </customSheetView>
  </customSheetViews>
  <mergeCells count="86">
    <mergeCell ref="M1:Q2"/>
    <mergeCell ref="R1:AD2"/>
    <mergeCell ref="D23:W24"/>
    <mergeCell ref="X23:AD24"/>
    <mergeCell ref="D27:W28"/>
    <mergeCell ref="X27:AD28"/>
    <mergeCell ref="A4:AD5"/>
    <mergeCell ref="A23:C24"/>
    <mergeCell ref="A27:C28"/>
    <mergeCell ref="A25:C26"/>
    <mergeCell ref="D25:W26"/>
    <mergeCell ref="X25:AD26"/>
    <mergeCell ref="A7:C8"/>
    <mergeCell ref="D7:W8"/>
    <mergeCell ref="X7:AD8"/>
    <mergeCell ref="A15:C16"/>
    <mergeCell ref="A9:C10"/>
    <mergeCell ref="D9:W10"/>
    <mergeCell ref="X9:AD10"/>
    <mergeCell ref="A11:C12"/>
    <mergeCell ref="D11:W12"/>
    <mergeCell ref="X11:AD12"/>
    <mergeCell ref="A21:C22"/>
    <mergeCell ref="D21:W22"/>
    <mergeCell ref="X21:AD22"/>
    <mergeCell ref="A13:C14"/>
    <mergeCell ref="D13:W14"/>
    <mergeCell ref="X13:AD14"/>
    <mergeCell ref="A19:C20"/>
    <mergeCell ref="D19:W20"/>
    <mergeCell ref="X19:AD20"/>
    <mergeCell ref="D15:W16"/>
    <mergeCell ref="X15:AD16"/>
    <mergeCell ref="A17:C18"/>
    <mergeCell ref="D17:W18"/>
    <mergeCell ref="X17:AD18"/>
    <mergeCell ref="A29:C30"/>
    <mergeCell ref="D29:W30"/>
    <mergeCell ref="X29:AD30"/>
    <mergeCell ref="A31:C32"/>
    <mergeCell ref="D31:W32"/>
    <mergeCell ref="X31:AD32"/>
    <mergeCell ref="A33:C34"/>
    <mergeCell ref="D33:W34"/>
    <mergeCell ref="X33:AD34"/>
    <mergeCell ref="A35:C36"/>
    <mergeCell ref="D35:W36"/>
    <mergeCell ref="X35:AD36"/>
    <mergeCell ref="A37:C38"/>
    <mergeCell ref="D37:W38"/>
    <mergeCell ref="X37:AD38"/>
    <mergeCell ref="A39:C40"/>
    <mergeCell ref="D39:W40"/>
    <mergeCell ref="X39:AD40"/>
    <mergeCell ref="A41:C42"/>
    <mergeCell ref="D41:W42"/>
    <mergeCell ref="X41:AD42"/>
    <mergeCell ref="A43:C44"/>
    <mergeCell ref="D43:W44"/>
    <mergeCell ref="X43:AD44"/>
    <mergeCell ref="A45:C46"/>
    <mergeCell ref="D45:W46"/>
    <mergeCell ref="X45:AD46"/>
    <mergeCell ref="A47:C48"/>
    <mergeCell ref="D47:W48"/>
    <mergeCell ref="X47:AD48"/>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BM7:BN7"/>
    <mergeCell ref="BO7:BP7"/>
    <mergeCell ref="BQ7:BR7"/>
    <mergeCell ref="BS7:BT7"/>
  </mergeCells>
  <phoneticPr fontId="4"/>
  <dataValidations count="2">
    <dataValidation imeMode="disabled" allowBlank="1" showInputMessage="1" showErrorMessage="1" sqref="R1:AD3" xr:uid="{00000000-0002-0000-0400-000000000000}"/>
    <dataValidation type="list" allowBlank="1" showInputMessage="1" showErrorMessage="1" sqref="X9:AD48" xr:uid="{82E4A653-EEC0-4A3B-81DE-84F934E0CDDD}">
      <formula1>"① 継続（更新）,② 新規（追加）"</formula1>
    </dataValidation>
  </dataValidations>
  <printOptions horizontalCentered="1"/>
  <pageMargins left="0.59055118110236227" right="0.59055118110236227" top="0.39370078740157483" bottom="0.39370078740157483" header="0.31496062992125984" footer="0.31496062992125984"/>
  <pageSetup paperSize="9" scale="94" orientation="portrait" r:id="rId8"/>
  <headerFooter scaleWithDoc="0">
    <oddHeader>&amp;L&amp;"ＭＳ 明朝,標準"&amp;9&amp;K000000様式2</oddHeader>
  </headerFooter>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B4C8E6"/>
    <pageSetUpPr fitToPage="1"/>
  </sheetPr>
  <dimension ref="B1:CI88"/>
  <sheetViews>
    <sheetView showGridLines="0" topLeftCell="B1" zoomScaleNormal="100" zoomScaleSheetLayoutView="100" workbookViewId="0">
      <selection activeCell="G9" sqref="G9:AE10"/>
    </sheetView>
  </sheetViews>
  <sheetFormatPr defaultColWidth="22" defaultRowHeight="14.25"/>
  <cols>
    <col min="1" max="1" width="2" style="19" customWidth="1"/>
    <col min="2" max="4" width="2.875" style="19" customWidth="1"/>
    <col min="5" max="10" width="3" style="19" customWidth="1"/>
    <col min="11" max="31" width="2.875" style="19" customWidth="1"/>
    <col min="32" max="32" width="22" style="19" customWidth="1"/>
    <col min="33" max="38" width="22" style="29" hidden="1" customWidth="1"/>
    <col min="39" max="43" width="22" style="23" hidden="1" customWidth="1"/>
    <col min="44" max="59" width="22" style="53" hidden="1" customWidth="1"/>
    <col min="60" max="82" width="22" style="53" customWidth="1"/>
    <col min="83" max="16384" width="22" style="19"/>
  </cols>
  <sheetData>
    <row r="1" spans="2:87" ht="13.5" customHeight="1">
      <c r="N1" s="323" t="s">
        <v>244</v>
      </c>
      <c r="O1" s="323"/>
      <c r="P1" s="323"/>
      <c r="Q1" s="323"/>
      <c r="R1" s="323"/>
      <c r="S1" s="322" t="str">
        <f>TEXT(様式1!Q9&amp;"","@")</f>
        <v/>
      </c>
      <c r="T1" s="322"/>
      <c r="U1" s="322"/>
      <c r="V1" s="322"/>
      <c r="W1" s="322"/>
      <c r="X1" s="322"/>
      <c r="Y1" s="322"/>
      <c r="Z1" s="322"/>
      <c r="AA1" s="322"/>
      <c r="AB1" s="322"/>
      <c r="AC1" s="322"/>
      <c r="AD1" s="322"/>
      <c r="AE1" s="322"/>
    </row>
    <row r="2" spans="2:87" ht="13.5" customHeight="1">
      <c r="N2" s="323"/>
      <c r="O2" s="323"/>
      <c r="P2" s="323"/>
      <c r="Q2" s="323"/>
      <c r="R2" s="323"/>
      <c r="S2" s="322"/>
      <c r="T2" s="322"/>
      <c r="U2" s="322"/>
      <c r="V2" s="322"/>
      <c r="W2" s="322"/>
      <c r="X2" s="322"/>
      <c r="Y2" s="322"/>
      <c r="Z2" s="322"/>
      <c r="AA2" s="322"/>
      <c r="AB2" s="322"/>
      <c r="AC2" s="322"/>
      <c r="AD2" s="322"/>
      <c r="AE2" s="322"/>
    </row>
    <row r="3" spans="2:87" ht="13.5" customHeight="1">
      <c r="AG3" s="54" t="s">
        <v>68</v>
      </c>
      <c r="AH3" s="54" t="s">
        <v>77</v>
      </c>
      <c r="AI3" s="54" t="s">
        <v>78</v>
      </c>
      <c r="AJ3" s="54" t="s">
        <v>79</v>
      </c>
      <c r="AK3" s="54" t="s">
        <v>80</v>
      </c>
      <c r="AL3" s="54" t="s">
        <v>81</v>
      </c>
      <c r="AM3" s="24" t="s">
        <v>82</v>
      </c>
      <c r="AN3" s="24" t="s">
        <v>83</v>
      </c>
      <c r="AO3" s="24" t="s">
        <v>84</v>
      </c>
      <c r="AP3" s="24" t="s">
        <v>85</v>
      </c>
      <c r="AQ3" s="53"/>
      <c r="CD3" s="19"/>
    </row>
    <row r="4" spans="2:87" ht="13.5" customHeight="1">
      <c r="B4" s="324" t="s">
        <v>238</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G4" s="26">
        <f>G9</f>
        <v>0</v>
      </c>
      <c r="AH4" s="26">
        <f>I11</f>
        <v>0</v>
      </c>
      <c r="AI4" s="26">
        <f>I12</f>
        <v>0</v>
      </c>
      <c r="AJ4" s="26">
        <f>G13</f>
        <v>0</v>
      </c>
      <c r="AK4" s="26">
        <f>N14</f>
        <v>0</v>
      </c>
      <c r="AL4" s="26">
        <f>L15</f>
        <v>0</v>
      </c>
      <c r="AM4" s="26">
        <f>I17</f>
        <v>0</v>
      </c>
      <c r="AN4" s="26">
        <f>I18</f>
        <v>0</v>
      </c>
      <c r="AO4" s="26">
        <f>I19</f>
        <v>0</v>
      </c>
      <c r="AP4" s="26">
        <f>I20</f>
        <v>0</v>
      </c>
      <c r="AQ4" s="53"/>
      <c r="CD4" s="19"/>
    </row>
    <row r="5" spans="2:87" ht="13.5" customHeight="1">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row>
    <row r="6" spans="2:87" ht="19.5" customHeight="1">
      <c r="B6" s="432" t="s">
        <v>235</v>
      </c>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row>
    <row r="7" spans="2:87" ht="19.5" customHeight="1">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row>
    <row r="8" spans="2:87" ht="13.5" customHeight="1">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39"/>
    </row>
    <row r="9" spans="2:87" ht="13.5" customHeight="1">
      <c r="B9" s="418" t="s">
        <v>48</v>
      </c>
      <c r="C9" s="419"/>
      <c r="D9" s="419"/>
      <c r="E9" s="419"/>
      <c r="F9" s="420"/>
      <c r="G9" s="428"/>
      <c r="H9" s="428"/>
      <c r="I9" s="428"/>
      <c r="J9" s="428"/>
      <c r="K9" s="428"/>
      <c r="L9" s="428"/>
      <c r="M9" s="428"/>
      <c r="N9" s="428"/>
      <c r="O9" s="428"/>
      <c r="P9" s="428"/>
      <c r="Q9" s="428"/>
      <c r="R9" s="428"/>
      <c r="S9" s="428"/>
      <c r="T9" s="428"/>
      <c r="U9" s="428"/>
      <c r="V9" s="428"/>
      <c r="W9" s="428"/>
      <c r="X9" s="428"/>
      <c r="Y9" s="428"/>
      <c r="Z9" s="428"/>
      <c r="AA9" s="428"/>
      <c r="AB9" s="428"/>
      <c r="AC9" s="428"/>
      <c r="AD9" s="428"/>
      <c r="AE9" s="429"/>
    </row>
    <row r="10" spans="2:87" ht="13.5" customHeight="1">
      <c r="B10" s="421"/>
      <c r="C10" s="422"/>
      <c r="D10" s="422"/>
      <c r="E10" s="422"/>
      <c r="F10" s="423"/>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1"/>
      <c r="AG10" s="23" t="s">
        <v>89</v>
      </c>
      <c r="AH10" s="23"/>
      <c r="AI10" s="23"/>
      <c r="AJ10" s="23"/>
      <c r="AK10" s="23"/>
      <c r="AL10" s="23"/>
      <c r="AR10" s="23"/>
      <c r="AS10" s="23"/>
      <c r="AT10" s="22"/>
      <c r="AU10" s="22"/>
      <c r="AV10" s="22"/>
      <c r="AW10" s="22"/>
      <c r="AX10" s="22"/>
      <c r="AY10" s="22"/>
      <c r="AZ10" s="22"/>
      <c r="BA10" s="23"/>
      <c r="BB10" s="22"/>
      <c r="BC10" s="22"/>
      <c r="BD10" s="22"/>
      <c r="BE10" s="22"/>
      <c r="BF10" s="23"/>
      <c r="BG10" s="22"/>
      <c r="BH10" s="22"/>
      <c r="BI10" s="22"/>
      <c r="BJ10" s="22"/>
      <c r="BK10" s="22"/>
      <c r="BL10" s="22"/>
      <c r="BM10" s="22"/>
    </row>
    <row r="11" spans="2:87" ht="13.5" customHeight="1">
      <c r="B11" s="418" t="s">
        <v>15</v>
      </c>
      <c r="C11" s="419"/>
      <c r="D11" s="419"/>
      <c r="E11" s="419"/>
      <c r="F11" s="420"/>
      <c r="G11" s="410" t="s">
        <v>16</v>
      </c>
      <c r="H11" s="410"/>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3"/>
      <c r="AG11" s="359" t="s">
        <v>11</v>
      </c>
      <c r="AH11" s="360"/>
      <c r="AI11" s="360"/>
      <c r="AJ11" s="360"/>
      <c r="AK11" s="361"/>
      <c r="AL11" s="359" t="s">
        <v>14</v>
      </c>
      <c r="AM11" s="360"/>
      <c r="AN11" s="360"/>
      <c r="AO11" s="360"/>
      <c r="AP11" s="361"/>
      <c r="AQ11" s="222" t="s">
        <v>12</v>
      </c>
      <c r="AR11" s="222"/>
      <c r="AS11" s="222"/>
      <c r="AT11" s="222"/>
      <c r="AU11" s="222"/>
      <c r="AV11" s="23"/>
      <c r="AW11" s="23"/>
      <c r="AX11" s="23"/>
      <c r="AY11" s="22"/>
      <c r="AZ11" s="22"/>
      <c r="BA11" s="22"/>
      <c r="BB11" s="22"/>
      <c r="BC11" s="22"/>
      <c r="BD11" s="22"/>
      <c r="BE11" s="22"/>
      <c r="BF11" s="22"/>
      <c r="BG11" s="22"/>
      <c r="BH11" s="22"/>
      <c r="BI11" s="22"/>
      <c r="BJ11" s="22"/>
      <c r="BK11" s="23"/>
      <c r="BL11" s="22"/>
      <c r="BM11" s="22"/>
      <c r="BN11" s="22"/>
      <c r="BO11" s="22"/>
      <c r="BP11" s="22"/>
      <c r="BQ11" s="22"/>
      <c r="BR11" s="22"/>
      <c r="CE11" s="53"/>
      <c r="CF11" s="53"/>
      <c r="CG11" s="53"/>
      <c r="CH11" s="53"/>
      <c r="CI11" s="53"/>
    </row>
    <row r="12" spans="2:87" ht="13.5" customHeight="1">
      <c r="B12" s="421"/>
      <c r="C12" s="422"/>
      <c r="D12" s="422"/>
      <c r="E12" s="422"/>
      <c r="F12" s="423"/>
      <c r="G12" s="411" t="s">
        <v>17</v>
      </c>
      <c r="H12" s="411"/>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5"/>
      <c r="AG12" s="32" t="s">
        <v>145</v>
      </c>
      <c r="AH12" s="32" t="s">
        <v>63</v>
      </c>
      <c r="AI12" s="32" t="s">
        <v>64</v>
      </c>
      <c r="AJ12" s="32" t="s">
        <v>121</v>
      </c>
      <c r="AK12" s="32" t="s">
        <v>144</v>
      </c>
      <c r="AL12" s="32" t="s">
        <v>145</v>
      </c>
      <c r="AM12" s="32" t="s">
        <v>63</v>
      </c>
      <c r="AN12" s="32" t="s">
        <v>64</v>
      </c>
      <c r="AO12" s="32" t="s">
        <v>121</v>
      </c>
      <c r="AP12" s="32" t="s">
        <v>144</v>
      </c>
      <c r="AQ12" s="32" t="s">
        <v>145</v>
      </c>
      <c r="AR12" s="32" t="s">
        <v>63</v>
      </c>
      <c r="AS12" s="32" t="s">
        <v>64</v>
      </c>
      <c r="AT12" s="32" t="s">
        <v>121</v>
      </c>
      <c r="AU12" s="32" t="s">
        <v>144</v>
      </c>
      <c r="AV12" s="23"/>
      <c r="AW12" s="23"/>
      <c r="AX12" s="23"/>
      <c r="AY12" s="22"/>
      <c r="AZ12" s="22"/>
      <c r="BA12" s="22"/>
      <c r="BB12" s="22"/>
      <c r="BC12" s="22"/>
      <c r="BD12" s="22"/>
      <c r="BE12" s="22"/>
      <c r="BF12" s="22"/>
      <c r="BG12" s="22"/>
      <c r="BH12" s="22"/>
      <c r="BI12" s="22"/>
      <c r="BJ12" s="22"/>
      <c r="BK12" s="23"/>
      <c r="BL12" s="22"/>
      <c r="BM12" s="22"/>
      <c r="BN12" s="22"/>
      <c r="BO12" s="22"/>
      <c r="BP12" s="22"/>
      <c r="BQ12" s="22"/>
      <c r="BR12" s="22"/>
      <c r="CE12" s="53"/>
      <c r="CF12" s="53"/>
      <c r="CG12" s="53"/>
      <c r="CH12" s="53"/>
      <c r="CI12" s="53"/>
    </row>
    <row r="13" spans="2:87" ht="13.5" customHeight="1">
      <c r="B13" s="424" t="s">
        <v>265</v>
      </c>
      <c r="C13" s="419"/>
      <c r="D13" s="419"/>
      <c r="E13" s="419"/>
      <c r="F13" s="420"/>
      <c r="G13" s="416"/>
      <c r="H13" s="416"/>
      <c r="I13" s="416"/>
      <c r="J13" s="416"/>
      <c r="K13" s="416"/>
      <c r="L13" s="60"/>
      <c r="M13" s="60"/>
      <c r="N13" s="60"/>
      <c r="O13" s="60"/>
      <c r="P13" s="60"/>
      <c r="Q13" s="60"/>
      <c r="R13" s="60"/>
      <c r="S13" s="60"/>
      <c r="T13" s="60"/>
      <c r="U13" s="60"/>
      <c r="V13" s="60"/>
      <c r="W13" s="60"/>
      <c r="X13" s="60"/>
      <c r="Y13" s="60"/>
      <c r="Z13" s="60"/>
      <c r="AA13" s="60"/>
      <c r="AB13" s="60"/>
      <c r="AC13" s="60"/>
      <c r="AD13" s="60"/>
      <c r="AE13" s="61"/>
      <c r="AG13" s="19"/>
      <c r="AH13" s="23"/>
      <c r="AI13" s="23"/>
      <c r="AJ13" s="23"/>
      <c r="AK13" s="23"/>
      <c r="AL13" s="23"/>
      <c r="AR13" s="23"/>
      <c r="AS13" s="23"/>
      <c r="AT13" s="23"/>
      <c r="AU13" s="23"/>
      <c r="AV13" s="23"/>
      <c r="AW13" s="23"/>
      <c r="AX13" s="23"/>
      <c r="AY13" s="22"/>
      <c r="AZ13" s="22"/>
      <c r="BA13" s="22"/>
      <c r="BB13" s="22"/>
      <c r="BC13" s="22"/>
      <c r="BD13" s="22"/>
      <c r="BE13" s="22"/>
      <c r="BF13" s="22"/>
      <c r="BG13" s="22"/>
      <c r="BH13" s="22"/>
      <c r="BI13" s="22"/>
      <c r="BJ13" s="22"/>
      <c r="BK13" s="23"/>
      <c r="BL13" s="22"/>
      <c r="BM13" s="22"/>
      <c r="BN13" s="22"/>
      <c r="BO13" s="22"/>
      <c r="BP13" s="22"/>
      <c r="BQ13" s="22"/>
      <c r="BR13" s="22"/>
      <c r="CE13" s="53"/>
      <c r="CF13" s="53"/>
      <c r="CG13" s="53"/>
      <c r="CH13" s="53"/>
      <c r="CI13" s="53"/>
    </row>
    <row r="14" spans="2:87" ht="13.5" customHeight="1">
      <c r="B14" s="425"/>
      <c r="C14" s="426"/>
      <c r="D14" s="426"/>
      <c r="E14" s="426"/>
      <c r="F14" s="427"/>
      <c r="H14" s="51" t="s">
        <v>152</v>
      </c>
      <c r="M14" s="19" t="s">
        <v>153</v>
      </c>
      <c r="N14" s="417"/>
      <c r="O14" s="417"/>
      <c r="P14" s="417"/>
      <c r="Q14" s="417"/>
      <c r="R14" s="417"/>
      <c r="S14" s="417"/>
      <c r="T14" s="417"/>
      <c r="U14" s="417"/>
      <c r="V14" s="417"/>
      <c r="W14" s="19" t="s">
        <v>154</v>
      </c>
      <c r="X14" s="53" t="s">
        <v>155</v>
      </c>
      <c r="AE14" s="64"/>
      <c r="AG14" s="33">
        <f>L30</f>
        <v>0</v>
      </c>
      <c r="AH14" s="33">
        <f>P30</f>
        <v>0</v>
      </c>
      <c r="AI14" s="33">
        <f>T30</f>
        <v>0</v>
      </c>
      <c r="AJ14" s="33">
        <f>X30</f>
        <v>0</v>
      </c>
      <c r="AK14" s="33">
        <f>AB30</f>
        <v>0</v>
      </c>
      <c r="AL14" s="33">
        <f>L31</f>
        <v>0</v>
      </c>
      <c r="AM14" s="33">
        <f>P31</f>
        <v>0</v>
      </c>
      <c r="AN14" s="33">
        <f>T31</f>
        <v>0</v>
      </c>
      <c r="AO14" s="33">
        <f>X31</f>
        <v>0</v>
      </c>
      <c r="AP14" s="33">
        <f>AB31</f>
        <v>0</v>
      </c>
      <c r="AQ14" s="33">
        <f>L32</f>
        <v>0</v>
      </c>
      <c r="AR14" s="33">
        <f>P32</f>
        <v>0</v>
      </c>
      <c r="AS14" s="33">
        <f>T32</f>
        <v>0</v>
      </c>
      <c r="AT14" s="33">
        <f>X32</f>
        <v>0</v>
      </c>
      <c r="AU14" s="33">
        <f>AB32</f>
        <v>0</v>
      </c>
      <c r="AV14" s="23"/>
      <c r="AW14" s="23"/>
      <c r="AX14" s="23"/>
      <c r="AY14" s="22"/>
      <c r="AZ14" s="22"/>
      <c r="BA14" s="22"/>
      <c r="BB14" s="22"/>
      <c r="BC14" s="22"/>
      <c r="BD14" s="22"/>
      <c r="BE14" s="22"/>
      <c r="BF14" s="22"/>
      <c r="BG14" s="22"/>
      <c r="BH14" s="22"/>
      <c r="BI14" s="22"/>
      <c r="BJ14" s="22"/>
      <c r="BK14" s="23"/>
      <c r="BL14" s="22"/>
      <c r="BM14" s="22"/>
      <c r="BN14" s="22"/>
      <c r="BO14" s="22"/>
      <c r="BP14" s="22"/>
      <c r="BQ14" s="22"/>
      <c r="BR14" s="22"/>
      <c r="CE14" s="53"/>
      <c r="CF14" s="53"/>
      <c r="CG14" s="53"/>
      <c r="CH14" s="53"/>
      <c r="CI14" s="53"/>
    </row>
    <row r="15" spans="2:87" ht="13.5" customHeight="1">
      <c r="B15" s="421"/>
      <c r="C15" s="422"/>
      <c r="D15" s="422"/>
      <c r="E15" s="422"/>
      <c r="F15" s="423"/>
      <c r="G15" s="62"/>
      <c r="H15" s="96" t="s">
        <v>18</v>
      </c>
      <c r="I15" s="62"/>
      <c r="J15" s="62"/>
      <c r="K15" s="100" t="s">
        <v>70</v>
      </c>
      <c r="L15" s="433"/>
      <c r="M15" s="433"/>
      <c r="N15" s="433"/>
      <c r="O15" s="433"/>
      <c r="P15" s="433"/>
      <c r="Q15" s="433"/>
      <c r="R15" s="433"/>
      <c r="S15" s="433"/>
      <c r="T15" s="433"/>
      <c r="U15" s="62" t="s">
        <v>71</v>
      </c>
      <c r="V15" s="182" t="s">
        <v>306</v>
      </c>
      <c r="W15" s="62"/>
      <c r="X15" s="181"/>
      <c r="Y15" s="62"/>
      <c r="Z15" s="62"/>
      <c r="AA15" s="62"/>
      <c r="AB15" s="62"/>
      <c r="AC15" s="62"/>
      <c r="AD15" s="62"/>
      <c r="AE15" s="63"/>
      <c r="AG15" s="34"/>
      <c r="AH15" s="34"/>
      <c r="AI15" s="34"/>
      <c r="AJ15" s="34"/>
      <c r="AK15" s="34"/>
      <c r="AL15" s="34"/>
      <c r="AM15" s="34"/>
      <c r="AN15" s="34"/>
      <c r="AO15" s="34"/>
      <c r="AR15" s="23"/>
      <c r="AS15" s="23"/>
      <c r="AT15" s="22"/>
      <c r="AU15" s="22"/>
      <c r="AV15" s="22"/>
      <c r="AW15" s="22"/>
      <c r="AX15" s="22"/>
      <c r="AY15" s="22"/>
      <c r="AZ15" s="22"/>
      <c r="BA15" s="23"/>
      <c r="BB15" s="22"/>
      <c r="BC15" s="22"/>
      <c r="BD15" s="22"/>
      <c r="BE15" s="22"/>
      <c r="BF15" s="23"/>
      <c r="BG15" s="22"/>
      <c r="BH15" s="22"/>
      <c r="BI15" s="22"/>
      <c r="BJ15" s="22"/>
      <c r="BK15" s="22"/>
      <c r="BL15" s="22"/>
      <c r="BM15" s="22"/>
    </row>
    <row r="16" spans="2:87" ht="13.5" customHeight="1">
      <c r="B16" s="437" t="s">
        <v>230</v>
      </c>
      <c r="C16" s="438"/>
      <c r="D16" s="438"/>
      <c r="E16" s="438"/>
      <c r="F16" s="439"/>
      <c r="G16" s="60"/>
      <c r="H16" s="60"/>
      <c r="I16" s="60"/>
      <c r="J16" s="60"/>
      <c r="K16" s="101"/>
      <c r="L16" s="70"/>
      <c r="M16" s="70"/>
      <c r="N16" s="70"/>
      <c r="O16" s="70"/>
      <c r="P16" s="70"/>
      <c r="Q16" s="70"/>
      <c r="R16" s="60"/>
      <c r="S16" s="60"/>
      <c r="T16" s="60"/>
      <c r="U16" s="60"/>
      <c r="V16" s="60"/>
      <c r="W16" s="60"/>
      <c r="X16" s="60"/>
      <c r="Y16" s="60"/>
      <c r="Z16" s="60"/>
      <c r="AA16" s="60"/>
      <c r="AB16" s="60"/>
      <c r="AC16" s="60"/>
      <c r="AD16" s="60"/>
      <c r="AE16" s="61"/>
      <c r="AG16" s="23"/>
      <c r="AH16" s="23"/>
      <c r="AI16" s="23"/>
      <c r="AJ16" s="23"/>
      <c r="AK16" s="23"/>
      <c r="AL16" s="23"/>
      <c r="AR16" s="23"/>
      <c r="AS16" s="23"/>
      <c r="AT16" s="22"/>
      <c r="AU16" s="22"/>
      <c r="AV16" s="22"/>
      <c r="AW16" s="22"/>
      <c r="AX16" s="22"/>
      <c r="AY16" s="22"/>
      <c r="AZ16" s="22"/>
      <c r="BA16" s="23"/>
      <c r="BB16" s="22"/>
      <c r="BC16" s="22"/>
      <c r="BD16" s="22"/>
      <c r="BE16" s="22"/>
      <c r="BF16" s="23"/>
      <c r="BG16" s="22"/>
      <c r="BH16" s="22"/>
      <c r="BI16" s="22"/>
      <c r="BJ16" s="22"/>
      <c r="BK16" s="22"/>
      <c r="BL16" s="22"/>
      <c r="BM16" s="22"/>
    </row>
    <row r="17" spans="2:82" ht="13.5" customHeight="1">
      <c r="B17" s="440"/>
      <c r="C17" s="441"/>
      <c r="D17" s="441"/>
      <c r="E17" s="441"/>
      <c r="F17" s="442"/>
      <c r="H17" s="19" t="s">
        <v>73</v>
      </c>
      <c r="I17" s="434"/>
      <c r="J17" s="434"/>
      <c r="K17" s="434"/>
      <c r="L17" s="434"/>
      <c r="M17" s="434"/>
      <c r="N17" s="434"/>
      <c r="O17" s="434"/>
      <c r="P17" s="434"/>
      <c r="Q17" s="434"/>
      <c r="R17" s="434"/>
      <c r="S17" s="434"/>
      <c r="T17" s="434"/>
      <c r="U17" s="434"/>
      <c r="V17" s="434"/>
      <c r="W17" s="434"/>
      <c r="X17" s="434"/>
      <c r="Y17" s="434"/>
      <c r="Z17" s="434"/>
      <c r="AE17" s="64"/>
      <c r="AG17" s="23"/>
      <c r="AH17" s="23"/>
      <c r="AI17" s="23"/>
      <c r="AJ17" s="23"/>
      <c r="AK17" s="23"/>
      <c r="AL17" s="23"/>
      <c r="AR17" s="23"/>
      <c r="AS17" s="23"/>
      <c r="AT17" s="22"/>
      <c r="AU17" s="22"/>
      <c r="AV17" s="22"/>
      <c r="AW17" s="22"/>
      <c r="AX17" s="22"/>
      <c r="AY17" s="22"/>
      <c r="AZ17" s="22"/>
      <c r="BA17" s="23"/>
      <c r="BB17" s="22"/>
      <c r="BC17" s="22"/>
      <c r="BD17" s="22"/>
      <c r="BE17" s="22"/>
      <c r="BF17" s="23"/>
      <c r="BG17" s="22"/>
      <c r="BH17" s="22"/>
      <c r="BI17" s="22"/>
      <c r="BJ17" s="22"/>
      <c r="BK17" s="22"/>
      <c r="BL17" s="22"/>
      <c r="BM17" s="22"/>
    </row>
    <row r="18" spans="2:82" ht="13.5" customHeight="1">
      <c r="B18" s="440"/>
      <c r="C18" s="441"/>
      <c r="D18" s="441"/>
      <c r="E18" s="441"/>
      <c r="F18" s="442"/>
      <c r="H18" s="19" t="s">
        <v>74</v>
      </c>
      <c r="I18" s="434"/>
      <c r="J18" s="434"/>
      <c r="K18" s="434"/>
      <c r="L18" s="434"/>
      <c r="M18" s="434"/>
      <c r="N18" s="434"/>
      <c r="O18" s="434"/>
      <c r="P18" s="434"/>
      <c r="Q18" s="434"/>
      <c r="R18" s="434"/>
      <c r="S18" s="434"/>
      <c r="T18" s="434"/>
      <c r="U18" s="434"/>
      <c r="V18" s="434"/>
      <c r="W18" s="434"/>
      <c r="X18" s="434"/>
      <c r="Y18" s="434"/>
      <c r="Z18" s="434"/>
      <c r="AE18" s="64"/>
      <c r="AG18" s="23" t="s">
        <v>90</v>
      </c>
      <c r="AH18" s="23"/>
      <c r="AI18" s="23"/>
      <c r="AJ18" s="23"/>
      <c r="AK18" s="23"/>
      <c r="AL18" s="23"/>
      <c r="AR18" s="23"/>
      <c r="AS18" s="23"/>
      <c r="AT18" s="22"/>
      <c r="AU18" s="22"/>
      <c r="AV18" s="22"/>
      <c r="AW18" s="22"/>
      <c r="AX18" s="22"/>
      <c r="AY18" s="22"/>
      <c r="AZ18" s="22"/>
      <c r="BA18" s="23"/>
      <c r="BB18" s="22"/>
      <c r="BC18" s="22"/>
      <c r="BD18" s="22"/>
      <c r="BE18" s="22"/>
      <c r="BF18" s="23"/>
      <c r="BG18" s="22"/>
      <c r="BH18" s="22"/>
      <c r="BI18" s="22"/>
      <c r="BJ18" s="22"/>
      <c r="BK18" s="22"/>
      <c r="BL18" s="22"/>
      <c r="BM18" s="22"/>
    </row>
    <row r="19" spans="2:82" ht="13.5" customHeight="1">
      <c r="B19" s="440"/>
      <c r="C19" s="441"/>
      <c r="D19" s="441"/>
      <c r="E19" s="441"/>
      <c r="F19" s="442"/>
      <c r="H19" s="19" t="s">
        <v>75</v>
      </c>
      <c r="I19" s="434"/>
      <c r="J19" s="434"/>
      <c r="K19" s="434"/>
      <c r="L19" s="434"/>
      <c r="M19" s="434"/>
      <c r="N19" s="434"/>
      <c r="O19" s="434"/>
      <c r="P19" s="434"/>
      <c r="Q19" s="434"/>
      <c r="R19" s="434"/>
      <c r="S19" s="434"/>
      <c r="T19" s="434"/>
      <c r="U19" s="434"/>
      <c r="V19" s="434"/>
      <c r="W19" s="434"/>
      <c r="X19" s="434"/>
      <c r="Y19" s="434"/>
      <c r="Z19" s="434"/>
      <c r="AE19" s="64"/>
      <c r="AG19" s="35" t="s">
        <v>95</v>
      </c>
      <c r="AH19" s="36"/>
      <c r="AI19" s="36"/>
      <c r="AJ19" s="36"/>
      <c r="AK19" s="37"/>
      <c r="AL19" s="35" t="s">
        <v>96</v>
      </c>
      <c r="AM19" s="36"/>
      <c r="AN19" s="36"/>
      <c r="AO19" s="36"/>
      <c r="AP19" s="37"/>
      <c r="AQ19" s="35" t="s">
        <v>97</v>
      </c>
      <c r="AR19" s="36"/>
      <c r="AS19" s="36"/>
      <c r="AT19" s="36"/>
      <c r="AU19" s="37"/>
      <c r="AV19" s="35" t="s">
        <v>103</v>
      </c>
      <c r="AW19" s="36"/>
      <c r="AX19" s="36"/>
      <c r="AY19" s="36"/>
      <c r="AZ19" s="35" t="s">
        <v>109</v>
      </c>
      <c r="BA19" s="36"/>
      <c r="BB19" s="36"/>
      <c r="BC19" s="36"/>
      <c r="BD19" s="35" t="s">
        <v>110</v>
      </c>
      <c r="BE19" s="36"/>
      <c r="BF19" s="36"/>
      <c r="BG19" s="37"/>
      <c r="BY19" s="19"/>
      <c r="BZ19" s="19"/>
      <c r="CA19" s="19"/>
      <c r="CB19" s="19"/>
      <c r="CC19" s="19"/>
      <c r="CD19" s="19"/>
    </row>
    <row r="20" spans="2:82" ht="13.5" customHeight="1">
      <c r="B20" s="440"/>
      <c r="C20" s="441"/>
      <c r="D20" s="441"/>
      <c r="E20" s="441"/>
      <c r="F20" s="442"/>
      <c r="H20" s="19" t="s">
        <v>76</v>
      </c>
      <c r="I20" s="434"/>
      <c r="J20" s="434"/>
      <c r="K20" s="434"/>
      <c r="L20" s="434"/>
      <c r="M20" s="434"/>
      <c r="N20" s="434"/>
      <c r="O20" s="434"/>
      <c r="P20" s="434"/>
      <c r="Q20" s="434"/>
      <c r="R20" s="434"/>
      <c r="S20" s="434"/>
      <c r="T20" s="434"/>
      <c r="U20" s="434"/>
      <c r="V20" s="434"/>
      <c r="W20" s="434"/>
      <c r="X20" s="434"/>
      <c r="Y20" s="434"/>
      <c r="Z20" s="434"/>
      <c r="AE20" s="64"/>
      <c r="AG20" s="26" t="s">
        <v>91</v>
      </c>
      <c r="AH20" s="26" t="s">
        <v>92</v>
      </c>
      <c r="AI20" s="26" t="s">
        <v>93</v>
      </c>
      <c r="AJ20" s="26" t="s">
        <v>106</v>
      </c>
      <c r="AK20" s="26" t="s">
        <v>94</v>
      </c>
      <c r="AL20" s="26" t="s">
        <v>91</v>
      </c>
      <c r="AM20" s="26" t="s">
        <v>92</v>
      </c>
      <c r="AN20" s="26" t="s">
        <v>93</v>
      </c>
      <c r="AO20" s="26" t="s">
        <v>106</v>
      </c>
      <c r="AP20" s="26" t="s">
        <v>94</v>
      </c>
      <c r="AQ20" s="26" t="s">
        <v>91</v>
      </c>
      <c r="AR20" s="26" t="s">
        <v>92</v>
      </c>
      <c r="AS20" s="26" t="s">
        <v>93</v>
      </c>
      <c r="AT20" s="26" t="s">
        <v>106</v>
      </c>
      <c r="AU20" s="26" t="s">
        <v>94</v>
      </c>
      <c r="AV20" s="26" t="s">
        <v>98</v>
      </c>
      <c r="AW20" s="26" t="s">
        <v>99</v>
      </c>
      <c r="AX20" s="26" t="s">
        <v>106</v>
      </c>
      <c r="AY20" s="25" t="s">
        <v>94</v>
      </c>
      <c r="AZ20" s="26" t="s">
        <v>98</v>
      </c>
      <c r="BA20" s="26" t="s">
        <v>99</v>
      </c>
      <c r="BB20" s="26" t="s">
        <v>106</v>
      </c>
      <c r="BC20" s="25" t="s">
        <v>94</v>
      </c>
      <c r="BD20" s="26" t="s">
        <v>98</v>
      </c>
      <c r="BE20" s="26" t="s">
        <v>99</v>
      </c>
      <c r="BF20" s="26" t="s">
        <v>106</v>
      </c>
      <c r="BG20" s="26" t="s">
        <v>94</v>
      </c>
      <c r="BY20" s="19"/>
      <c r="BZ20" s="19"/>
      <c r="CA20" s="19"/>
      <c r="CB20" s="19"/>
      <c r="CC20" s="19"/>
      <c r="CD20" s="19"/>
    </row>
    <row r="21" spans="2:82" ht="13.5" customHeight="1">
      <c r="B21" s="443"/>
      <c r="C21" s="444"/>
      <c r="D21" s="444"/>
      <c r="E21" s="444"/>
      <c r="F21" s="445"/>
      <c r="G21" s="62"/>
      <c r="H21" s="62"/>
      <c r="I21" s="430"/>
      <c r="J21" s="430"/>
      <c r="K21" s="430"/>
      <c r="L21" s="430"/>
      <c r="M21" s="430"/>
      <c r="N21" s="430"/>
      <c r="O21" s="430"/>
      <c r="P21" s="430"/>
      <c r="Q21" s="430"/>
      <c r="R21" s="430"/>
      <c r="S21" s="430"/>
      <c r="T21" s="430"/>
      <c r="U21" s="430"/>
      <c r="V21" s="430"/>
      <c r="W21" s="430"/>
      <c r="X21" s="430"/>
      <c r="Y21" s="430"/>
      <c r="Z21" s="430"/>
      <c r="AA21" s="62"/>
      <c r="AB21" s="62"/>
      <c r="AC21" s="62"/>
      <c r="AD21" s="62"/>
      <c r="AE21" s="63"/>
      <c r="AG21" s="23"/>
      <c r="AH21" s="23"/>
      <c r="AI21" s="23"/>
      <c r="AJ21" s="23"/>
      <c r="AK21" s="23"/>
      <c r="AL21" s="23"/>
      <c r="AR21" s="23"/>
      <c r="AS21" s="23"/>
      <c r="AT21" s="23"/>
      <c r="AU21" s="23"/>
      <c r="AV21" s="23"/>
      <c r="AW21" s="22"/>
      <c r="AX21" s="22"/>
      <c r="AY21" s="22"/>
      <c r="AZ21" s="23"/>
      <c r="BA21" s="22"/>
      <c r="BB21" s="22"/>
      <c r="BC21" s="22"/>
      <c r="BD21" s="23"/>
      <c r="BE21" s="22"/>
      <c r="BF21" s="22"/>
      <c r="BG21" s="22"/>
      <c r="BY21" s="19"/>
      <c r="BZ21" s="19"/>
      <c r="CA21" s="19"/>
      <c r="CB21" s="19"/>
      <c r="CC21" s="19"/>
      <c r="CD21" s="19"/>
    </row>
    <row r="22" spans="2:82" ht="16.5" customHeight="1">
      <c r="B22" s="56" t="s">
        <v>47</v>
      </c>
      <c r="C22" s="446" t="s">
        <v>253</v>
      </c>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G22" s="33" t="e">
        <f>#REF!</f>
        <v>#REF!</v>
      </c>
      <c r="AH22" s="26" t="e">
        <f>#REF!</f>
        <v>#REF!</v>
      </c>
      <c r="AI22" s="26" t="e">
        <f>#REF!</f>
        <v>#REF!</v>
      </c>
      <c r="AJ22" s="26" t="e">
        <f>#REF!</f>
        <v>#REF!</v>
      </c>
      <c r="AK22" s="38" t="e">
        <f>#REF!</f>
        <v>#REF!</v>
      </c>
      <c r="AL22" s="33" t="e">
        <f>#REF!</f>
        <v>#REF!</v>
      </c>
      <c r="AM22" s="26" t="e">
        <f>#REF!</f>
        <v>#REF!</v>
      </c>
      <c r="AN22" s="26" t="e">
        <f>#REF!</f>
        <v>#REF!</v>
      </c>
      <c r="AO22" s="26" t="e">
        <f>#REF!</f>
        <v>#REF!</v>
      </c>
      <c r="AP22" s="38" t="e">
        <f>#REF!</f>
        <v>#REF!</v>
      </c>
      <c r="AQ22" s="33" t="e">
        <f>#REF!</f>
        <v>#REF!</v>
      </c>
      <c r="AR22" s="26" t="e">
        <f>#REF!</f>
        <v>#REF!</v>
      </c>
      <c r="AS22" s="26" t="e">
        <f>#REF!</f>
        <v>#REF!</v>
      </c>
      <c r="AT22" s="26" t="e">
        <f>#REF!</f>
        <v>#REF!</v>
      </c>
      <c r="AU22" s="38" t="e">
        <f>#REF!</f>
        <v>#REF!</v>
      </c>
      <c r="AV22" s="33" t="e">
        <f>#REF!</f>
        <v>#REF!</v>
      </c>
      <c r="AW22" s="26" t="e">
        <f>#REF!</f>
        <v>#REF!</v>
      </c>
      <c r="AX22" s="26" t="e">
        <f>#REF!</f>
        <v>#REF!</v>
      </c>
      <c r="AY22" s="38" t="e">
        <f>#REF!</f>
        <v>#REF!</v>
      </c>
      <c r="AZ22" s="33" t="e">
        <f>#REF!</f>
        <v>#REF!</v>
      </c>
      <c r="BA22" s="26" t="e">
        <f>#REF!</f>
        <v>#REF!</v>
      </c>
      <c r="BB22" s="26" t="e">
        <f>#REF!</f>
        <v>#REF!</v>
      </c>
      <c r="BC22" s="38" t="e">
        <f>#REF!</f>
        <v>#REF!</v>
      </c>
      <c r="BD22" s="33" t="e">
        <f>#REF!</f>
        <v>#REF!</v>
      </c>
      <c r="BE22" s="26" t="e">
        <f>#REF!</f>
        <v>#REF!</v>
      </c>
      <c r="BF22" s="26" t="e">
        <f>#REF!</f>
        <v>#REF!</v>
      </c>
      <c r="BG22" s="38" t="e">
        <f>#REF!</f>
        <v>#REF!</v>
      </c>
      <c r="BY22" s="19"/>
      <c r="BZ22" s="19"/>
      <c r="CA22" s="19"/>
      <c r="CB22" s="19"/>
      <c r="CC22" s="19"/>
      <c r="CD22" s="19"/>
    </row>
    <row r="23" spans="2:82" ht="13.5" customHeight="1">
      <c r="B23" s="56" t="s">
        <v>87</v>
      </c>
      <c r="C23" s="435" t="s">
        <v>252</v>
      </c>
      <c r="D23" s="436"/>
      <c r="E23" s="436"/>
      <c r="F23" s="436"/>
      <c r="G23" s="436"/>
      <c r="H23" s="436"/>
      <c r="I23" s="436"/>
      <c r="J23" s="436"/>
      <c r="K23" s="436"/>
      <c r="L23" s="436"/>
      <c r="M23" s="436"/>
      <c r="N23" s="436"/>
      <c r="O23" s="436"/>
      <c r="P23" s="436"/>
      <c r="Q23" s="436"/>
      <c r="R23" s="436"/>
      <c r="S23" s="436"/>
      <c r="T23" s="436"/>
      <c r="U23" s="436"/>
      <c r="V23" s="436"/>
      <c r="W23" s="436"/>
      <c r="X23" s="436"/>
      <c r="Y23" s="436"/>
      <c r="Z23" s="436"/>
      <c r="AA23" s="436"/>
      <c r="AB23" s="436"/>
      <c r="AC23" s="436"/>
      <c r="AD23" s="436"/>
      <c r="AE23" s="436"/>
    </row>
    <row r="24" spans="2:82" ht="13.5" customHeight="1">
      <c r="B24" s="56" t="s">
        <v>86</v>
      </c>
      <c r="C24" s="50" t="s">
        <v>236</v>
      </c>
      <c r="D24" s="50"/>
    </row>
    <row r="25" spans="2:82" ht="13.5" customHeight="1">
      <c r="B25" s="43"/>
      <c r="C25" s="30"/>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row>
    <row r="26" spans="2:82" ht="13.5" customHeight="1">
      <c r="B26" s="19" t="s">
        <v>10</v>
      </c>
      <c r="C26" s="39"/>
    </row>
    <row r="27" spans="2:82" ht="21" customHeight="1">
      <c r="B27" s="262"/>
      <c r="C27" s="262"/>
      <c r="D27" s="262"/>
      <c r="E27" s="262"/>
      <c r="F27" s="262"/>
      <c r="G27" s="262"/>
      <c r="H27" s="262"/>
      <c r="I27" s="262"/>
      <c r="J27" s="262"/>
      <c r="K27" s="262"/>
      <c r="L27" s="351" t="s">
        <v>294</v>
      </c>
      <c r="M27" s="352"/>
      <c r="N27" s="352"/>
      <c r="O27" s="353"/>
      <c r="P27" s="351" t="s">
        <v>262</v>
      </c>
      <c r="Q27" s="352"/>
      <c r="R27" s="352"/>
      <c r="S27" s="353"/>
      <c r="T27" s="351" t="s">
        <v>263</v>
      </c>
      <c r="U27" s="352"/>
      <c r="V27" s="352"/>
      <c r="W27" s="353"/>
      <c r="X27" s="351" t="s">
        <v>264</v>
      </c>
      <c r="Y27" s="352"/>
      <c r="Z27" s="352"/>
      <c r="AA27" s="353"/>
      <c r="AB27" s="357" t="s">
        <v>291</v>
      </c>
      <c r="AC27" s="358"/>
      <c r="AD27" s="358"/>
      <c r="AE27" s="358"/>
    </row>
    <row r="28" spans="2:82" ht="13.5" customHeight="1">
      <c r="B28" s="262"/>
      <c r="C28" s="262"/>
      <c r="D28" s="262"/>
      <c r="E28" s="262"/>
      <c r="F28" s="262"/>
      <c r="G28" s="262"/>
      <c r="H28" s="262"/>
      <c r="I28" s="262"/>
      <c r="J28" s="262"/>
      <c r="K28" s="262"/>
      <c r="L28" s="354"/>
      <c r="M28" s="355"/>
      <c r="N28" s="355"/>
      <c r="O28" s="356"/>
      <c r="P28" s="354"/>
      <c r="Q28" s="355"/>
      <c r="R28" s="355"/>
      <c r="S28" s="356"/>
      <c r="T28" s="354"/>
      <c r="U28" s="355"/>
      <c r="V28" s="355"/>
      <c r="W28" s="356"/>
      <c r="X28" s="354"/>
      <c r="Y28" s="355"/>
      <c r="Z28" s="355"/>
      <c r="AA28" s="356"/>
      <c r="AB28" s="358"/>
      <c r="AC28" s="358"/>
      <c r="AD28" s="358"/>
      <c r="AE28" s="358"/>
    </row>
    <row r="29" spans="2:82" ht="22.5" customHeight="1">
      <c r="B29" s="339" t="s">
        <v>307</v>
      </c>
      <c r="C29" s="339"/>
      <c r="D29" s="339"/>
      <c r="E29" s="339"/>
      <c r="F29" s="339"/>
      <c r="G29" s="339"/>
      <c r="H29" s="339"/>
      <c r="I29" s="339"/>
      <c r="J29" s="339"/>
      <c r="K29" s="339"/>
      <c r="L29" s="336"/>
      <c r="M29" s="336"/>
      <c r="N29" s="337"/>
      <c r="O29" s="166" t="s">
        <v>13</v>
      </c>
      <c r="P29" s="336"/>
      <c r="Q29" s="336"/>
      <c r="R29" s="337"/>
      <c r="S29" s="166" t="s">
        <v>13</v>
      </c>
      <c r="T29" s="331"/>
      <c r="U29" s="331"/>
      <c r="V29" s="332"/>
      <c r="W29" s="166" t="s">
        <v>13</v>
      </c>
      <c r="X29" s="331"/>
      <c r="Y29" s="331"/>
      <c r="Z29" s="332"/>
      <c r="AA29" s="166" t="s">
        <v>13</v>
      </c>
      <c r="AB29" s="331"/>
      <c r="AC29" s="331"/>
      <c r="AD29" s="335"/>
      <c r="AE29" s="166" t="s">
        <v>13</v>
      </c>
    </row>
    <row r="30" spans="2:82" ht="22.5" customHeight="1">
      <c r="B30" s="339" t="s">
        <v>267</v>
      </c>
      <c r="C30" s="339"/>
      <c r="D30" s="339"/>
      <c r="E30" s="339"/>
      <c r="F30" s="339"/>
      <c r="G30" s="339"/>
      <c r="H30" s="339"/>
      <c r="I30" s="339"/>
      <c r="J30" s="339"/>
      <c r="K30" s="448"/>
      <c r="L30" s="363"/>
      <c r="M30" s="363"/>
      <c r="N30" s="364"/>
      <c r="O30" s="166" t="s">
        <v>13</v>
      </c>
      <c r="P30" s="336"/>
      <c r="Q30" s="336"/>
      <c r="R30" s="337"/>
      <c r="S30" s="166" t="s">
        <v>13</v>
      </c>
      <c r="T30" s="336"/>
      <c r="U30" s="336"/>
      <c r="V30" s="337"/>
      <c r="W30" s="166" t="s">
        <v>13</v>
      </c>
      <c r="X30" s="331"/>
      <c r="Y30" s="331"/>
      <c r="Z30" s="332"/>
      <c r="AA30" s="166" t="s">
        <v>13</v>
      </c>
      <c r="AB30" s="336"/>
      <c r="AC30" s="336"/>
      <c r="AD30" s="447"/>
      <c r="AE30" s="174" t="s">
        <v>13</v>
      </c>
    </row>
    <row r="31" spans="2:82" ht="22.5" customHeight="1">
      <c r="B31" s="340" t="s">
        <v>282</v>
      </c>
      <c r="C31" s="339"/>
      <c r="D31" s="339"/>
      <c r="E31" s="339"/>
      <c r="F31" s="339"/>
      <c r="G31" s="339"/>
      <c r="H31" s="339"/>
      <c r="I31" s="339"/>
      <c r="J31" s="339"/>
      <c r="K31" s="339"/>
      <c r="L31" s="331"/>
      <c r="M31" s="331"/>
      <c r="N31" s="335"/>
      <c r="O31" s="166" t="s">
        <v>13</v>
      </c>
      <c r="P31" s="331"/>
      <c r="Q31" s="331"/>
      <c r="R31" s="335"/>
      <c r="S31" s="166" t="s">
        <v>13</v>
      </c>
      <c r="T31" s="336"/>
      <c r="U31" s="336"/>
      <c r="V31" s="337"/>
      <c r="W31" s="166" t="s">
        <v>13</v>
      </c>
      <c r="X31" s="336"/>
      <c r="Y31" s="336"/>
      <c r="Z31" s="337"/>
      <c r="AA31" s="166" t="s">
        <v>13</v>
      </c>
      <c r="AB31" s="336"/>
      <c r="AC31" s="336"/>
      <c r="AD31" s="337"/>
      <c r="AE31" s="166" t="s">
        <v>13</v>
      </c>
    </row>
    <row r="32" spans="2:82" ht="22.5" customHeight="1">
      <c r="B32" s="362" t="s">
        <v>283</v>
      </c>
      <c r="C32" s="362"/>
      <c r="D32" s="362"/>
      <c r="E32" s="362"/>
      <c r="F32" s="362"/>
      <c r="G32" s="362"/>
      <c r="H32" s="362"/>
      <c r="I32" s="362"/>
      <c r="J32" s="362"/>
      <c r="K32" s="362"/>
      <c r="L32" s="331"/>
      <c r="M32" s="331"/>
      <c r="N32" s="335"/>
      <c r="O32" s="166" t="s">
        <v>13</v>
      </c>
      <c r="P32" s="331"/>
      <c r="Q32" s="331"/>
      <c r="R32" s="335"/>
      <c r="S32" s="166" t="s">
        <v>13</v>
      </c>
      <c r="T32" s="331"/>
      <c r="U32" s="331"/>
      <c r="V32" s="335"/>
      <c r="W32" s="166" t="s">
        <v>13</v>
      </c>
      <c r="X32" s="331"/>
      <c r="Y32" s="331"/>
      <c r="Z32" s="335"/>
      <c r="AA32" s="166" t="s">
        <v>13</v>
      </c>
      <c r="AB32" s="331"/>
      <c r="AC32" s="331"/>
      <c r="AD32" s="335"/>
      <c r="AE32" s="166" t="s">
        <v>13</v>
      </c>
    </row>
    <row r="33" spans="2:40" ht="22.5" customHeight="1">
      <c r="B33" s="340" t="s">
        <v>12</v>
      </c>
      <c r="C33" s="340"/>
      <c r="D33" s="340"/>
      <c r="E33" s="340"/>
      <c r="F33" s="340"/>
      <c r="G33" s="340"/>
      <c r="H33" s="340"/>
      <c r="I33" s="340"/>
      <c r="J33" s="340"/>
      <c r="K33" s="340"/>
      <c r="L33" s="331"/>
      <c r="M33" s="331"/>
      <c r="N33" s="335"/>
      <c r="O33" s="166" t="s">
        <v>13</v>
      </c>
      <c r="P33" s="331"/>
      <c r="Q33" s="331"/>
      <c r="R33" s="335"/>
      <c r="S33" s="166" t="s">
        <v>13</v>
      </c>
      <c r="T33" s="331"/>
      <c r="U33" s="331"/>
      <c r="V33" s="335"/>
      <c r="W33" s="166" t="s">
        <v>13</v>
      </c>
      <c r="X33" s="331"/>
      <c r="Y33" s="331"/>
      <c r="Z33" s="335"/>
      <c r="AA33" s="166" t="s">
        <v>13</v>
      </c>
      <c r="AB33" s="331"/>
      <c r="AC33" s="331"/>
      <c r="AD33" s="335"/>
      <c r="AE33" s="166" t="s">
        <v>13</v>
      </c>
    </row>
    <row r="34" spans="2:40" ht="14.25" customHeight="1"/>
    <row r="35" spans="2:40" ht="14.25" customHeight="1">
      <c r="B35" s="178" t="s">
        <v>315</v>
      </c>
    </row>
    <row r="36" spans="2:40" ht="14.25" customHeight="1">
      <c r="B36" s="338" t="s">
        <v>300</v>
      </c>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row>
    <row r="37" spans="2:40" ht="14.25" customHeight="1">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row>
    <row r="38" spans="2:40" s="22" customFormat="1" ht="13.5" customHeight="1">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G38" s="23"/>
      <c r="AH38" s="23"/>
      <c r="AI38" s="23"/>
      <c r="AJ38" s="23"/>
      <c r="AK38" s="23"/>
      <c r="AL38" s="23"/>
      <c r="AM38" s="23"/>
      <c r="AN38" s="23"/>
    </row>
    <row r="39" spans="2:40" s="22" customFormat="1" ht="24" customHeight="1">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G39" s="23"/>
      <c r="AH39" s="23"/>
      <c r="AI39" s="23"/>
      <c r="AJ39" s="23"/>
      <c r="AK39" s="23"/>
      <c r="AL39" s="23"/>
      <c r="AM39" s="23"/>
      <c r="AN39" s="23"/>
    </row>
    <row r="40" spans="2:40" s="22" customFormat="1" ht="30" customHeight="1">
      <c r="B40" s="338"/>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G40" s="23"/>
      <c r="AH40" s="23"/>
      <c r="AI40" s="23"/>
      <c r="AJ40" s="23"/>
      <c r="AK40" s="23"/>
      <c r="AL40" s="23"/>
      <c r="AM40" s="23"/>
      <c r="AN40" s="23"/>
    </row>
    <row r="41" spans="2:40" s="22" customFormat="1" ht="16.5" customHeight="1">
      <c r="B41" s="290">
        <v>1</v>
      </c>
      <c r="C41" s="179"/>
      <c r="D41" s="72" t="s">
        <v>302</v>
      </c>
      <c r="E41" s="91"/>
      <c r="F41" s="91"/>
      <c r="G41" s="60"/>
      <c r="H41" s="72"/>
      <c r="I41" s="92"/>
      <c r="J41" s="93"/>
      <c r="K41" s="93"/>
      <c r="L41" s="92"/>
      <c r="M41" s="92"/>
      <c r="N41" s="92"/>
      <c r="O41" s="92"/>
      <c r="P41" s="92"/>
      <c r="Q41" s="92"/>
      <c r="R41" s="92"/>
      <c r="S41" s="92"/>
      <c r="T41" s="92"/>
      <c r="U41" s="92"/>
      <c r="V41" s="92"/>
      <c r="W41" s="92"/>
      <c r="X41" s="92"/>
      <c r="Y41" s="92"/>
      <c r="Z41" s="291" t="s">
        <v>239</v>
      </c>
      <c r="AA41" s="292"/>
      <c r="AB41" s="292"/>
      <c r="AC41" s="292"/>
      <c r="AD41" s="292"/>
      <c r="AE41" s="293"/>
      <c r="AG41" s="23"/>
      <c r="AH41" s="23"/>
      <c r="AI41" s="23"/>
      <c r="AJ41" s="23"/>
      <c r="AK41" s="23"/>
      <c r="AL41" s="23"/>
      <c r="AM41" s="23"/>
      <c r="AN41" s="23"/>
    </row>
    <row r="42" spans="2:40" s="22" customFormat="1" ht="15" customHeight="1">
      <c r="B42" s="284"/>
      <c r="C42" s="176"/>
      <c r="D42" s="19"/>
      <c r="E42" s="289" t="s">
        <v>51</v>
      </c>
      <c r="F42" s="289"/>
      <c r="G42" s="289"/>
      <c r="H42" s="289"/>
      <c r="I42" s="289"/>
      <c r="J42" s="297"/>
      <c r="K42" s="298"/>
      <c r="L42" s="298"/>
      <c r="M42" s="298"/>
      <c r="N42" s="298"/>
      <c r="O42" s="298"/>
      <c r="P42" s="298"/>
      <c r="Q42" s="298"/>
      <c r="R42" s="298"/>
      <c r="S42" s="298"/>
      <c r="T42" s="298"/>
      <c r="U42" s="298"/>
      <c r="V42" s="298"/>
      <c r="W42" s="298"/>
      <c r="X42" s="298"/>
      <c r="Y42" s="298"/>
      <c r="Z42" s="294"/>
      <c r="AA42" s="295"/>
      <c r="AB42" s="295"/>
      <c r="AC42" s="295"/>
      <c r="AD42" s="295"/>
      <c r="AE42" s="296"/>
      <c r="AG42" s="23"/>
      <c r="AH42" s="23"/>
      <c r="AI42" s="23"/>
      <c r="AJ42" s="23"/>
      <c r="AK42" s="23"/>
      <c r="AL42" s="23"/>
      <c r="AM42" s="23"/>
      <c r="AN42" s="23"/>
    </row>
    <row r="43" spans="2:40" s="22" customFormat="1" ht="15" customHeight="1">
      <c r="B43" s="284"/>
      <c r="C43" s="176"/>
      <c r="D43" s="19"/>
      <c r="E43" s="289" t="s">
        <v>49</v>
      </c>
      <c r="F43" s="289"/>
      <c r="G43" s="289"/>
      <c r="H43" s="289"/>
      <c r="I43" s="289"/>
      <c r="J43" s="297"/>
      <c r="K43" s="298"/>
      <c r="L43" s="298"/>
      <c r="M43" s="298"/>
      <c r="N43" s="298"/>
      <c r="O43" s="298"/>
      <c r="P43" s="298"/>
      <c r="Q43" s="298"/>
      <c r="R43" s="298"/>
      <c r="S43" s="298"/>
      <c r="T43" s="298"/>
      <c r="U43" s="298"/>
      <c r="V43" s="298"/>
      <c r="W43" s="298"/>
      <c r="X43" s="298"/>
      <c r="Y43" s="298"/>
      <c r="Z43" s="313"/>
      <c r="AA43" s="343"/>
      <c r="AB43" s="343"/>
      <c r="AC43" s="343"/>
      <c r="AD43" s="343"/>
      <c r="AE43" s="344"/>
      <c r="AG43" s="23"/>
      <c r="AH43" s="23"/>
      <c r="AI43" s="23"/>
      <c r="AJ43" s="23"/>
      <c r="AK43" s="23"/>
      <c r="AL43" s="23"/>
      <c r="AM43" s="23"/>
      <c r="AN43" s="23"/>
    </row>
    <row r="44" spans="2:40" s="22" customFormat="1" ht="15" customHeight="1">
      <c r="B44" s="284"/>
      <c r="C44" s="177"/>
      <c r="D44" s="19"/>
      <c r="E44" s="289" t="s">
        <v>50</v>
      </c>
      <c r="F44" s="289"/>
      <c r="G44" s="289"/>
      <c r="H44" s="289"/>
      <c r="I44" s="289"/>
      <c r="J44" s="297"/>
      <c r="K44" s="298"/>
      <c r="L44" s="298"/>
      <c r="M44" s="298"/>
      <c r="N44" s="298"/>
      <c r="O44" s="298"/>
      <c r="P44" s="298"/>
      <c r="Q44" s="298"/>
      <c r="R44" s="298"/>
      <c r="S44" s="298"/>
      <c r="T44" s="298"/>
      <c r="U44" s="298"/>
      <c r="V44" s="298"/>
      <c r="W44" s="298"/>
      <c r="X44" s="298"/>
      <c r="Y44" s="299"/>
      <c r="Z44" s="345"/>
      <c r="AA44" s="346"/>
      <c r="AB44" s="346"/>
      <c r="AC44" s="346"/>
      <c r="AD44" s="346"/>
      <c r="AE44" s="347"/>
      <c r="AG44" s="23"/>
      <c r="AH44" s="23"/>
      <c r="AI44" s="23"/>
      <c r="AJ44" s="23"/>
      <c r="AK44" s="23"/>
      <c r="AL44" s="23"/>
      <c r="AM44" s="23"/>
      <c r="AN44" s="23"/>
    </row>
    <row r="45" spans="2:40" s="22" customFormat="1" ht="16.5" customHeight="1">
      <c r="B45" s="284"/>
      <c r="C45" s="179"/>
      <c r="D45" s="46" t="s">
        <v>267</v>
      </c>
      <c r="E45" s="39"/>
      <c r="F45" s="39"/>
      <c r="G45" s="19"/>
      <c r="H45" s="46"/>
      <c r="I45" s="47"/>
      <c r="L45" s="47"/>
      <c r="M45" s="47"/>
      <c r="N45" s="47"/>
      <c r="O45" s="47"/>
      <c r="P45" s="47"/>
      <c r="Q45" s="47"/>
      <c r="R45" s="47"/>
      <c r="S45" s="47"/>
      <c r="T45" s="47"/>
      <c r="U45" s="47"/>
      <c r="V45" s="47"/>
      <c r="W45" s="47"/>
      <c r="X45" s="47"/>
      <c r="Y45" s="153"/>
      <c r="Z45" s="345"/>
      <c r="AA45" s="346"/>
      <c r="AB45" s="346"/>
      <c r="AC45" s="346"/>
      <c r="AD45" s="346"/>
      <c r="AE45" s="347"/>
      <c r="AG45" s="23"/>
      <c r="AH45" s="23"/>
      <c r="AI45" s="23"/>
      <c r="AJ45" s="23"/>
      <c r="AK45" s="23"/>
      <c r="AL45" s="23"/>
      <c r="AM45" s="23"/>
      <c r="AN45" s="23"/>
    </row>
    <row r="46" spans="2:40" s="22" customFormat="1" ht="15" customHeight="1">
      <c r="B46" s="284"/>
      <c r="C46" s="176"/>
      <c r="D46" s="19"/>
      <c r="E46" s="289" t="s">
        <v>51</v>
      </c>
      <c r="F46" s="289"/>
      <c r="G46" s="289"/>
      <c r="H46" s="289"/>
      <c r="I46" s="289"/>
      <c r="J46" s="286"/>
      <c r="K46" s="287"/>
      <c r="L46" s="287"/>
      <c r="M46" s="287"/>
      <c r="N46" s="287"/>
      <c r="O46" s="287"/>
      <c r="P46" s="287"/>
      <c r="Q46" s="287"/>
      <c r="R46" s="287"/>
      <c r="S46" s="287"/>
      <c r="T46" s="287"/>
      <c r="U46" s="287"/>
      <c r="V46" s="287"/>
      <c r="W46" s="287"/>
      <c r="X46" s="287"/>
      <c r="Y46" s="288"/>
      <c r="Z46" s="345"/>
      <c r="AA46" s="346"/>
      <c r="AB46" s="346"/>
      <c r="AC46" s="346"/>
      <c r="AD46" s="346"/>
      <c r="AE46" s="347"/>
      <c r="AG46" s="23"/>
      <c r="AH46" s="23"/>
      <c r="AI46" s="23"/>
      <c r="AJ46" s="23"/>
      <c r="AK46" s="23"/>
      <c r="AL46" s="23"/>
      <c r="AM46" s="23"/>
      <c r="AN46" s="23"/>
    </row>
    <row r="47" spans="2:40" s="22" customFormat="1" ht="15" customHeight="1">
      <c r="B47" s="284"/>
      <c r="C47" s="176"/>
      <c r="D47" s="19"/>
      <c r="E47" s="289" t="s">
        <v>49</v>
      </c>
      <c r="F47" s="289"/>
      <c r="G47" s="289"/>
      <c r="H47" s="289"/>
      <c r="I47" s="289"/>
      <c r="J47" s="286"/>
      <c r="K47" s="287"/>
      <c r="L47" s="287"/>
      <c r="M47" s="287"/>
      <c r="N47" s="287"/>
      <c r="O47" s="287"/>
      <c r="P47" s="287"/>
      <c r="Q47" s="287"/>
      <c r="R47" s="287"/>
      <c r="S47" s="287"/>
      <c r="T47" s="287"/>
      <c r="U47" s="287"/>
      <c r="V47" s="287"/>
      <c r="W47" s="287"/>
      <c r="X47" s="287"/>
      <c r="Y47" s="288"/>
      <c r="Z47" s="345"/>
      <c r="AA47" s="346"/>
      <c r="AB47" s="346"/>
      <c r="AC47" s="346"/>
      <c r="AD47" s="346"/>
      <c r="AE47" s="347"/>
      <c r="AG47" s="23"/>
      <c r="AH47" s="23"/>
      <c r="AI47" s="23"/>
      <c r="AJ47" s="23"/>
      <c r="AK47" s="23"/>
      <c r="AL47" s="23"/>
      <c r="AM47" s="23"/>
      <c r="AN47" s="23"/>
    </row>
    <row r="48" spans="2:40" s="22" customFormat="1" ht="15" customHeight="1">
      <c r="B48" s="284"/>
      <c r="C48" s="177"/>
      <c r="D48" s="19"/>
      <c r="E48" s="289" t="s">
        <v>50</v>
      </c>
      <c r="F48" s="289"/>
      <c r="G48" s="289"/>
      <c r="H48" s="289"/>
      <c r="I48" s="289"/>
      <c r="J48" s="286"/>
      <c r="K48" s="287"/>
      <c r="L48" s="287"/>
      <c r="M48" s="287"/>
      <c r="N48" s="287"/>
      <c r="O48" s="287"/>
      <c r="P48" s="287"/>
      <c r="Q48" s="287"/>
      <c r="R48" s="287"/>
      <c r="S48" s="287"/>
      <c r="T48" s="287"/>
      <c r="U48" s="287"/>
      <c r="V48" s="287"/>
      <c r="W48" s="287"/>
      <c r="X48" s="287"/>
      <c r="Y48" s="288"/>
      <c r="Z48" s="348"/>
      <c r="AA48" s="349"/>
      <c r="AB48" s="349"/>
      <c r="AC48" s="349"/>
      <c r="AD48" s="349"/>
      <c r="AE48" s="350"/>
      <c r="AG48" s="23"/>
      <c r="AH48" s="23"/>
      <c r="AI48" s="23"/>
      <c r="AJ48" s="23"/>
      <c r="AK48" s="23"/>
      <c r="AL48" s="23"/>
      <c r="AM48" s="23"/>
      <c r="AN48" s="23"/>
    </row>
    <row r="49" spans="2:40" s="22" customFormat="1" ht="16.5" customHeight="1">
      <c r="B49" s="284"/>
      <c r="C49" s="179"/>
      <c r="D49" s="46" t="s">
        <v>292</v>
      </c>
      <c r="E49" s="39"/>
      <c r="F49" s="39"/>
      <c r="G49" s="19"/>
      <c r="H49" s="46"/>
      <c r="I49" s="47"/>
      <c r="J49" s="154"/>
      <c r="K49" s="154"/>
      <c r="L49" s="155"/>
      <c r="M49" s="155"/>
      <c r="N49" s="155"/>
      <c r="O49" s="155"/>
      <c r="P49" s="155"/>
      <c r="Q49" s="155"/>
      <c r="R49" s="155"/>
      <c r="S49" s="155"/>
      <c r="T49" s="155"/>
      <c r="U49" s="155"/>
      <c r="V49" s="155"/>
      <c r="W49" s="155"/>
      <c r="X49" s="155"/>
      <c r="Y49" s="156"/>
      <c r="Z49" s="325" t="s">
        <v>94</v>
      </c>
      <c r="AA49" s="326"/>
      <c r="AB49" s="326"/>
      <c r="AC49" s="326"/>
      <c r="AD49" s="326"/>
      <c r="AE49" s="327"/>
      <c r="AG49" s="23"/>
      <c r="AH49" s="23"/>
      <c r="AI49" s="23"/>
      <c r="AJ49" s="23"/>
      <c r="AK49" s="23"/>
      <c r="AL49" s="23"/>
      <c r="AM49" s="23"/>
      <c r="AN49" s="23"/>
    </row>
    <row r="50" spans="2:40" s="22" customFormat="1" ht="15" customHeight="1">
      <c r="B50" s="284"/>
      <c r="C50" s="177"/>
      <c r="D50" s="19"/>
      <c r="E50" s="289" t="s">
        <v>51</v>
      </c>
      <c r="F50" s="289"/>
      <c r="G50" s="289"/>
      <c r="H50" s="289"/>
      <c r="I50" s="289"/>
      <c r="J50" s="300"/>
      <c r="K50" s="301"/>
      <c r="L50" s="301"/>
      <c r="M50" s="301"/>
      <c r="N50" s="301"/>
      <c r="O50" s="301"/>
      <c r="P50" s="301"/>
      <c r="Q50" s="301"/>
      <c r="R50" s="301"/>
      <c r="S50" s="301"/>
      <c r="T50" s="301"/>
      <c r="U50" s="301"/>
      <c r="V50" s="301"/>
      <c r="W50" s="301"/>
      <c r="X50" s="301"/>
      <c r="Y50" s="301"/>
      <c r="Z50" s="328"/>
      <c r="AA50" s="329"/>
      <c r="AB50" s="329"/>
      <c r="AC50" s="329"/>
      <c r="AD50" s="329"/>
      <c r="AE50" s="330"/>
      <c r="AG50" s="23"/>
      <c r="AH50" s="23"/>
      <c r="AI50" s="23"/>
      <c r="AJ50" s="23"/>
      <c r="AK50" s="23"/>
      <c r="AL50" s="23"/>
      <c r="AM50" s="23"/>
      <c r="AN50" s="23"/>
    </row>
    <row r="51" spans="2:40" s="22" customFormat="1" ht="15" customHeight="1">
      <c r="B51" s="284"/>
      <c r="C51" s="176"/>
      <c r="D51" s="19"/>
      <c r="E51" s="289" t="s">
        <v>49</v>
      </c>
      <c r="F51" s="289"/>
      <c r="G51" s="289"/>
      <c r="H51" s="289"/>
      <c r="I51" s="289"/>
      <c r="J51" s="297"/>
      <c r="K51" s="298"/>
      <c r="L51" s="298"/>
      <c r="M51" s="298"/>
      <c r="N51" s="298"/>
      <c r="O51" s="298"/>
      <c r="P51" s="298"/>
      <c r="Q51" s="298"/>
      <c r="R51" s="298"/>
      <c r="S51" s="298"/>
      <c r="T51" s="298"/>
      <c r="U51" s="298"/>
      <c r="V51" s="298"/>
      <c r="W51" s="298"/>
      <c r="X51" s="298"/>
      <c r="Y51" s="298"/>
      <c r="Z51" s="309"/>
      <c r="AA51" s="266"/>
      <c r="AB51" s="266"/>
      <c r="AC51" s="266"/>
      <c r="AD51" s="266"/>
      <c r="AE51" s="267"/>
      <c r="AF51" s="183" t="s">
        <v>310</v>
      </c>
      <c r="AG51" s="23"/>
      <c r="AH51" s="23"/>
      <c r="AI51" s="23"/>
      <c r="AJ51" s="23"/>
      <c r="AK51" s="23"/>
      <c r="AL51" s="23"/>
      <c r="AM51" s="23"/>
      <c r="AN51" s="23"/>
    </row>
    <row r="52" spans="2:40" s="22" customFormat="1" ht="15" customHeight="1">
      <c r="B52" s="284"/>
      <c r="C52" s="176"/>
      <c r="D52" s="19"/>
      <c r="E52" s="289" t="s">
        <v>50</v>
      </c>
      <c r="F52" s="289"/>
      <c r="G52" s="289"/>
      <c r="H52" s="289"/>
      <c r="I52" s="289"/>
      <c r="J52" s="297"/>
      <c r="K52" s="298"/>
      <c r="L52" s="298"/>
      <c r="M52" s="298"/>
      <c r="N52" s="298"/>
      <c r="O52" s="298"/>
      <c r="P52" s="298"/>
      <c r="Q52" s="298"/>
      <c r="R52" s="298"/>
      <c r="S52" s="298"/>
      <c r="T52" s="298"/>
      <c r="U52" s="298"/>
      <c r="V52" s="298"/>
      <c r="W52" s="298"/>
      <c r="X52" s="298"/>
      <c r="Y52" s="298"/>
      <c r="Z52" s="268"/>
      <c r="AA52" s="269"/>
      <c r="AB52" s="269"/>
      <c r="AC52" s="269"/>
      <c r="AD52" s="269"/>
      <c r="AE52" s="270"/>
      <c r="AF52" s="183" t="s">
        <v>311</v>
      </c>
      <c r="AG52" s="23"/>
      <c r="AH52" s="23"/>
      <c r="AI52" s="23"/>
      <c r="AJ52" s="23"/>
      <c r="AK52" s="23"/>
      <c r="AL52" s="23"/>
      <c r="AM52" s="23"/>
      <c r="AN52" s="23"/>
    </row>
    <row r="53" spans="2:40" s="22" customFormat="1" ht="16.5" customHeight="1">
      <c r="B53" s="284"/>
      <c r="C53" s="179"/>
      <c r="D53" s="46" t="s">
        <v>293</v>
      </c>
      <c r="E53" s="39"/>
      <c r="F53" s="39"/>
      <c r="G53" s="47"/>
      <c r="H53" s="19"/>
      <c r="I53" s="47"/>
      <c r="J53" s="44"/>
      <c r="K53" s="45"/>
      <c r="L53" s="45"/>
      <c r="M53" s="45"/>
      <c r="N53" s="45"/>
      <c r="O53" s="45"/>
      <c r="P53" s="45"/>
      <c r="Q53" s="45"/>
      <c r="R53" s="45"/>
      <c r="S53" s="45"/>
      <c r="T53" s="45"/>
      <c r="U53" s="45"/>
      <c r="V53" s="45"/>
      <c r="W53" s="45"/>
      <c r="X53" s="45"/>
      <c r="Y53" s="97"/>
      <c r="Z53" s="268"/>
      <c r="AA53" s="269"/>
      <c r="AB53" s="269"/>
      <c r="AC53" s="269"/>
      <c r="AD53" s="269"/>
      <c r="AE53" s="270"/>
      <c r="AF53" s="183" t="s">
        <v>312</v>
      </c>
      <c r="AG53" s="23"/>
      <c r="AH53" s="23"/>
      <c r="AI53" s="23"/>
      <c r="AJ53" s="23"/>
      <c r="AK53" s="23"/>
      <c r="AL53" s="23"/>
      <c r="AM53" s="23"/>
      <c r="AN53" s="23"/>
    </row>
    <row r="54" spans="2:40" s="22" customFormat="1" ht="15" customHeight="1">
      <c r="B54" s="284"/>
      <c r="C54" s="176"/>
      <c r="D54" s="19"/>
      <c r="E54" s="289" t="s">
        <v>126</v>
      </c>
      <c r="F54" s="289"/>
      <c r="G54" s="289"/>
      <c r="H54" s="289"/>
      <c r="I54" s="302"/>
      <c r="J54" s="297"/>
      <c r="K54" s="298"/>
      <c r="L54" s="298"/>
      <c r="M54" s="298"/>
      <c r="N54" s="298"/>
      <c r="O54" s="298"/>
      <c r="P54" s="298"/>
      <c r="Q54" s="298"/>
      <c r="R54" s="298"/>
      <c r="S54" s="298"/>
      <c r="T54" s="298"/>
      <c r="U54" s="298"/>
      <c r="V54" s="298"/>
      <c r="W54" s="298"/>
      <c r="X54" s="298"/>
      <c r="Y54" s="299"/>
      <c r="Z54" s="268"/>
      <c r="AA54" s="269"/>
      <c r="AB54" s="269"/>
      <c r="AC54" s="269"/>
      <c r="AD54" s="269"/>
      <c r="AE54" s="270"/>
      <c r="AF54" s="183" t="s">
        <v>313</v>
      </c>
      <c r="AG54" s="23"/>
      <c r="AH54" s="23"/>
      <c r="AI54" s="23"/>
      <c r="AJ54" s="23"/>
      <c r="AK54" s="23"/>
      <c r="AL54" s="23"/>
      <c r="AM54" s="23"/>
      <c r="AN54" s="23"/>
    </row>
    <row r="55" spans="2:40" s="22" customFormat="1" ht="13.5" customHeight="1">
      <c r="B55" s="284"/>
      <c r="C55" s="178"/>
      <c r="D55" s="19"/>
      <c r="E55" s="289" t="s">
        <v>52</v>
      </c>
      <c r="F55" s="289"/>
      <c r="G55" s="289"/>
      <c r="H55" s="289"/>
      <c r="I55" s="302"/>
      <c r="J55" s="303"/>
      <c r="K55" s="304"/>
      <c r="L55" s="304"/>
      <c r="M55" s="304"/>
      <c r="N55" s="304"/>
      <c r="O55" s="304"/>
      <c r="P55" s="304"/>
      <c r="Q55" s="304"/>
      <c r="R55" s="304"/>
      <c r="S55" s="304"/>
      <c r="T55" s="304"/>
      <c r="U55" s="304"/>
      <c r="V55" s="304"/>
      <c r="W55" s="304"/>
      <c r="X55" s="304"/>
      <c r="Y55" s="305"/>
      <c r="Z55" s="268"/>
      <c r="AA55" s="269"/>
      <c r="AB55" s="269"/>
      <c r="AC55" s="269"/>
      <c r="AD55" s="269"/>
      <c r="AE55" s="270"/>
      <c r="AF55" s="183" t="s">
        <v>314</v>
      </c>
      <c r="AG55" s="23"/>
      <c r="AH55" s="23"/>
      <c r="AI55" s="23"/>
      <c r="AJ55" s="23"/>
      <c r="AK55" s="23"/>
      <c r="AL55" s="23"/>
      <c r="AM55" s="23"/>
      <c r="AN55" s="23"/>
    </row>
    <row r="56" spans="2:40" s="22" customFormat="1" ht="13.5" customHeight="1">
      <c r="B56" s="285"/>
      <c r="C56" s="176"/>
      <c r="D56" s="94"/>
      <c r="E56" s="94"/>
      <c r="F56" s="94"/>
      <c r="G56" s="95"/>
      <c r="H56" s="62"/>
      <c r="I56" s="62"/>
      <c r="J56" s="306"/>
      <c r="K56" s="307"/>
      <c r="L56" s="307"/>
      <c r="M56" s="307"/>
      <c r="N56" s="307"/>
      <c r="O56" s="307"/>
      <c r="P56" s="307"/>
      <c r="Q56" s="307"/>
      <c r="R56" s="307"/>
      <c r="S56" s="307"/>
      <c r="T56" s="307"/>
      <c r="U56" s="307"/>
      <c r="V56" s="307"/>
      <c r="W56" s="307"/>
      <c r="X56" s="307"/>
      <c r="Y56" s="308"/>
      <c r="Z56" s="271"/>
      <c r="AA56" s="272"/>
      <c r="AB56" s="272"/>
      <c r="AC56" s="272"/>
      <c r="AD56" s="272"/>
      <c r="AE56" s="273"/>
      <c r="AG56" s="23"/>
      <c r="AH56" s="23"/>
      <c r="AI56" s="23"/>
      <c r="AJ56" s="23"/>
      <c r="AK56" s="23"/>
      <c r="AL56" s="23"/>
      <c r="AM56" s="23"/>
      <c r="AN56" s="23"/>
    </row>
    <row r="57" spans="2:40" s="22" customFormat="1" ht="16.5" customHeight="1">
      <c r="B57" s="283">
        <v>2</v>
      </c>
      <c r="C57" s="179"/>
      <c r="D57" s="72" t="s">
        <v>302</v>
      </c>
      <c r="E57" s="91"/>
      <c r="F57" s="91"/>
      <c r="G57" s="60"/>
      <c r="H57" s="72"/>
      <c r="I57" s="92"/>
      <c r="J57" s="93"/>
      <c r="K57" s="93"/>
      <c r="L57" s="92"/>
      <c r="M57" s="92"/>
      <c r="N57" s="92"/>
      <c r="O57" s="92"/>
      <c r="P57" s="92"/>
      <c r="Q57" s="92"/>
      <c r="R57" s="92"/>
      <c r="S57" s="92"/>
      <c r="T57" s="92"/>
      <c r="U57" s="92"/>
      <c r="V57" s="92"/>
      <c r="W57" s="92"/>
      <c r="X57" s="92"/>
      <c r="Y57" s="92"/>
      <c r="Z57" s="291" t="s">
        <v>239</v>
      </c>
      <c r="AA57" s="292"/>
      <c r="AB57" s="292"/>
      <c r="AC57" s="292"/>
      <c r="AD57" s="292"/>
      <c r="AE57" s="293"/>
      <c r="AG57" s="23"/>
      <c r="AH57" s="23"/>
      <c r="AI57" s="23"/>
      <c r="AJ57" s="23"/>
      <c r="AK57" s="23"/>
      <c r="AL57" s="23"/>
      <c r="AM57" s="23"/>
      <c r="AN57" s="23"/>
    </row>
    <row r="58" spans="2:40" s="22" customFormat="1" ht="15" customHeight="1">
      <c r="B58" s="284"/>
      <c r="C58" s="176"/>
      <c r="D58" s="19"/>
      <c r="E58" s="289" t="s">
        <v>51</v>
      </c>
      <c r="F58" s="289"/>
      <c r="G58" s="289"/>
      <c r="H58" s="289"/>
      <c r="I58" s="289"/>
      <c r="J58" s="297"/>
      <c r="K58" s="298"/>
      <c r="L58" s="298"/>
      <c r="M58" s="298"/>
      <c r="N58" s="298"/>
      <c r="O58" s="298"/>
      <c r="P58" s="298"/>
      <c r="Q58" s="298"/>
      <c r="R58" s="298"/>
      <c r="S58" s="298"/>
      <c r="T58" s="298"/>
      <c r="U58" s="298"/>
      <c r="V58" s="298"/>
      <c r="W58" s="298"/>
      <c r="X58" s="298"/>
      <c r="Y58" s="298"/>
      <c r="Z58" s="294"/>
      <c r="AA58" s="295"/>
      <c r="AB58" s="295"/>
      <c r="AC58" s="295"/>
      <c r="AD58" s="295"/>
      <c r="AE58" s="296"/>
      <c r="AG58" s="23"/>
      <c r="AH58" s="23"/>
      <c r="AI58" s="23"/>
      <c r="AJ58" s="23"/>
      <c r="AK58" s="23"/>
      <c r="AL58" s="23"/>
      <c r="AM58" s="23"/>
      <c r="AN58" s="23"/>
    </row>
    <row r="59" spans="2:40" s="22" customFormat="1" ht="15" customHeight="1">
      <c r="B59" s="284"/>
      <c r="C59" s="176"/>
      <c r="D59" s="19"/>
      <c r="E59" s="289" t="s">
        <v>49</v>
      </c>
      <c r="F59" s="289"/>
      <c r="G59" s="289"/>
      <c r="H59" s="289"/>
      <c r="I59" s="289"/>
      <c r="J59" s="297"/>
      <c r="K59" s="298"/>
      <c r="L59" s="298"/>
      <c r="M59" s="298"/>
      <c r="N59" s="298"/>
      <c r="O59" s="298"/>
      <c r="P59" s="298"/>
      <c r="Q59" s="298"/>
      <c r="R59" s="298"/>
      <c r="S59" s="298"/>
      <c r="T59" s="298"/>
      <c r="U59" s="298"/>
      <c r="V59" s="298"/>
      <c r="W59" s="298"/>
      <c r="X59" s="298"/>
      <c r="Y59" s="298"/>
      <c r="Z59" s="313"/>
      <c r="AA59" s="343"/>
      <c r="AB59" s="343"/>
      <c r="AC59" s="343"/>
      <c r="AD59" s="343"/>
      <c r="AE59" s="344"/>
      <c r="AG59" s="23"/>
      <c r="AH59" s="23"/>
      <c r="AI59" s="23"/>
      <c r="AJ59" s="23"/>
      <c r="AK59" s="23"/>
      <c r="AL59" s="23"/>
      <c r="AM59" s="23"/>
      <c r="AN59" s="23"/>
    </row>
    <row r="60" spans="2:40" s="22" customFormat="1" ht="15" customHeight="1">
      <c r="B60" s="284"/>
      <c r="C60" s="177"/>
      <c r="D60" s="19"/>
      <c r="E60" s="289" t="s">
        <v>50</v>
      </c>
      <c r="F60" s="289"/>
      <c r="G60" s="289"/>
      <c r="H60" s="289"/>
      <c r="I60" s="289"/>
      <c r="J60" s="297"/>
      <c r="K60" s="298"/>
      <c r="L60" s="298"/>
      <c r="M60" s="298"/>
      <c r="N60" s="298"/>
      <c r="O60" s="298"/>
      <c r="P60" s="298"/>
      <c r="Q60" s="298"/>
      <c r="R60" s="298"/>
      <c r="S60" s="298"/>
      <c r="T60" s="298"/>
      <c r="U60" s="298"/>
      <c r="V60" s="298"/>
      <c r="W60" s="298"/>
      <c r="X60" s="298"/>
      <c r="Y60" s="299"/>
      <c r="Z60" s="345"/>
      <c r="AA60" s="346"/>
      <c r="AB60" s="346"/>
      <c r="AC60" s="346"/>
      <c r="AD60" s="346"/>
      <c r="AE60" s="347"/>
      <c r="AG60" s="23"/>
      <c r="AH60" s="23"/>
      <c r="AI60" s="23"/>
      <c r="AJ60" s="23"/>
      <c r="AK60" s="23"/>
      <c r="AL60" s="23"/>
      <c r="AM60" s="23"/>
      <c r="AN60" s="23"/>
    </row>
    <row r="61" spans="2:40" s="22" customFormat="1" ht="16.5" customHeight="1">
      <c r="B61" s="284"/>
      <c r="C61" s="179"/>
      <c r="D61" s="46" t="s">
        <v>267</v>
      </c>
      <c r="E61" s="39"/>
      <c r="F61" s="39"/>
      <c r="G61" s="19"/>
      <c r="H61" s="46"/>
      <c r="I61" s="47"/>
      <c r="L61" s="47"/>
      <c r="M61" s="47"/>
      <c r="N61" s="47"/>
      <c r="O61" s="47"/>
      <c r="P61" s="47"/>
      <c r="Q61" s="47"/>
      <c r="R61" s="47"/>
      <c r="S61" s="47"/>
      <c r="T61" s="47"/>
      <c r="U61" s="47"/>
      <c r="V61" s="47"/>
      <c r="W61" s="47"/>
      <c r="X61" s="47"/>
      <c r="Y61" s="153"/>
      <c r="Z61" s="345"/>
      <c r="AA61" s="346"/>
      <c r="AB61" s="346"/>
      <c r="AC61" s="346"/>
      <c r="AD61" s="346"/>
      <c r="AE61" s="347"/>
      <c r="AG61" s="23"/>
      <c r="AH61" s="23"/>
      <c r="AI61" s="23"/>
      <c r="AJ61" s="23"/>
      <c r="AK61" s="23"/>
      <c r="AL61" s="23"/>
      <c r="AM61" s="23"/>
      <c r="AN61" s="23"/>
    </row>
    <row r="62" spans="2:40" s="22" customFormat="1" ht="15" customHeight="1">
      <c r="B62" s="284"/>
      <c r="C62" s="176"/>
      <c r="D62" s="19"/>
      <c r="E62" s="289" t="s">
        <v>51</v>
      </c>
      <c r="F62" s="289"/>
      <c r="G62" s="289"/>
      <c r="H62" s="289"/>
      <c r="I62" s="289"/>
      <c r="J62" s="286"/>
      <c r="K62" s="287"/>
      <c r="L62" s="287"/>
      <c r="M62" s="287"/>
      <c r="N62" s="287"/>
      <c r="O62" s="287"/>
      <c r="P62" s="287"/>
      <c r="Q62" s="287"/>
      <c r="R62" s="287"/>
      <c r="S62" s="287"/>
      <c r="T62" s="287"/>
      <c r="U62" s="287"/>
      <c r="V62" s="287"/>
      <c r="W62" s="287"/>
      <c r="X62" s="287"/>
      <c r="Y62" s="288"/>
      <c r="Z62" s="345"/>
      <c r="AA62" s="346"/>
      <c r="AB62" s="346"/>
      <c r="AC62" s="346"/>
      <c r="AD62" s="346"/>
      <c r="AE62" s="347"/>
      <c r="AG62" s="23"/>
      <c r="AH62" s="23"/>
      <c r="AI62" s="23"/>
      <c r="AJ62" s="23"/>
      <c r="AK62" s="23"/>
      <c r="AL62" s="23"/>
      <c r="AM62" s="23"/>
      <c r="AN62" s="23"/>
    </row>
    <row r="63" spans="2:40" s="22" customFormat="1" ht="15" customHeight="1">
      <c r="B63" s="284"/>
      <c r="C63" s="176"/>
      <c r="D63" s="19"/>
      <c r="E63" s="289" t="s">
        <v>49</v>
      </c>
      <c r="F63" s="289"/>
      <c r="G63" s="289"/>
      <c r="H63" s="289"/>
      <c r="I63" s="289"/>
      <c r="J63" s="286"/>
      <c r="K63" s="287"/>
      <c r="L63" s="287"/>
      <c r="M63" s="287"/>
      <c r="N63" s="287"/>
      <c r="O63" s="287"/>
      <c r="P63" s="287"/>
      <c r="Q63" s="287"/>
      <c r="R63" s="287"/>
      <c r="S63" s="287"/>
      <c r="T63" s="287"/>
      <c r="U63" s="287"/>
      <c r="V63" s="287"/>
      <c r="W63" s="287"/>
      <c r="X63" s="287"/>
      <c r="Y63" s="288"/>
      <c r="Z63" s="345"/>
      <c r="AA63" s="346"/>
      <c r="AB63" s="346"/>
      <c r="AC63" s="346"/>
      <c r="AD63" s="346"/>
      <c r="AE63" s="347"/>
      <c r="AG63" s="23"/>
      <c r="AH63" s="23"/>
      <c r="AI63" s="23"/>
      <c r="AJ63" s="23"/>
      <c r="AK63" s="23"/>
      <c r="AL63" s="23"/>
      <c r="AM63" s="23"/>
      <c r="AN63" s="23"/>
    </row>
    <row r="64" spans="2:40" s="22" customFormat="1" ht="15" customHeight="1">
      <c r="B64" s="284"/>
      <c r="C64" s="177"/>
      <c r="D64" s="19"/>
      <c r="E64" s="289" t="s">
        <v>50</v>
      </c>
      <c r="F64" s="289"/>
      <c r="G64" s="289"/>
      <c r="H64" s="289"/>
      <c r="I64" s="289"/>
      <c r="J64" s="310"/>
      <c r="K64" s="311"/>
      <c r="L64" s="311"/>
      <c r="M64" s="311"/>
      <c r="N64" s="311"/>
      <c r="O64" s="311"/>
      <c r="P64" s="311"/>
      <c r="Q64" s="311"/>
      <c r="R64" s="311"/>
      <c r="S64" s="311"/>
      <c r="T64" s="311"/>
      <c r="U64" s="311"/>
      <c r="V64" s="311"/>
      <c r="W64" s="311"/>
      <c r="X64" s="311"/>
      <c r="Y64" s="312"/>
      <c r="Z64" s="348"/>
      <c r="AA64" s="349"/>
      <c r="AB64" s="349"/>
      <c r="AC64" s="349"/>
      <c r="AD64" s="349"/>
      <c r="AE64" s="350"/>
      <c r="AG64" s="23"/>
      <c r="AH64" s="23"/>
      <c r="AI64" s="23"/>
      <c r="AJ64" s="23"/>
      <c r="AK64" s="23"/>
      <c r="AL64" s="23"/>
      <c r="AM64" s="23"/>
      <c r="AN64" s="23"/>
    </row>
    <row r="65" spans="2:40" s="22" customFormat="1" ht="16.5" customHeight="1">
      <c r="B65" s="284"/>
      <c r="C65" s="179"/>
      <c r="D65" s="46" t="s">
        <v>292</v>
      </c>
      <c r="E65" s="39"/>
      <c r="F65" s="39"/>
      <c r="G65" s="19"/>
      <c r="H65" s="46"/>
      <c r="I65" s="47"/>
      <c r="J65" s="97"/>
      <c r="K65" s="97"/>
      <c r="L65" s="45"/>
      <c r="M65" s="45"/>
      <c r="N65" s="45"/>
      <c r="O65" s="45"/>
      <c r="P65" s="45"/>
      <c r="Q65" s="45"/>
      <c r="R65" s="45"/>
      <c r="S65" s="45"/>
      <c r="T65" s="45"/>
      <c r="U65" s="45"/>
      <c r="V65" s="45"/>
      <c r="W65" s="45"/>
      <c r="X65" s="45"/>
      <c r="Y65" s="108"/>
      <c r="Z65" s="325" t="s">
        <v>94</v>
      </c>
      <c r="AA65" s="326"/>
      <c r="AB65" s="326"/>
      <c r="AC65" s="326"/>
      <c r="AD65" s="326"/>
      <c r="AE65" s="327"/>
      <c r="AG65" s="23"/>
      <c r="AH65" s="23"/>
      <c r="AI65" s="23"/>
      <c r="AJ65" s="23"/>
      <c r="AK65" s="23"/>
      <c r="AL65" s="23"/>
      <c r="AM65" s="23"/>
      <c r="AN65" s="23"/>
    </row>
    <row r="66" spans="2:40" s="22" customFormat="1" ht="15" customHeight="1">
      <c r="B66" s="284"/>
      <c r="C66" s="177"/>
      <c r="D66" s="19"/>
      <c r="E66" s="289" t="s">
        <v>51</v>
      </c>
      <c r="F66" s="289"/>
      <c r="G66" s="289"/>
      <c r="H66" s="289"/>
      <c r="I66" s="289"/>
      <c r="J66" s="300"/>
      <c r="K66" s="301"/>
      <c r="L66" s="301"/>
      <c r="M66" s="301"/>
      <c r="N66" s="301"/>
      <c r="O66" s="301"/>
      <c r="P66" s="301"/>
      <c r="Q66" s="301"/>
      <c r="R66" s="301"/>
      <c r="S66" s="301"/>
      <c r="T66" s="301"/>
      <c r="U66" s="301"/>
      <c r="V66" s="301"/>
      <c r="W66" s="301"/>
      <c r="X66" s="301"/>
      <c r="Y66" s="301"/>
      <c r="Z66" s="328"/>
      <c r="AA66" s="329"/>
      <c r="AB66" s="329"/>
      <c r="AC66" s="329"/>
      <c r="AD66" s="329"/>
      <c r="AE66" s="330"/>
      <c r="AG66" s="23"/>
      <c r="AH66" s="23"/>
      <c r="AI66" s="23"/>
      <c r="AJ66" s="23"/>
      <c r="AK66" s="23"/>
      <c r="AL66" s="23"/>
      <c r="AM66" s="23"/>
      <c r="AN66" s="23"/>
    </row>
    <row r="67" spans="2:40" s="22" customFormat="1" ht="15" customHeight="1">
      <c r="B67" s="284"/>
      <c r="C67" s="176"/>
      <c r="D67" s="19"/>
      <c r="E67" s="289" t="s">
        <v>49</v>
      </c>
      <c r="F67" s="289"/>
      <c r="G67" s="289"/>
      <c r="H67" s="289"/>
      <c r="I67" s="289"/>
      <c r="J67" s="297"/>
      <c r="K67" s="298"/>
      <c r="L67" s="298"/>
      <c r="M67" s="298"/>
      <c r="N67" s="298"/>
      <c r="O67" s="298"/>
      <c r="P67" s="298"/>
      <c r="Q67" s="298"/>
      <c r="R67" s="298"/>
      <c r="S67" s="298"/>
      <c r="T67" s="298"/>
      <c r="U67" s="298"/>
      <c r="V67" s="298"/>
      <c r="W67" s="298"/>
      <c r="X67" s="298"/>
      <c r="Y67" s="298"/>
      <c r="Z67" s="309"/>
      <c r="AA67" s="266"/>
      <c r="AB67" s="266"/>
      <c r="AC67" s="266"/>
      <c r="AD67" s="266"/>
      <c r="AE67" s="267"/>
      <c r="AG67" s="23"/>
      <c r="AH67" s="23"/>
      <c r="AI67" s="23"/>
      <c r="AJ67" s="23"/>
      <c r="AK67" s="23"/>
      <c r="AL67" s="23"/>
      <c r="AM67" s="23"/>
      <c r="AN67" s="23"/>
    </row>
    <row r="68" spans="2:40" s="22" customFormat="1" ht="15" customHeight="1">
      <c r="B68" s="284"/>
      <c r="C68" s="176"/>
      <c r="D68" s="19"/>
      <c r="E68" s="289" t="s">
        <v>50</v>
      </c>
      <c r="F68" s="289"/>
      <c r="G68" s="289"/>
      <c r="H68" s="289"/>
      <c r="I68" s="289"/>
      <c r="J68" s="297"/>
      <c r="K68" s="298"/>
      <c r="L68" s="298"/>
      <c r="M68" s="298"/>
      <c r="N68" s="298"/>
      <c r="O68" s="298"/>
      <c r="P68" s="298"/>
      <c r="Q68" s="298"/>
      <c r="R68" s="298"/>
      <c r="S68" s="298"/>
      <c r="T68" s="298"/>
      <c r="U68" s="298"/>
      <c r="V68" s="298"/>
      <c r="W68" s="298"/>
      <c r="X68" s="298"/>
      <c r="Y68" s="298"/>
      <c r="Z68" s="268"/>
      <c r="AA68" s="269"/>
      <c r="AB68" s="269"/>
      <c r="AC68" s="269"/>
      <c r="AD68" s="269"/>
      <c r="AE68" s="270"/>
      <c r="AG68" s="23"/>
      <c r="AH68" s="23"/>
      <c r="AI68" s="23"/>
      <c r="AJ68" s="23"/>
      <c r="AK68" s="23"/>
      <c r="AL68" s="23"/>
      <c r="AM68" s="23"/>
      <c r="AN68" s="23"/>
    </row>
    <row r="69" spans="2:40" s="22" customFormat="1" ht="16.5" customHeight="1">
      <c r="B69" s="284"/>
      <c r="C69" s="179"/>
      <c r="D69" s="46" t="s">
        <v>293</v>
      </c>
      <c r="E69" s="39"/>
      <c r="F69" s="39"/>
      <c r="G69" s="47"/>
      <c r="H69" s="19"/>
      <c r="I69" s="47"/>
      <c r="J69" s="44"/>
      <c r="K69" s="45"/>
      <c r="L69" s="45"/>
      <c r="M69" s="45"/>
      <c r="N69" s="45"/>
      <c r="O69" s="45"/>
      <c r="P69" s="45"/>
      <c r="Q69" s="45"/>
      <c r="R69" s="45"/>
      <c r="S69" s="45"/>
      <c r="T69" s="45"/>
      <c r="U69" s="45"/>
      <c r="V69" s="45"/>
      <c r="W69" s="45"/>
      <c r="X69" s="45"/>
      <c r="Y69" s="97"/>
      <c r="Z69" s="268"/>
      <c r="AA69" s="269"/>
      <c r="AB69" s="269"/>
      <c r="AC69" s="269"/>
      <c r="AD69" s="269"/>
      <c r="AE69" s="270"/>
      <c r="AG69" s="23"/>
      <c r="AH69" s="23"/>
      <c r="AI69" s="23"/>
      <c r="AJ69" s="23"/>
      <c r="AK69" s="23"/>
      <c r="AL69" s="23"/>
      <c r="AM69" s="23"/>
      <c r="AN69" s="23"/>
    </row>
    <row r="70" spans="2:40" s="22" customFormat="1" ht="15" customHeight="1">
      <c r="B70" s="284"/>
      <c r="C70" s="176"/>
      <c r="D70" s="19"/>
      <c r="E70" s="289" t="s">
        <v>126</v>
      </c>
      <c r="F70" s="289"/>
      <c r="G70" s="289"/>
      <c r="H70" s="289"/>
      <c r="I70" s="302"/>
      <c r="J70" s="297"/>
      <c r="K70" s="298"/>
      <c r="L70" s="298"/>
      <c r="M70" s="298"/>
      <c r="N70" s="298"/>
      <c r="O70" s="298"/>
      <c r="P70" s="298"/>
      <c r="Q70" s="298"/>
      <c r="R70" s="298"/>
      <c r="S70" s="298"/>
      <c r="T70" s="298"/>
      <c r="U70" s="298"/>
      <c r="V70" s="298"/>
      <c r="W70" s="298"/>
      <c r="X70" s="298"/>
      <c r="Y70" s="299"/>
      <c r="Z70" s="268"/>
      <c r="AA70" s="269"/>
      <c r="AB70" s="269"/>
      <c r="AC70" s="269"/>
      <c r="AD70" s="269"/>
      <c r="AE70" s="270"/>
      <c r="AG70" s="23"/>
      <c r="AH70" s="23"/>
      <c r="AI70" s="23"/>
      <c r="AJ70" s="23"/>
      <c r="AK70" s="23"/>
      <c r="AL70" s="23"/>
      <c r="AM70" s="23"/>
      <c r="AN70" s="23"/>
    </row>
    <row r="71" spans="2:40" s="22" customFormat="1" ht="13.5" customHeight="1">
      <c r="B71" s="284"/>
      <c r="C71" s="178"/>
      <c r="D71" s="19"/>
      <c r="E71" s="289" t="s">
        <v>52</v>
      </c>
      <c r="F71" s="289"/>
      <c r="G71" s="289"/>
      <c r="H71" s="289"/>
      <c r="I71" s="302"/>
      <c r="J71" s="303"/>
      <c r="K71" s="304"/>
      <c r="L71" s="304"/>
      <c r="M71" s="304"/>
      <c r="N71" s="304"/>
      <c r="O71" s="304"/>
      <c r="P71" s="304"/>
      <c r="Q71" s="304"/>
      <c r="R71" s="304"/>
      <c r="S71" s="304"/>
      <c r="T71" s="304"/>
      <c r="U71" s="304"/>
      <c r="V71" s="304"/>
      <c r="W71" s="304"/>
      <c r="X71" s="304"/>
      <c r="Y71" s="305"/>
      <c r="Z71" s="268"/>
      <c r="AA71" s="269"/>
      <c r="AB71" s="269"/>
      <c r="AC71" s="269"/>
      <c r="AD71" s="269"/>
      <c r="AE71" s="270"/>
      <c r="AG71" s="23"/>
      <c r="AH71" s="23"/>
      <c r="AI71" s="23"/>
      <c r="AJ71" s="23"/>
      <c r="AK71" s="23"/>
      <c r="AL71" s="23"/>
      <c r="AM71" s="23"/>
      <c r="AN71" s="23"/>
    </row>
    <row r="72" spans="2:40" s="22" customFormat="1" ht="13.5" customHeight="1">
      <c r="B72" s="285"/>
      <c r="C72" s="176"/>
      <c r="D72" s="94"/>
      <c r="E72" s="94"/>
      <c r="F72" s="94"/>
      <c r="G72" s="95"/>
      <c r="H72" s="62"/>
      <c r="I72" s="62"/>
      <c r="J72" s="306"/>
      <c r="K72" s="307"/>
      <c r="L72" s="307"/>
      <c r="M72" s="307"/>
      <c r="N72" s="307"/>
      <c r="O72" s="307"/>
      <c r="P72" s="307"/>
      <c r="Q72" s="307"/>
      <c r="R72" s="307"/>
      <c r="S72" s="307"/>
      <c r="T72" s="307"/>
      <c r="U72" s="307"/>
      <c r="V72" s="307"/>
      <c r="W72" s="307"/>
      <c r="X72" s="307"/>
      <c r="Y72" s="308"/>
      <c r="Z72" s="271"/>
      <c r="AA72" s="272"/>
      <c r="AB72" s="272"/>
      <c r="AC72" s="272"/>
      <c r="AD72" s="272"/>
      <c r="AE72" s="273"/>
      <c r="AG72" s="23"/>
      <c r="AH72" s="23"/>
      <c r="AI72" s="23"/>
      <c r="AJ72" s="23"/>
      <c r="AK72" s="23"/>
      <c r="AL72" s="23"/>
      <c r="AM72" s="23"/>
      <c r="AN72" s="23"/>
    </row>
    <row r="73" spans="2:40" s="22" customFormat="1" ht="16.5" customHeight="1">
      <c r="B73" s="290">
        <v>3</v>
      </c>
      <c r="C73" s="179"/>
      <c r="D73" s="72" t="s">
        <v>302</v>
      </c>
      <c r="E73" s="91"/>
      <c r="F73" s="91"/>
      <c r="G73" s="60"/>
      <c r="H73" s="72"/>
      <c r="I73" s="92"/>
      <c r="J73" s="93"/>
      <c r="K73" s="93"/>
      <c r="L73" s="92"/>
      <c r="M73" s="92"/>
      <c r="N73" s="92"/>
      <c r="O73" s="92"/>
      <c r="P73" s="92"/>
      <c r="Q73" s="92"/>
      <c r="R73" s="92"/>
      <c r="S73" s="92"/>
      <c r="T73" s="92"/>
      <c r="U73" s="92"/>
      <c r="V73" s="92"/>
      <c r="W73" s="92"/>
      <c r="X73" s="92"/>
      <c r="Y73" s="92"/>
      <c r="Z73" s="291" t="s">
        <v>239</v>
      </c>
      <c r="AA73" s="292"/>
      <c r="AB73" s="292"/>
      <c r="AC73" s="292"/>
      <c r="AD73" s="292"/>
      <c r="AE73" s="293"/>
      <c r="AG73" s="23"/>
      <c r="AH73" s="23"/>
      <c r="AI73" s="23"/>
      <c r="AJ73" s="23"/>
      <c r="AK73" s="23"/>
      <c r="AL73" s="23"/>
      <c r="AM73" s="23"/>
      <c r="AN73" s="23"/>
    </row>
    <row r="74" spans="2:40" ht="15" customHeight="1">
      <c r="B74" s="284"/>
      <c r="C74" s="176"/>
      <c r="E74" s="289" t="s">
        <v>51</v>
      </c>
      <c r="F74" s="289"/>
      <c r="G74" s="289"/>
      <c r="H74" s="289"/>
      <c r="I74" s="289"/>
      <c r="J74" s="297"/>
      <c r="K74" s="298"/>
      <c r="L74" s="298"/>
      <c r="M74" s="298"/>
      <c r="N74" s="298"/>
      <c r="O74" s="298"/>
      <c r="P74" s="298"/>
      <c r="Q74" s="298"/>
      <c r="R74" s="298"/>
      <c r="S74" s="298"/>
      <c r="T74" s="298"/>
      <c r="U74" s="298"/>
      <c r="V74" s="298"/>
      <c r="W74" s="298"/>
      <c r="X74" s="298"/>
      <c r="Y74" s="298"/>
      <c r="Z74" s="294"/>
      <c r="AA74" s="295"/>
      <c r="AB74" s="295"/>
      <c r="AC74" s="295"/>
      <c r="AD74" s="295"/>
      <c r="AE74" s="296"/>
    </row>
    <row r="75" spans="2:40" ht="15" customHeight="1">
      <c r="B75" s="284"/>
      <c r="C75" s="176"/>
      <c r="E75" s="289" t="s">
        <v>49</v>
      </c>
      <c r="F75" s="289"/>
      <c r="G75" s="289"/>
      <c r="H75" s="289"/>
      <c r="I75" s="289"/>
      <c r="J75" s="297"/>
      <c r="K75" s="298"/>
      <c r="L75" s="298"/>
      <c r="M75" s="298"/>
      <c r="N75" s="298"/>
      <c r="O75" s="298"/>
      <c r="P75" s="298"/>
      <c r="Q75" s="298"/>
      <c r="R75" s="298"/>
      <c r="S75" s="298"/>
      <c r="T75" s="298"/>
      <c r="U75" s="298"/>
      <c r="V75" s="298"/>
      <c r="W75" s="298"/>
      <c r="X75" s="298"/>
      <c r="Y75" s="298"/>
      <c r="Z75" s="313"/>
      <c r="AA75" s="343"/>
      <c r="AB75" s="343"/>
      <c r="AC75" s="343"/>
      <c r="AD75" s="343"/>
      <c r="AE75" s="344"/>
    </row>
    <row r="76" spans="2:40" ht="15" customHeight="1">
      <c r="B76" s="284"/>
      <c r="C76" s="177"/>
      <c r="E76" s="289" t="s">
        <v>50</v>
      </c>
      <c r="F76" s="289"/>
      <c r="G76" s="289"/>
      <c r="H76" s="289"/>
      <c r="I76" s="289"/>
      <c r="J76" s="297"/>
      <c r="K76" s="298"/>
      <c r="L76" s="298"/>
      <c r="M76" s="298"/>
      <c r="N76" s="298"/>
      <c r="O76" s="298"/>
      <c r="P76" s="298"/>
      <c r="Q76" s="298"/>
      <c r="R76" s="298"/>
      <c r="S76" s="298"/>
      <c r="T76" s="298"/>
      <c r="U76" s="298"/>
      <c r="V76" s="298"/>
      <c r="W76" s="298"/>
      <c r="X76" s="298"/>
      <c r="Y76" s="299"/>
      <c r="Z76" s="345"/>
      <c r="AA76" s="346"/>
      <c r="AB76" s="346"/>
      <c r="AC76" s="346"/>
      <c r="AD76" s="346"/>
      <c r="AE76" s="347"/>
    </row>
    <row r="77" spans="2:40" ht="16.5" customHeight="1">
      <c r="B77" s="284"/>
      <c r="C77" s="179"/>
      <c r="D77" s="46" t="s">
        <v>267</v>
      </c>
      <c r="E77" s="39"/>
      <c r="F77" s="39"/>
      <c r="H77" s="46"/>
      <c r="I77" s="47"/>
      <c r="J77" s="22"/>
      <c r="K77" s="22"/>
      <c r="L77" s="47"/>
      <c r="M77" s="47"/>
      <c r="N77" s="47"/>
      <c r="O77" s="47"/>
      <c r="P77" s="47"/>
      <c r="Q77" s="47"/>
      <c r="R77" s="47"/>
      <c r="S77" s="47"/>
      <c r="T77" s="47"/>
      <c r="U77" s="47"/>
      <c r="V77" s="47"/>
      <c r="W77" s="47"/>
      <c r="X77" s="47"/>
      <c r="Y77" s="153"/>
      <c r="Z77" s="345"/>
      <c r="AA77" s="346"/>
      <c r="AB77" s="346"/>
      <c r="AC77" s="346"/>
      <c r="AD77" s="346"/>
      <c r="AE77" s="347"/>
    </row>
    <row r="78" spans="2:40" ht="15" customHeight="1">
      <c r="B78" s="284"/>
      <c r="C78" s="176"/>
      <c r="E78" s="289" t="s">
        <v>51</v>
      </c>
      <c r="F78" s="289"/>
      <c r="G78" s="289"/>
      <c r="H78" s="289"/>
      <c r="I78" s="289"/>
      <c r="J78" s="297"/>
      <c r="K78" s="298"/>
      <c r="L78" s="298"/>
      <c r="M78" s="298"/>
      <c r="N78" s="298"/>
      <c r="O78" s="298"/>
      <c r="P78" s="298"/>
      <c r="Q78" s="298"/>
      <c r="R78" s="298"/>
      <c r="S78" s="298"/>
      <c r="T78" s="298"/>
      <c r="U78" s="298"/>
      <c r="V78" s="298"/>
      <c r="W78" s="298"/>
      <c r="X78" s="298"/>
      <c r="Y78" s="299"/>
      <c r="Z78" s="345"/>
      <c r="AA78" s="346"/>
      <c r="AB78" s="346"/>
      <c r="AC78" s="346"/>
      <c r="AD78" s="346"/>
      <c r="AE78" s="347"/>
    </row>
    <row r="79" spans="2:40" ht="15" customHeight="1">
      <c r="B79" s="284"/>
      <c r="C79" s="176"/>
      <c r="E79" s="289" t="s">
        <v>49</v>
      </c>
      <c r="F79" s="289"/>
      <c r="G79" s="289"/>
      <c r="H79" s="289"/>
      <c r="I79" s="289"/>
      <c r="J79" s="297"/>
      <c r="K79" s="298"/>
      <c r="L79" s="298"/>
      <c r="M79" s="298"/>
      <c r="N79" s="298"/>
      <c r="O79" s="298"/>
      <c r="P79" s="298"/>
      <c r="Q79" s="298"/>
      <c r="R79" s="298"/>
      <c r="S79" s="298"/>
      <c r="T79" s="298"/>
      <c r="U79" s="298"/>
      <c r="V79" s="298"/>
      <c r="W79" s="298"/>
      <c r="X79" s="298"/>
      <c r="Y79" s="299"/>
      <c r="Z79" s="345"/>
      <c r="AA79" s="346"/>
      <c r="AB79" s="346"/>
      <c r="AC79" s="346"/>
      <c r="AD79" s="346"/>
      <c r="AE79" s="347"/>
    </row>
    <row r="80" spans="2:40" ht="15" customHeight="1">
      <c r="B80" s="284"/>
      <c r="C80" s="177"/>
      <c r="E80" s="289" t="s">
        <v>50</v>
      </c>
      <c r="F80" s="289"/>
      <c r="G80" s="289"/>
      <c r="H80" s="289"/>
      <c r="I80" s="289"/>
      <c r="J80" s="297"/>
      <c r="K80" s="298"/>
      <c r="L80" s="298"/>
      <c r="M80" s="298"/>
      <c r="N80" s="298"/>
      <c r="O80" s="298"/>
      <c r="P80" s="298"/>
      <c r="Q80" s="298"/>
      <c r="R80" s="298"/>
      <c r="S80" s="298"/>
      <c r="T80" s="298"/>
      <c r="U80" s="298"/>
      <c r="V80" s="298"/>
      <c r="W80" s="298"/>
      <c r="X80" s="298"/>
      <c r="Y80" s="299"/>
      <c r="Z80" s="348"/>
      <c r="AA80" s="349"/>
      <c r="AB80" s="349"/>
      <c r="AC80" s="349"/>
      <c r="AD80" s="349"/>
      <c r="AE80" s="350"/>
    </row>
    <row r="81" spans="2:31" ht="16.5" customHeight="1">
      <c r="B81" s="284"/>
      <c r="C81" s="179"/>
      <c r="D81" s="46" t="s">
        <v>292</v>
      </c>
      <c r="E81" s="39"/>
      <c r="F81" s="39"/>
      <c r="H81" s="46"/>
      <c r="I81" s="47"/>
      <c r="J81" s="97"/>
      <c r="K81" s="97"/>
      <c r="L81" s="45"/>
      <c r="M81" s="45"/>
      <c r="N81" s="45"/>
      <c r="O81" s="45"/>
      <c r="P81" s="45"/>
      <c r="Q81" s="45"/>
      <c r="R81" s="45"/>
      <c r="S81" s="45"/>
      <c r="T81" s="45"/>
      <c r="U81" s="45"/>
      <c r="V81" s="45"/>
      <c r="W81" s="45"/>
      <c r="X81" s="45"/>
      <c r="Y81" s="108"/>
      <c r="Z81" s="325" t="s">
        <v>94</v>
      </c>
      <c r="AA81" s="326"/>
      <c r="AB81" s="326"/>
      <c r="AC81" s="326"/>
      <c r="AD81" s="326"/>
      <c r="AE81" s="327"/>
    </row>
    <row r="82" spans="2:31" ht="15" customHeight="1">
      <c r="B82" s="284"/>
      <c r="C82" s="177"/>
      <c r="E82" s="289" t="s">
        <v>51</v>
      </c>
      <c r="F82" s="289"/>
      <c r="G82" s="289"/>
      <c r="H82" s="289"/>
      <c r="I82" s="289"/>
      <c r="J82" s="300"/>
      <c r="K82" s="301"/>
      <c r="L82" s="301"/>
      <c r="M82" s="301"/>
      <c r="N82" s="301"/>
      <c r="O82" s="301"/>
      <c r="P82" s="301"/>
      <c r="Q82" s="301"/>
      <c r="R82" s="301"/>
      <c r="S82" s="301"/>
      <c r="T82" s="301"/>
      <c r="U82" s="301"/>
      <c r="V82" s="301"/>
      <c r="W82" s="301"/>
      <c r="X82" s="301"/>
      <c r="Y82" s="301"/>
      <c r="Z82" s="328"/>
      <c r="AA82" s="329"/>
      <c r="AB82" s="329"/>
      <c r="AC82" s="329"/>
      <c r="AD82" s="329"/>
      <c r="AE82" s="330"/>
    </row>
    <row r="83" spans="2:31" ht="15" customHeight="1">
      <c r="B83" s="284"/>
      <c r="C83" s="176"/>
      <c r="E83" s="289" t="s">
        <v>49</v>
      </c>
      <c r="F83" s="289"/>
      <c r="G83" s="289"/>
      <c r="H83" s="289"/>
      <c r="I83" s="289"/>
      <c r="J83" s="297"/>
      <c r="K83" s="298"/>
      <c r="L83" s="298"/>
      <c r="M83" s="298"/>
      <c r="N83" s="298"/>
      <c r="O83" s="298"/>
      <c r="P83" s="298"/>
      <c r="Q83" s="298"/>
      <c r="R83" s="298"/>
      <c r="S83" s="298"/>
      <c r="T83" s="298"/>
      <c r="U83" s="298"/>
      <c r="V83" s="298"/>
      <c r="W83" s="298"/>
      <c r="X83" s="298"/>
      <c r="Y83" s="298"/>
      <c r="Z83" s="309"/>
      <c r="AA83" s="266"/>
      <c r="AB83" s="266"/>
      <c r="AC83" s="266"/>
      <c r="AD83" s="266"/>
      <c r="AE83" s="267"/>
    </row>
    <row r="84" spans="2:31" ht="15" customHeight="1">
      <c r="B84" s="284"/>
      <c r="C84" s="176"/>
      <c r="E84" s="289" t="s">
        <v>50</v>
      </c>
      <c r="F84" s="289"/>
      <c r="G84" s="289"/>
      <c r="H84" s="289"/>
      <c r="I84" s="289"/>
      <c r="J84" s="297"/>
      <c r="K84" s="298"/>
      <c r="L84" s="298"/>
      <c r="M84" s="298"/>
      <c r="N84" s="298"/>
      <c r="O84" s="298"/>
      <c r="P84" s="298"/>
      <c r="Q84" s="298"/>
      <c r="R84" s="298"/>
      <c r="S84" s="298"/>
      <c r="T84" s="298"/>
      <c r="U84" s="298"/>
      <c r="V84" s="298"/>
      <c r="W84" s="298"/>
      <c r="X84" s="298"/>
      <c r="Y84" s="298"/>
      <c r="Z84" s="268"/>
      <c r="AA84" s="269"/>
      <c r="AB84" s="269"/>
      <c r="AC84" s="269"/>
      <c r="AD84" s="269"/>
      <c r="AE84" s="270"/>
    </row>
    <row r="85" spans="2:31" ht="16.5" customHeight="1">
      <c r="B85" s="284"/>
      <c r="C85" s="179"/>
      <c r="D85" s="46" t="s">
        <v>293</v>
      </c>
      <c r="E85" s="39"/>
      <c r="F85" s="39"/>
      <c r="G85" s="47"/>
      <c r="I85" s="47"/>
      <c r="J85" s="44"/>
      <c r="K85" s="45"/>
      <c r="L85" s="45"/>
      <c r="M85" s="45"/>
      <c r="N85" s="45"/>
      <c r="O85" s="45"/>
      <c r="P85" s="45"/>
      <c r="Q85" s="45"/>
      <c r="R85" s="45"/>
      <c r="S85" s="45"/>
      <c r="T85" s="45"/>
      <c r="U85" s="45"/>
      <c r="V85" s="45"/>
      <c r="W85" s="45"/>
      <c r="X85" s="45"/>
      <c r="Y85" s="97"/>
      <c r="Z85" s="268"/>
      <c r="AA85" s="269"/>
      <c r="AB85" s="269"/>
      <c r="AC85" s="269"/>
      <c r="AD85" s="269"/>
      <c r="AE85" s="270"/>
    </row>
    <row r="86" spans="2:31" ht="15" customHeight="1">
      <c r="B86" s="284"/>
      <c r="C86" s="42"/>
      <c r="E86" s="289" t="s">
        <v>126</v>
      </c>
      <c r="F86" s="289"/>
      <c r="G86" s="289"/>
      <c r="H86" s="289"/>
      <c r="I86" s="302"/>
      <c r="J86" s="297"/>
      <c r="K86" s="298"/>
      <c r="L86" s="298"/>
      <c r="M86" s="298"/>
      <c r="N86" s="298"/>
      <c r="O86" s="298"/>
      <c r="P86" s="298"/>
      <c r="Q86" s="298"/>
      <c r="R86" s="298"/>
      <c r="S86" s="298"/>
      <c r="T86" s="298"/>
      <c r="U86" s="298"/>
      <c r="V86" s="298"/>
      <c r="W86" s="298"/>
      <c r="X86" s="298"/>
      <c r="Y86" s="299"/>
      <c r="Z86" s="268"/>
      <c r="AA86" s="269"/>
      <c r="AB86" s="269"/>
      <c r="AC86" s="269"/>
      <c r="AD86" s="269"/>
      <c r="AE86" s="270"/>
    </row>
    <row r="87" spans="2:31">
      <c r="B87" s="284"/>
      <c r="E87" s="289" t="s">
        <v>52</v>
      </c>
      <c r="F87" s="289"/>
      <c r="G87" s="289"/>
      <c r="H87" s="289"/>
      <c r="I87" s="302"/>
      <c r="J87" s="303"/>
      <c r="K87" s="304"/>
      <c r="L87" s="304"/>
      <c r="M87" s="304"/>
      <c r="N87" s="304"/>
      <c r="O87" s="304"/>
      <c r="P87" s="304"/>
      <c r="Q87" s="304"/>
      <c r="R87" s="304"/>
      <c r="S87" s="304"/>
      <c r="T87" s="304"/>
      <c r="U87" s="304"/>
      <c r="V87" s="304"/>
      <c r="W87" s="304"/>
      <c r="X87" s="304"/>
      <c r="Y87" s="305"/>
      <c r="Z87" s="268"/>
      <c r="AA87" s="269"/>
      <c r="AB87" s="269"/>
      <c r="AC87" s="269"/>
      <c r="AD87" s="269"/>
      <c r="AE87" s="270"/>
    </row>
    <row r="88" spans="2:31">
      <c r="B88" s="285"/>
      <c r="C88" s="175"/>
      <c r="D88" s="94"/>
      <c r="E88" s="94"/>
      <c r="F88" s="94"/>
      <c r="G88" s="95"/>
      <c r="H88" s="62"/>
      <c r="I88" s="62"/>
      <c r="J88" s="306"/>
      <c r="K88" s="307"/>
      <c r="L88" s="307"/>
      <c r="M88" s="307"/>
      <c r="N88" s="307"/>
      <c r="O88" s="307"/>
      <c r="P88" s="307"/>
      <c r="Q88" s="307"/>
      <c r="R88" s="307"/>
      <c r="S88" s="307"/>
      <c r="T88" s="307"/>
      <c r="U88" s="307"/>
      <c r="V88" s="307"/>
      <c r="W88" s="307"/>
      <c r="X88" s="307"/>
      <c r="Y88" s="308"/>
      <c r="Z88" s="271"/>
      <c r="AA88" s="272"/>
      <c r="AB88" s="272"/>
      <c r="AC88" s="272"/>
      <c r="AD88" s="272"/>
      <c r="AE88" s="273"/>
    </row>
  </sheetData>
  <customSheetViews>
    <customSheetView guid="{83CDB7E6-11C2-4AAD-8467-103E7AF7DAF4}" scale="200" showPageBreaks="1" showGridLines="0" fitToPage="1" printArea="1" hiddenColumns="1" view="pageBreakPreview">
      <selection activeCell="B25" sqref="B25:AE26"/>
      <pageMargins left="0.59055118110236227" right="0.59055118110236227" top="0.39370078740157483" bottom="0.39370078740157483" header="0.31496062992125984" footer="0.31496062992125984"/>
      <printOptions horizontalCentered="1"/>
      <pageSetup paperSize="9" scale="71" orientation="portrait" r:id="rId1"/>
      <headerFooter scaleWithDoc="0">
        <oddHeader>&amp;L&amp;"ＭＳ 明朝,標準"&amp;9様式2別紙1　本事業に従事する有資格者（支援責任者候補）の経歴と実績</oddHeader>
      </headerFooter>
    </customSheetView>
    <customSheetView guid="{70C1BF2A-1C6F-4D0E-A2F7-6D75D57545A8}" scale="120" showPageBreaks="1" showGridLines="0" fitToPage="1" printArea="1" hiddenColumns="1" view="pageBreakPreview">
      <selection activeCell="Y45" sqref="Y45:AD46"/>
      <pageMargins left="0.59055118110236227" right="0.59055118110236227" top="0.39370078740157483" bottom="0.39370078740157483" header="0.31496062992125984" footer="0.31496062992125984"/>
      <printOptions horizontalCentered="1"/>
      <pageSetup paperSize="9" scale="71" orientation="portrait" r:id="rId2"/>
      <headerFooter scaleWithDoc="0">
        <oddHeader>&amp;L&amp;"ＭＳ 明朝,標準"&amp;9様式2別紙1　本事業に従事する有資格者（支援責任者候補）の経歴と実績</oddHeader>
      </headerFooter>
    </customSheetView>
    <customSheetView guid="{AED2A9CD-39E2-4992-96BD-3874CD586F2F}" scale="120" showPageBreaks="1" showGridLines="0" fitToPage="1" printArea="1" hiddenColumns="1" view="pageBreakPreview">
      <selection activeCell="Y45" sqref="Y45:AD46"/>
      <pageMargins left="0.59055118110236227" right="0.59055118110236227" top="0.39370078740157483" bottom="0.39370078740157483" header="0.31496062992125984" footer="0.31496062992125984"/>
      <printOptions horizontalCentered="1"/>
      <pageSetup paperSize="9" scale="71" orientation="portrait" r:id="rId3"/>
      <headerFooter scaleWithDoc="0">
        <oddHeader>&amp;L&amp;"ＭＳ 明朝,標準"&amp;9様式2別紙1　本事業に従事する有資格者（支援責任者候補）の経歴と実績</oddHeader>
      </headerFooter>
    </customSheetView>
    <customSheetView guid="{21F8DF26-34F1-4E1D-A47B-F38739263D32}" scale="120" showPageBreaks="1" showGridLines="0" fitToPage="1" printArea="1" hiddenColumns="1" view="pageBreakPreview">
      <selection activeCell="Y45" sqref="Y45:AD46"/>
      <pageMargins left="0.59055118110236227" right="0.59055118110236227" top="0.39370078740157483" bottom="0.39370078740157483" header="0.31496062992125984" footer="0.31496062992125984"/>
      <printOptions horizontalCentered="1"/>
      <pageSetup paperSize="9" scale="71" orientation="portrait" r:id="rId4"/>
      <headerFooter scaleWithDoc="0">
        <oddHeader>&amp;L&amp;"ＭＳ 明朝,標準"&amp;9様式2別紙1　本事業に従事する有資格者（支援責任者候補）の経歴と実績</oddHeader>
      </headerFooter>
    </customSheetView>
    <customSheetView guid="{746139F6-8F38-4516-8B80-0CF0B0995209}" scale="120" showPageBreaks="1" showGridLines="0" fitToPage="1" printArea="1" hiddenColumns="1" view="pageBreakPreview">
      <selection activeCell="Y45" sqref="Y45:AD46"/>
      <pageMargins left="0.59055118110236227" right="0.59055118110236227" top="0.39370078740157483" bottom="0.39370078740157483" header="0.31496062992125984" footer="0.31496062992125984"/>
      <printOptions horizontalCentered="1"/>
      <pageSetup paperSize="9" scale="71" orientation="portrait" r:id="rId5"/>
      <headerFooter scaleWithDoc="0">
        <oddHeader>&amp;L&amp;"ＭＳ 明朝,標準"&amp;9様式2別紙1　本事業に従事する有資格者（支援責任者候補）の経歴と実績</oddHeader>
      </headerFooter>
    </customSheetView>
    <customSheetView guid="{5307A28F-EFEA-42E9-9557-E65AD0526D42}" scale="120" showPageBreaks="1" showGridLines="0" fitToPage="1" printArea="1" hiddenColumns="1" view="pageBreakPreview">
      <selection activeCell="Y45" sqref="Y45:AD46"/>
      <pageMargins left="0.59055118110236227" right="0.59055118110236227" top="0.39370078740157483" bottom="0.39370078740157483" header="0.31496062992125984" footer="0.31496062992125984"/>
      <printOptions horizontalCentered="1"/>
      <pageSetup paperSize="9" scale="71" orientation="portrait" r:id="rId6"/>
      <headerFooter scaleWithDoc="0">
        <oddHeader>&amp;L&amp;"ＭＳ 明朝,標準"&amp;9様式2別紙1　本事業に従事する有資格者（支援責任者候補）の経歴と実績</oddHeader>
      </headerFooter>
    </customSheetView>
    <customSheetView guid="{89883434-859D-4EE8-8F9D-D628E73A59E0}" scale="150" showPageBreaks="1" showGridLines="0" fitToPage="1" printArea="1" hiddenColumns="1" view="pageBreakPreview" topLeftCell="A3">
      <selection activeCell="A69" sqref="A69:A80"/>
      <pageMargins left="0.59055118110236227" right="0.59055118110236227" top="0.39370078740157483" bottom="0.39370078740157483" header="0.31496062992125984" footer="0.31496062992125984"/>
      <printOptions horizontalCentered="1"/>
      <pageSetup paperSize="9" scale="71" orientation="portrait" r:id="rId7"/>
      <headerFooter scaleWithDoc="0">
        <oddHeader>&amp;L&amp;"ＭＳ 明朝,標準"&amp;9様式2別紙1　本事業に従事する有資格者（支援責任者候補）の経歴と実績</oddHeader>
      </headerFooter>
    </customSheetView>
  </customSheetViews>
  <mergeCells count="144">
    <mergeCell ref="E62:I62"/>
    <mergeCell ref="J62:Y62"/>
    <mergeCell ref="E83:I83"/>
    <mergeCell ref="J83:Y83"/>
    <mergeCell ref="Z73:AE74"/>
    <mergeCell ref="E74:I74"/>
    <mergeCell ref="Z65:AE66"/>
    <mergeCell ref="E66:I66"/>
    <mergeCell ref="J66:Y66"/>
    <mergeCell ref="Z67:AE72"/>
    <mergeCell ref="E70:I70"/>
    <mergeCell ref="J70:Y70"/>
    <mergeCell ref="Z81:AE82"/>
    <mergeCell ref="E82:I82"/>
    <mergeCell ref="J82:Y82"/>
    <mergeCell ref="Z83:AE88"/>
    <mergeCell ref="B73:B88"/>
    <mergeCell ref="B57:B72"/>
    <mergeCell ref="E75:I75"/>
    <mergeCell ref="J75:Y75"/>
    <mergeCell ref="E76:I76"/>
    <mergeCell ref="J76:Y76"/>
    <mergeCell ref="E78:I78"/>
    <mergeCell ref="J78:Y78"/>
    <mergeCell ref="E79:I79"/>
    <mergeCell ref="J79:Y79"/>
    <mergeCell ref="E80:I80"/>
    <mergeCell ref="J80:Y80"/>
    <mergeCell ref="E71:I71"/>
    <mergeCell ref="J74:Y74"/>
    <mergeCell ref="E84:I84"/>
    <mergeCell ref="J84:Y84"/>
    <mergeCell ref="E86:I86"/>
    <mergeCell ref="J86:Y86"/>
    <mergeCell ref="E87:I87"/>
    <mergeCell ref="J87:Y88"/>
    <mergeCell ref="J71:Y72"/>
    <mergeCell ref="E67:I67"/>
    <mergeCell ref="J67:Y67"/>
    <mergeCell ref="E68:I68"/>
    <mergeCell ref="AB33:AD33"/>
    <mergeCell ref="B36:AE40"/>
    <mergeCell ref="B41:B56"/>
    <mergeCell ref="Z41:AE42"/>
    <mergeCell ref="X33:Z33"/>
    <mergeCell ref="J55:Y56"/>
    <mergeCell ref="B33:K33"/>
    <mergeCell ref="L33:N33"/>
    <mergeCell ref="E60:I60"/>
    <mergeCell ref="J60:Y60"/>
    <mergeCell ref="Z57:AE58"/>
    <mergeCell ref="E58:I58"/>
    <mergeCell ref="P33:R33"/>
    <mergeCell ref="T33:V33"/>
    <mergeCell ref="Z49:AE50"/>
    <mergeCell ref="E50:I50"/>
    <mergeCell ref="J50:Y50"/>
    <mergeCell ref="Z51:AE56"/>
    <mergeCell ref="E54:I54"/>
    <mergeCell ref="J54:Y54"/>
    <mergeCell ref="E42:I42"/>
    <mergeCell ref="J42:Y42"/>
    <mergeCell ref="J58:Y58"/>
    <mergeCell ref="E47:I47"/>
    <mergeCell ref="X30:Z30"/>
    <mergeCell ref="T30:V30"/>
    <mergeCell ref="C22:AE22"/>
    <mergeCell ref="AB30:AD30"/>
    <mergeCell ref="B30:K30"/>
    <mergeCell ref="L30:N30"/>
    <mergeCell ref="P30:R30"/>
    <mergeCell ref="L29:N29"/>
    <mergeCell ref="P29:R29"/>
    <mergeCell ref="T29:V29"/>
    <mergeCell ref="X29:Z29"/>
    <mergeCell ref="AB29:AD29"/>
    <mergeCell ref="B29:K29"/>
    <mergeCell ref="X27:AA28"/>
    <mergeCell ref="AB27:AE28"/>
    <mergeCell ref="B27:K28"/>
    <mergeCell ref="L27:O28"/>
    <mergeCell ref="P27:S28"/>
    <mergeCell ref="T27:W28"/>
    <mergeCell ref="AG11:AK11"/>
    <mergeCell ref="AL11:AP11"/>
    <mergeCell ref="AQ11:AU11"/>
    <mergeCell ref="I17:Z17"/>
    <mergeCell ref="I18:Z18"/>
    <mergeCell ref="I19:Z19"/>
    <mergeCell ref="I21:Z21"/>
    <mergeCell ref="C23:AE23"/>
    <mergeCell ref="B16:F21"/>
    <mergeCell ref="I20:Z20"/>
    <mergeCell ref="N1:R2"/>
    <mergeCell ref="G11:H11"/>
    <mergeCell ref="G12:H12"/>
    <mergeCell ref="I11:AE11"/>
    <mergeCell ref="I12:AE12"/>
    <mergeCell ref="G13:K13"/>
    <mergeCell ref="N14:V14"/>
    <mergeCell ref="S1:AE2"/>
    <mergeCell ref="B4:AE5"/>
    <mergeCell ref="B9:F10"/>
    <mergeCell ref="B13:F15"/>
    <mergeCell ref="G9:AE10"/>
    <mergeCell ref="B11:F12"/>
    <mergeCell ref="B6:AE7"/>
    <mergeCell ref="L15:T15"/>
    <mergeCell ref="AB31:AD31"/>
    <mergeCell ref="B32:K32"/>
    <mergeCell ref="L32:N32"/>
    <mergeCell ref="P32:R32"/>
    <mergeCell ref="T32:V32"/>
    <mergeCell ref="X32:Z32"/>
    <mergeCell ref="AB32:AD32"/>
    <mergeCell ref="T31:V31"/>
    <mergeCell ref="X31:Z31"/>
    <mergeCell ref="B31:K31"/>
    <mergeCell ref="L31:N31"/>
    <mergeCell ref="P31:R31"/>
    <mergeCell ref="Z43:AE48"/>
    <mergeCell ref="Z75:AE80"/>
    <mergeCell ref="E51:I51"/>
    <mergeCell ref="J51:Y51"/>
    <mergeCell ref="E52:I52"/>
    <mergeCell ref="J52:Y52"/>
    <mergeCell ref="E55:I55"/>
    <mergeCell ref="E63:I63"/>
    <mergeCell ref="J63:Y63"/>
    <mergeCell ref="E64:I64"/>
    <mergeCell ref="J64:Y64"/>
    <mergeCell ref="J47:Y47"/>
    <mergeCell ref="E48:I48"/>
    <mergeCell ref="E43:I43"/>
    <mergeCell ref="J43:Y43"/>
    <mergeCell ref="E44:I44"/>
    <mergeCell ref="J44:Y44"/>
    <mergeCell ref="E46:I46"/>
    <mergeCell ref="J46:Y46"/>
    <mergeCell ref="J48:Y48"/>
    <mergeCell ref="J68:Y68"/>
    <mergeCell ref="Z59:AE64"/>
    <mergeCell ref="E59:I59"/>
    <mergeCell ref="J59:Y59"/>
  </mergeCells>
  <phoneticPr fontId="4"/>
  <conditionalFormatting sqref="C41">
    <cfRule type="expression" dxfId="11" priority="12">
      <formula>$BG$23=1</formula>
    </cfRule>
  </conditionalFormatting>
  <conditionalFormatting sqref="C45">
    <cfRule type="expression" dxfId="10" priority="11">
      <formula>$BG$23=1</formula>
    </cfRule>
  </conditionalFormatting>
  <conditionalFormatting sqref="C49">
    <cfRule type="expression" dxfId="9" priority="10">
      <formula>$BG$23=1</formula>
    </cfRule>
  </conditionalFormatting>
  <conditionalFormatting sqref="C53">
    <cfRule type="expression" dxfId="8" priority="9">
      <formula>$BG$23=1</formula>
    </cfRule>
  </conditionalFormatting>
  <conditionalFormatting sqref="C57">
    <cfRule type="expression" dxfId="7" priority="8">
      <formula>$BG$23=1</formula>
    </cfRule>
  </conditionalFormatting>
  <conditionalFormatting sqref="C61">
    <cfRule type="expression" dxfId="6" priority="7">
      <formula>$BG$23=1</formula>
    </cfRule>
  </conditionalFormatting>
  <conditionalFormatting sqref="C65">
    <cfRule type="expression" dxfId="5" priority="6">
      <formula>$BG$23=1</formula>
    </cfRule>
  </conditionalFormatting>
  <conditionalFormatting sqref="C69">
    <cfRule type="expression" dxfId="4" priority="5">
      <formula>$BG$23=1</formula>
    </cfRule>
  </conditionalFormatting>
  <conditionalFormatting sqref="C73">
    <cfRule type="expression" dxfId="3" priority="4">
      <formula>$BG$23=1</formula>
    </cfRule>
  </conditionalFormatting>
  <conditionalFormatting sqref="C77">
    <cfRule type="expression" dxfId="2" priority="3">
      <formula>$BG$23=1</formula>
    </cfRule>
  </conditionalFormatting>
  <conditionalFormatting sqref="C81">
    <cfRule type="expression" dxfId="1" priority="2">
      <formula>$BG$23=1</formula>
    </cfRule>
  </conditionalFormatting>
  <conditionalFormatting sqref="C85">
    <cfRule type="expression" dxfId="0" priority="1">
      <formula>$BG$23=1</formula>
    </cfRule>
  </conditionalFormatting>
  <dataValidations count="7">
    <dataValidation imeMode="disabled" allowBlank="1" showInputMessage="1" showErrorMessage="1" sqref="S1:AE2" xr:uid="{00000000-0002-0000-0500-000000000000}"/>
    <dataValidation type="list" allowBlank="1" showInputMessage="1" showErrorMessage="1" sqref="G13" xr:uid="{00000000-0002-0000-0500-000001000000}">
      <formula1>"正社員,正社員以外"</formula1>
    </dataValidation>
    <dataValidation type="list" allowBlank="1" showInputMessage="1" showErrorMessage="1" sqref="I21" xr:uid="{00000000-0002-0000-0500-000002000000}">
      <formula1>"エネルギー管理士,熱管理士（旧）,電気管理士（旧）,一級建築士,建築設備士,技術士（建設）,技術士（電気電子）,技術士（機械）,技術士（衛生工学）,技術士（環境）,第1種電気主任技術者,第2種電気主任技術者,第3種電気主任技術者,エネルギー診断プロフェッショナル,ビル省エネ診断技術者,第一種エコチューニング技術者(第二種は含まない）"</formula1>
    </dataValidation>
    <dataValidation type="list" allowBlank="1" showInputMessage="1" showErrorMessage="1" sqref="I18:Z20" xr:uid="{1E3BA1B2-B3AD-4B0E-B55D-0CC340F87149}">
      <formula1>"エネルギー管理士,熱管理士（旧）,電気管理士（旧）,一級建築士,建築設備士,技術士（建設）,技術士（電気電子）,技術士（機械）,技術士（衛生工学）,技術士（環境）,第1種電気主任技術者,第2種電気主任技術者,第3種電気主任技術者,エネルギー診断プロフェッショナル（ビル実践を含む）,ビル省エネ診断技術者,第一種エコチューニング技術者（二種は含まない）"</formula1>
    </dataValidation>
    <dataValidation type="list" allowBlank="1" showInputMessage="1" showErrorMessage="1" sqref="I17:Z17" xr:uid="{EB4DE06F-5F73-4338-910F-2995DAE71CBB}">
      <formula1>"エネルギー管理士,熱管理士（旧）,電気管理士（旧）,一級建築士,建築設備士,技術士（建設）,技術士（電気電子）,技術士（機械）,技術士（衛生工学）,技術士（環境）,第1種電気主任技術者,第2種電気主任技術者,第3種電気主任技術者,エネルギー診断プロフェッショナル（ビル実践を含む）,ビル省エネ診断技術者,第一種エコチューニング技術者（第二種は含まない）"</formula1>
    </dataValidation>
    <dataValidation type="list" allowBlank="1" showInputMessage="1" showErrorMessage="1" sqref="C77 C81 C41 C45 C49 C53 C57 C61 C65 C69 C73 C85" xr:uid="{3E699FD0-1226-4AD1-82EE-5B6834118FFC}">
      <formula1>"○"</formula1>
    </dataValidation>
    <dataValidation type="list" allowBlank="1" showInputMessage="1" showErrorMessage="1" sqref="Z51:AE56 Z67:AE72 Z83:AE88" xr:uid="{969742D9-6E1B-4B62-80CC-0E30FC5D2CD0}">
      <formula1>$AF$51:$AF$55</formula1>
    </dataValidation>
  </dataValidations>
  <printOptions horizontalCentered="1"/>
  <pageMargins left="0.59055118110236227" right="0.59055118110236227" top="0.39370078740157483" bottom="0.39370078740157483" header="0.31496062992125984" footer="0.31496062992125984"/>
  <pageSetup paperSize="9" scale="58" orientation="portrait" r:id="rId8"/>
  <headerFooter scaleWithDoc="0">
    <oddHeader>&amp;L&amp;"ＭＳ 明朝,標準"&amp;9様式2別紙1</oddHeader>
  </headerFooter>
  <drawing r:id="rId9"/>
  <legacyDrawing r:id="rId10"/>
  <mc:AlternateContent xmlns:mc="http://schemas.openxmlformats.org/markup-compatibility/2006">
    <mc:Choice Requires="x14">
      <controls>
        <mc:AlternateContent xmlns:mc="http://schemas.openxmlformats.org/markup-compatibility/2006">
          <mc:Choice Requires="x14">
            <control shapeId="15655" r:id="rId11" name="Group Box 29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5682" r:id="rId12" name="Group Box 322">
              <controlPr defaultSize="0" autoFill="0" autoPict="0">
                <anchor moveWithCells="1">
                  <from>
                    <xdr:col>1</xdr:col>
                    <xdr:colOff>209550</xdr:colOff>
                    <xdr:row>71</xdr:row>
                    <xdr:rowOff>152400</xdr:rowOff>
                  </from>
                  <to>
                    <xdr:col>3</xdr:col>
                    <xdr:colOff>76200</xdr:colOff>
                    <xdr:row>87</xdr:row>
                    <xdr:rowOff>95250</xdr:rowOff>
                  </to>
                </anchor>
              </controlPr>
            </control>
          </mc:Choice>
        </mc:AlternateContent>
        <mc:AlternateContent xmlns:mc="http://schemas.openxmlformats.org/markup-compatibility/2006">
          <mc:Choice Requires="x14">
            <control shapeId="15683" r:id="rId13" name="Group Box 323">
              <controlPr defaultSize="0" autoFill="0" autoPict="0">
                <anchor moveWithCells="1">
                  <from>
                    <xdr:col>2</xdr:col>
                    <xdr:colOff>0</xdr:colOff>
                    <xdr:row>56</xdr:row>
                    <xdr:rowOff>9525</xdr:rowOff>
                  </from>
                  <to>
                    <xdr:col>3</xdr:col>
                    <xdr:colOff>85725</xdr:colOff>
                    <xdr:row>71</xdr:row>
                    <xdr:rowOff>85725</xdr:rowOff>
                  </to>
                </anchor>
              </controlPr>
            </control>
          </mc:Choice>
        </mc:AlternateContent>
        <mc:AlternateContent xmlns:mc="http://schemas.openxmlformats.org/markup-compatibility/2006">
          <mc:Choice Requires="x14">
            <control shapeId="15686" r:id="rId14" name="Group Box 326">
              <controlPr defaultSize="0" autoFill="0" autoPict="0">
                <anchor moveWithCells="1">
                  <from>
                    <xdr:col>2</xdr:col>
                    <xdr:colOff>0</xdr:colOff>
                    <xdr:row>71</xdr:row>
                    <xdr:rowOff>161925</xdr:rowOff>
                  </from>
                  <to>
                    <xdr:col>3</xdr:col>
                    <xdr:colOff>85725</xdr:colOff>
                    <xdr:row>87</xdr:row>
                    <xdr:rowOff>142875</xdr:rowOff>
                  </to>
                </anchor>
              </controlPr>
            </control>
          </mc:Choice>
        </mc:AlternateContent>
        <mc:AlternateContent xmlns:mc="http://schemas.openxmlformats.org/markup-compatibility/2006">
          <mc:Choice Requires="x14">
            <control shapeId="15680" r:id="rId15" name="Group Box 320">
              <controlPr defaultSize="0" autoFill="0" autoPict="0">
                <anchor moveWithCells="1">
                  <from>
                    <xdr:col>2</xdr:col>
                    <xdr:colOff>9525</xdr:colOff>
                    <xdr:row>40</xdr:row>
                    <xdr:rowOff>0</xdr:rowOff>
                  </from>
                  <to>
                    <xdr:col>3</xdr:col>
                    <xdr:colOff>95250</xdr:colOff>
                    <xdr:row>55</xdr:row>
                    <xdr:rowOff>152400</xdr:rowOff>
                  </to>
                </anchor>
              </controlPr>
            </control>
          </mc:Choice>
        </mc:AlternateContent>
        <mc:AlternateContent xmlns:mc="http://schemas.openxmlformats.org/markup-compatibility/2006">
          <mc:Choice Requires="x14">
            <control shapeId="15711" r:id="rId16" name="Group Box 351">
              <controlPr defaultSize="0" autoFill="0" autoPict="0">
                <anchor moveWithCells="1">
                  <from>
                    <xdr:col>1</xdr:col>
                    <xdr:colOff>219075</xdr:colOff>
                    <xdr:row>55</xdr:row>
                    <xdr:rowOff>152400</xdr:rowOff>
                  </from>
                  <to>
                    <xdr:col>3</xdr:col>
                    <xdr:colOff>85725</xdr:colOff>
                    <xdr:row>71</xdr:row>
                    <xdr:rowOff>38100</xdr:rowOff>
                  </to>
                </anchor>
              </controlPr>
            </control>
          </mc:Choice>
        </mc:AlternateContent>
        <mc:AlternateContent xmlns:mc="http://schemas.openxmlformats.org/markup-compatibility/2006">
          <mc:Choice Requires="x14">
            <control shapeId="15712" r:id="rId17" name="Group Box 352">
              <controlPr defaultSize="0" autoFill="0" autoPict="0">
                <anchor moveWithCells="1">
                  <from>
                    <xdr:col>2</xdr:col>
                    <xdr:colOff>0</xdr:colOff>
                    <xdr:row>39</xdr:row>
                    <xdr:rowOff>466725</xdr:rowOff>
                  </from>
                  <to>
                    <xdr:col>3</xdr:col>
                    <xdr:colOff>85725</xdr:colOff>
                    <xdr:row>55</xdr:row>
                    <xdr:rowOff>85725</xdr:rowOff>
                  </to>
                </anchor>
              </controlPr>
            </control>
          </mc:Choice>
        </mc:AlternateContent>
        <mc:AlternateContent xmlns:mc="http://schemas.openxmlformats.org/markup-compatibility/2006">
          <mc:Choice Requires="x14">
            <control shapeId="15713" r:id="rId18" name="Group Box 353">
              <controlPr defaultSize="0" autoFill="0" autoPict="0">
                <anchor moveWithCells="1">
                  <from>
                    <xdr:col>1</xdr:col>
                    <xdr:colOff>219075</xdr:colOff>
                    <xdr:row>71</xdr:row>
                    <xdr:rowOff>142875</xdr:rowOff>
                  </from>
                  <to>
                    <xdr:col>3</xdr:col>
                    <xdr:colOff>85725</xdr:colOff>
                    <xdr:row>86</xdr:row>
                    <xdr:rowOff>152400</xdr:rowOff>
                  </to>
                </anchor>
              </controlPr>
            </control>
          </mc:Choice>
        </mc:AlternateContent>
        <mc:AlternateContent xmlns:mc="http://schemas.openxmlformats.org/markup-compatibility/2006">
          <mc:Choice Requires="x14">
            <control shapeId="15714" r:id="rId19" name="Group Box 354">
              <controlPr defaultSize="0" autoFill="0" autoPict="0">
                <anchor moveWithCells="1">
                  <from>
                    <xdr:col>2</xdr:col>
                    <xdr:colOff>0</xdr:colOff>
                    <xdr:row>55</xdr:row>
                    <xdr:rowOff>466725</xdr:rowOff>
                  </from>
                  <to>
                    <xdr:col>3</xdr:col>
                    <xdr:colOff>85725</xdr:colOff>
                    <xdr:row>71</xdr:row>
                    <xdr:rowOff>85725</xdr:rowOff>
                  </to>
                </anchor>
              </controlPr>
            </control>
          </mc:Choice>
        </mc:AlternateContent>
        <mc:AlternateContent xmlns:mc="http://schemas.openxmlformats.org/markup-compatibility/2006">
          <mc:Choice Requires="x14">
            <control shapeId="15715" r:id="rId20" name="Group Box 355">
              <controlPr defaultSize="0" autoFill="0" autoPict="0">
                <anchor moveWithCells="1">
                  <from>
                    <xdr:col>1</xdr:col>
                    <xdr:colOff>219075</xdr:colOff>
                    <xdr:row>71</xdr:row>
                    <xdr:rowOff>152400</xdr:rowOff>
                  </from>
                  <to>
                    <xdr:col>3</xdr:col>
                    <xdr:colOff>85725</xdr:colOff>
                    <xdr:row>87</xdr:row>
                    <xdr:rowOff>28575</xdr:rowOff>
                  </to>
                </anchor>
              </controlPr>
            </control>
          </mc:Choice>
        </mc:AlternateContent>
        <mc:AlternateContent xmlns:mc="http://schemas.openxmlformats.org/markup-compatibility/2006">
          <mc:Choice Requires="x14">
            <control shapeId="15716" r:id="rId21" name="Group Box 356">
              <controlPr defaultSize="0" autoFill="0" autoPict="0">
                <anchor moveWithCells="1">
                  <from>
                    <xdr:col>2</xdr:col>
                    <xdr:colOff>0</xdr:colOff>
                    <xdr:row>71</xdr:row>
                    <xdr:rowOff>466725</xdr:rowOff>
                  </from>
                  <to>
                    <xdr:col>3</xdr:col>
                    <xdr:colOff>85725</xdr:colOff>
                    <xdr:row>87</xdr:row>
                    <xdr:rowOff>76200</xdr:rowOff>
                  </to>
                </anchor>
              </controlPr>
            </control>
          </mc:Choice>
        </mc:AlternateContent>
        <mc:AlternateContent xmlns:mc="http://schemas.openxmlformats.org/markup-compatibility/2006">
          <mc:Choice Requires="x14">
            <control shapeId="15746" r:id="rId22" name="Group Box 386">
              <controlPr defaultSize="0" autoFill="0" autoPict="0">
                <anchor moveWithCells="1">
                  <from>
                    <xdr:col>1</xdr:col>
                    <xdr:colOff>219075</xdr:colOff>
                    <xdr:row>55</xdr:row>
                    <xdr:rowOff>152400</xdr:rowOff>
                  </from>
                  <to>
                    <xdr:col>3</xdr:col>
                    <xdr:colOff>85725</xdr:colOff>
                    <xdr:row>71</xdr:row>
                    <xdr:rowOff>38100</xdr:rowOff>
                  </to>
                </anchor>
              </controlPr>
            </control>
          </mc:Choice>
        </mc:AlternateContent>
        <mc:AlternateContent xmlns:mc="http://schemas.openxmlformats.org/markup-compatibility/2006">
          <mc:Choice Requires="x14">
            <control shapeId="15747" r:id="rId23" name="Group Box 387">
              <controlPr defaultSize="0" autoFill="0" autoPict="0">
                <anchor moveWithCells="1">
                  <from>
                    <xdr:col>2</xdr:col>
                    <xdr:colOff>0</xdr:colOff>
                    <xdr:row>39</xdr:row>
                    <xdr:rowOff>466725</xdr:rowOff>
                  </from>
                  <to>
                    <xdr:col>3</xdr:col>
                    <xdr:colOff>85725</xdr:colOff>
                    <xdr:row>55</xdr:row>
                    <xdr:rowOff>85725</xdr:rowOff>
                  </to>
                </anchor>
              </controlPr>
            </control>
          </mc:Choice>
        </mc:AlternateContent>
        <mc:AlternateContent xmlns:mc="http://schemas.openxmlformats.org/markup-compatibility/2006">
          <mc:Choice Requires="x14">
            <control shapeId="15748" r:id="rId24" name="Group Box 388">
              <controlPr defaultSize="0" autoFill="0" autoPict="0">
                <anchor moveWithCells="1">
                  <from>
                    <xdr:col>2</xdr:col>
                    <xdr:colOff>0</xdr:colOff>
                    <xdr:row>55</xdr:row>
                    <xdr:rowOff>466725</xdr:rowOff>
                  </from>
                  <to>
                    <xdr:col>3</xdr:col>
                    <xdr:colOff>85725</xdr:colOff>
                    <xdr:row>71</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B4C8E6"/>
    <pageSetUpPr fitToPage="1"/>
  </sheetPr>
  <dimension ref="A1:CE39"/>
  <sheetViews>
    <sheetView showGridLines="0" zoomScaleNormal="100" zoomScaleSheetLayoutView="100" workbookViewId="0">
      <selection activeCell="F9" sqref="F9:AD10"/>
    </sheetView>
  </sheetViews>
  <sheetFormatPr defaultColWidth="9" defaultRowHeight="14.25"/>
  <cols>
    <col min="1" max="1" width="3.625" style="19" customWidth="1"/>
    <col min="2" max="30" width="2.875" style="19" customWidth="1"/>
    <col min="31" max="31" width="18.75" style="19" customWidth="1"/>
    <col min="32" max="37" width="13" style="29" hidden="1" customWidth="1"/>
    <col min="38" max="41" width="13" style="23" hidden="1" customWidth="1"/>
    <col min="42" max="47" width="6" style="53" customWidth="1"/>
    <col min="48" max="50" width="3.125" style="53" customWidth="1"/>
    <col min="51" max="55" width="6" style="53" customWidth="1"/>
    <col min="56" max="58" width="4.375" style="53" customWidth="1"/>
    <col min="59" max="63" width="6" style="53" customWidth="1"/>
    <col min="64" max="66" width="3.75" style="53" customWidth="1"/>
    <col min="67" max="83" width="9" style="53" customWidth="1"/>
    <col min="84" max="16384" width="9" style="19"/>
  </cols>
  <sheetData>
    <row r="1" spans="1:66" ht="13.5" customHeight="1">
      <c r="M1" s="265" t="s">
        <v>247</v>
      </c>
      <c r="N1" s="451"/>
      <c r="O1" s="451"/>
      <c r="P1" s="451"/>
      <c r="Q1" s="452"/>
      <c r="R1" s="456" t="str">
        <f>TEXT(様式1別紙1!J37&amp;"","@")</f>
        <v/>
      </c>
      <c r="S1" s="456"/>
      <c r="T1" s="456"/>
      <c r="U1" s="456"/>
      <c r="V1" s="456"/>
      <c r="W1" s="456"/>
      <c r="X1" s="456"/>
      <c r="Y1" s="456"/>
      <c r="Z1" s="456"/>
      <c r="AA1" s="456"/>
      <c r="AB1" s="456"/>
      <c r="AC1" s="456"/>
      <c r="AD1" s="457"/>
    </row>
    <row r="2" spans="1:66" ht="13.5" customHeight="1">
      <c r="M2" s="453"/>
      <c r="N2" s="454"/>
      <c r="O2" s="454"/>
      <c r="P2" s="454"/>
      <c r="Q2" s="455"/>
      <c r="R2" s="458"/>
      <c r="S2" s="458"/>
      <c r="T2" s="458"/>
      <c r="U2" s="458"/>
      <c r="V2" s="458"/>
      <c r="W2" s="458"/>
      <c r="X2" s="458"/>
      <c r="Y2" s="458"/>
      <c r="Z2" s="458"/>
      <c r="AA2" s="458"/>
      <c r="AB2" s="458"/>
      <c r="AC2" s="458"/>
      <c r="AD2" s="459"/>
    </row>
    <row r="3" spans="1:66" ht="13.5" customHeight="1">
      <c r="AF3" s="54" t="s">
        <v>4</v>
      </c>
      <c r="AG3" s="54" t="s">
        <v>77</v>
      </c>
      <c r="AH3" s="54" t="s">
        <v>78</v>
      </c>
      <c r="AI3" s="54" t="s">
        <v>79</v>
      </c>
      <c r="AJ3" s="54" t="s">
        <v>80</v>
      </c>
      <c r="AK3" s="54" t="s">
        <v>81</v>
      </c>
      <c r="AL3" s="24" t="s">
        <v>82</v>
      </c>
      <c r="AM3" s="24" t="s">
        <v>83</v>
      </c>
      <c r="AN3" s="24" t="s">
        <v>84</v>
      </c>
      <c r="AO3" s="24" t="s">
        <v>85</v>
      </c>
    </row>
    <row r="4" spans="1:66" ht="13.5" customHeight="1">
      <c r="A4" s="324" t="s">
        <v>308</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F4" s="26">
        <f>F9</f>
        <v>0</v>
      </c>
      <c r="AG4" s="26">
        <f>H11</f>
        <v>0</v>
      </c>
      <c r="AH4" s="26">
        <f>H12</f>
        <v>0</v>
      </c>
      <c r="AI4" s="26">
        <f>F13</f>
        <v>0</v>
      </c>
      <c r="AJ4" s="26">
        <f>M14</f>
        <v>0</v>
      </c>
      <c r="AK4" s="26">
        <f>K15</f>
        <v>0</v>
      </c>
      <c r="AL4" s="26">
        <f>H17</f>
        <v>0</v>
      </c>
      <c r="AM4" s="26">
        <f>H18</f>
        <v>0</v>
      </c>
      <c r="AN4" s="26">
        <f>H19</f>
        <v>0</v>
      </c>
      <c r="AO4" s="26">
        <f>H20</f>
        <v>0</v>
      </c>
    </row>
    <row r="5" spans="1:66" ht="13.5" customHeight="1">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pans="1:66" ht="13.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39"/>
    </row>
    <row r="7" spans="1:66" ht="13.5" customHeight="1">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39"/>
    </row>
    <row r="8" spans="1:66" ht="13.5" customHeight="1">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39"/>
    </row>
    <row r="9" spans="1:66" ht="13.5" customHeight="1">
      <c r="A9" s="418" t="s">
        <v>48</v>
      </c>
      <c r="B9" s="419"/>
      <c r="C9" s="419"/>
      <c r="D9" s="419"/>
      <c r="E9" s="420"/>
      <c r="F9" s="428"/>
      <c r="G9" s="428"/>
      <c r="H9" s="428"/>
      <c r="I9" s="428"/>
      <c r="J9" s="428"/>
      <c r="K9" s="428"/>
      <c r="L9" s="428"/>
      <c r="M9" s="428"/>
      <c r="N9" s="428"/>
      <c r="O9" s="428"/>
      <c r="P9" s="428"/>
      <c r="Q9" s="428"/>
      <c r="R9" s="428"/>
      <c r="S9" s="428"/>
      <c r="T9" s="428"/>
      <c r="U9" s="428"/>
      <c r="V9" s="428"/>
      <c r="W9" s="428"/>
      <c r="X9" s="428"/>
      <c r="Y9" s="428"/>
      <c r="Z9" s="428"/>
      <c r="AA9" s="428"/>
      <c r="AB9" s="428"/>
      <c r="AC9" s="428"/>
      <c r="AD9" s="429"/>
    </row>
    <row r="10" spans="1:66" ht="13.5" customHeight="1">
      <c r="A10" s="421"/>
      <c r="B10" s="422"/>
      <c r="C10" s="422"/>
      <c r="D10" s="422"/>
      <c r="E10" s="423"/>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1"/>
      <c r="AF10" s="23"/>
      <c r="AG10" s="23"/>
      <c r="AH10" s="23"/>
      <c r="AI10" s="23"/>
      <c r="AJ10" s="23"/>
      <c r="AK10" s="23"/>
      <c r="AP10" s="23"/>
      <c r="AQ10" s="23"/>
      <c r="AR10" s="22"/>
      <c r="AS10" s="22"/>
      <c r="AT10" s="22"/>
      <c r="AU10" s="22"/>
      <c r="AV10" s="22"/>
      <c r="AW10" s="22"/>
      <c r="AX10" s="22"/>
      <c r="AY10" s="23"/>
      <c r="AZ10" s="22"/>
      <c r="BA10" s="22"/>
      <c r="BB10" s="22"/>
      <c r="BC10" s="22"/>
      <c r="BD10" s="22"/>
      <c r="BE10" s="22"/>
      <c r="BF10" s="22"/>
      <c r="BG10" s="23"/>
      <c r="BH10" s="22"/>
      <c r="BI10" s="22"/>
      <c r="BJ10" s="22"/>
      <c r="BK10" s="22"/>
      <c r="BL10" s="22"/>
      <c r="BM10" s="22"/>
      <c r="BN10" s="22"/>
    </row>
    <row r="11" spans="1:66" ht="13.5" customHeight="1">
      <c r="A11" s="418" t="s">
        <v>15</v>
      </c>
      <c r="B11" s="419"/>
      <c r="C11" s="419"/>
      <c r="D11" s="419"/>
      <c r="E11" s="420"/>
      <c r="F11" s="410" t="s">
        <v>16</v>
      </c>
      <c r="G11" s="410"/>
      <c r="H11" s="412"/>
      <c r="I11" s="412"/>
      <c r="J11" s="412"/>
      <c r="K11" s="412"/>
      <c r="L11" s="412"/>
      <c r="M11" s="412"/>
      <c r="N11" s="412"/>
      <c r="O11" s="412"/>
      <c r="P11" s="412"/>
      <c r="Q11" s="412"/>
      <c r="R11" s="412"/>
      <c r="S11" s="412"/>
      <c r="T11" s="412"/>
      <c r="U11" s="412"/>
      <c r="V11" s="412"/>
      <c r="W11" s="412"/>
      <c r="X11" s="412"/>
      <c r="Y11" s="412"/>
      <c r="Z11" s="412"/>
      <c r="AA11" s="412"/>
      <c r="AB11" s="412"/>
      <c r="AC11" s="412"/>
      <c r="AD11" s="413"/>
      <c r="AF11" s="450"/>
      <c r="AG11" s="450"/>
      <c r="AH11" s="450"/>
      <c r="AI11" s="450"/>
      <c r="AJ11" s="450"/>
      <c r="AK11" s="450"/>
      <c r="AL11" s="450"/>
      <c r="AM11" s="450"/>
      <c r="AP11" s="23"/>
      <c r="AQ11" s="23"/>
      <c r="AR11" s="22"/>
      <c r="AS11" s="22"/>
      <c r="AT11" s="22"/>
      <c r="AU11" s="22"/>
      <c r="AV11" s="22"/>
      <c r="AW11" s="22"/>
      <c r="AX11" s="22"/>
      <c r="AY11" s="23"/>
      <c r="AZ11" s="22"/>
      <c r="BA11" s="22"/>
      <c r="BB11" s="22"/>
      <c r="BC11" s="22"/>
      <c r="BD11" s="22"/>
      <c r="BE11" s="22"/>
      <c r="BF11" s="22"/>
      <c r="BG11" s="23"/>
      <c r="BH11" s="22"/>
      <c r="BI11" s="22"/>
      <c r="BJ11" s="22"/>
      <c r="BK11" s="22"/>
      <c r="BL11" s="22"/>
      <c r="BM11" s="22"/>
      <c r="BN11" s="22"/>
    </row>
    <row r="12" spans="1:66" ht="13.5" customHeight="1">
      <c r="A12" s="421"/>
      <c r="B12" s="422"/>
      <c r="C12" s="422"/>
      <c r="D12" s="422"/>
      <c r="E12" s="423"/>
      <c r="F12" s="411" t="s">
        <v>17</v>
      </c>
      <c r="G12" s="411"/>
      <c r="H12" s="414"/>
      <c r="I12" s="414"/>
      <c r="J12" s="414"/>
      <c r="K12" s="414"/>
      <c r="L12" s="414"/>
      <c r="M12" s="414"/>
      <c r="N12" s="414"/>
      <c r="O12" s="414"/>
      <c r="P12" s="414"/>
      <c r="Q12" s="414"/>
      <c r="R12" s="414"/>
      <c r="S12" s="414"/>
      <c r="T12" s="414"/>
      <c r="U12" s="414"/>
      <c r="V12" s="414"/>
      <c r="W12" s="414"/>
      <c r="X12" s="414"/>
      <c r="Y12" s="414"/>
      <c r="Z12" s="414"/>
      <c r="AA12" s="414"/>
      <c r="AB12" s="414"/>
      <c r="AC12" s="414"/>
      <c r="AD12" s="415"/>
      <c r="AF12" s="102"/>
      <c r="AG12" s="102"/>
      <c r="AH12" s="102"/>
      <c r="AI12" s="102"/>
      <c r="AJ12" s="102"/>
      <c r="AK12" s="102"/>
      <c r="AL12" s="102"/>
      <c r="AM12" s="102"/>
      <c r="AP12" s="23"/>
      <c r="AQ12" s="23"/>
      <c r="AR12" s="22"/>
      <c r="AS12" s="22"/>
      <c r="AT12" s="22"/>
      <c r="AU12" s="22"/>
      <c r="AV12" s="22"/>
      <c r="AW12" s="22"/>
      <c r="AX12" s="22"/>
      <c r="AY12" s="23"/>
      <c r="AZ12" s="22"/>
      <c r="BA12" s="22"/>
      <c r="BB12" s="22"/>
      <c r="BC12" s="22"/>
      <c r="BD12" s="22"/>
      <c r="BE12" s="22"/>
      <c r="BF12" s="22"/>
      <c r="BG12" s="23"/>
      <c r="BH12" s="22"/>
      <c r="BI12" s="22"/>
      <c r="BJ12" s="22"/>
      <c r="BK12" s="22"/>
      <c r="BL12" s="22"/>
      <c r="BM12" s="22"/>
      <c r="BN12" s="22"/>
    </row>
    <row r="13" spans="1:66" ht="13.5" customHeight="1">
      <c r="A13" s="424" t="s">
        <v>289</v>
      </c>
      <c r="B13" s="419"/>
      <c r="C13" s="419"/>
      <c r="D13" s="419"/>
      <c r="E13" s="420"/>
      <c r="F13" s="428"/>
      <c r="G13" s="428"/>
      <c r="H13" s="428"/>
      <c r="I13" s="428"/>
      <c r="J13" s="428"/>
      <c r="K13" s="60"/>
      <c r="L13" s="60"/>
      <c r="M13" s="60"/>
      <c r="N13" s="60"/>
      <c r="O13" s="60"/>
      <c r="P13" s="60"/>
      <c r="Q13" s="60"/>
      <c r="R13" s="60"/>
      <c r="S13" s="60"/>
      <c r="T13" s="60"/>
      <c r="U13" s="60"/>
      <c r="V13" s="60"/>
      <c r="W13" s="60"/>
      <c r="X13" s="60"/>
      <c r="Y13" s="60"/>
      <c r="Z13" s="60"/>
      <c r="AA13" s="60"/>
      <c r="AB13" s="60"/>
      <c r="AC13" s="60"/>
      <c r="AD13" s="61"/>
      <c r="AF13" s="23"/>
      <c r="AG13" s="23"/>
      <c r="AH13" s="23"/>
      <c r="AI13" s="23"/>
      <c r="AJ13" s="23"/>
      <c r="AK13" s="23"/>
      <c r="AP13" s="23"/>
      <c r="AQ13" s="23"/>
      <c r="AR13" s="22"/>
      <c r="AS13" s="22"/>
      <c r="AT13" s="22"/>
      <c r="AU13" s="22"/>
      <c r="AV13" s="22"/>
      <c r="AW13" s="22"/>
      <c r="AX13" s="22"/>
      <c r="AY13" s="23"/>
      <c r="AZ13" s="22"/>
      <c r="BA13" s="22"/>
      <c r="BB13" s="22"/>
      <c r="BC13" s="22"/>
      <c r="BD13" s="22"/>
      <c r="BE13" s="22"/>
      <c r="BF13" s="22"/>
      <c r="BG13" s="23"/>
      <c r="BH13" s="22"/>
      <c r="BI13" s="22"/>
      <c r="BJ13" s="22"/>
      <c r="BK13" s="22"/>
      <c r="BL13" s="22"/>
      <c r="BM13" s="22"/>
      <c r="BN13" s="22"/>
    </row>
    <row r="14" spans="1:66" ht="13.5" customHeight="1">
      <c r="A14" s="425"/>
      <c r="B14" s="426"/>
      <c r="C14" s="426"/>
      <c r="D14" s="426"/>
      <c r="E14" s="427"/>
      <c r="G14" s="51" t="s">
        <v>152</v>
      </c>
      <c r="L14" s="19" t="s">
        <v>153</v>
      </c>
      <c r="M14" s="417"/>
      <c r="N14" s="417"/>
      <c r="O14" s="417"/>
      <c r="P14" s="417"/>
      <c r="Q14" s="417"/>
      <c r="R14" s="417"/>
      <c r="S14" s="417"/>
      <c r="T14" s="417"/>
      <c r="U14" s="417"/>
      <c r="V14" s="19" t="s">
        <v>154</v>
      </c>
      <c r="W14" s="53" t="s">
        <v>155</v>
      </c>
      <c r="AD14" s="64"/>
      <c r="AF14" s="34"/>
      <c r="AG14" s="34"/>
      <c r="AH14" s="34"/>
      <c r="AI14" s="34"/>
      <c r="AJ14" s="34"/>
      <c r="AK14" s="34"/>
      <c r="AL14" s="34"/>
      <c r="AM14" s="34"/>
      <c r="AP14" s="23"/>
      <c r="AQ14" s="23"/>
      <c r="AR14" s="22"/>
      <c r="AS14" s="22"/>
      <c r="AT14" s="22"/>
      <c r="AU14" s="22"/>
      <c r="AV14" s="22"/>
      <c r="AW14" s="22"/>
      <c r="AX14" s="22"/>
      <c r="AY14" s="23"/>
      <c r="AZ14" s="22"/>
      <c r="BA14" s="22"/>
      <c r="BB14" s="22"/>
      <c r="BC14" s="22"/>
      <c r="BD14" s="22"/>
      <c r="BE14" s="22"/>
      <c r="BF14" s="22"/>
      <c r="BG14" s="23"/>
      <c r="BH14" s="22"/>
      <c r="BI14" s="22"/>
      <c r="BJ14" s="22"/>
      <c r="BK14" s="22"/>
      <c r="BL14" s="22"/>
      <c r="BM14" s="22"/>
      <c r="BN14" s="22"/>
    </row>
    <row r="15" spans="1:66" ht="13.5" customHeight="1">
      <c r="A15" s="421"/>
      <c r="B15" s="422"/>
      <c r="C15" s="422"/>
      <c r="D15" s="422"/>
      <c r="E15" s="423"/>
      <c r="F15" s="62"/>
      <c r="G15" s="96" t="s">
        <v>18</v>
      </c>
      <c r="H15" s="62"/>
      <c r="I15" s="62"/>
      <c r="J15" s="100" t="s">
        <v>70</v>
      </c>
      <c r="K15" s="433"/>
      <c r="L15" s="433"/>
      <c r="M15" s="433"/>
      <c r="N15" s="433"/>
      <c r="O15" s="433"/>
      <c r="P15" s="433"/>
      <c r="Q15" s="433"/>
      <c r="R15" s="433"/>
      <c r="S15" s="433"/>
      <c r="T15" s="62" t="s">
        <v>71</v>
      </c>
      <c r="U15" s="182" t="s">
        <v>309</v>
      </c>
      <c r="V15" s="62"/>
      <c r="W15" s="62"/>
      <c r="X15" s="62"/>
      <c r="Y15" s="62"/>
      <c r="Z15" s="62"/>
      <c r="AA15" s="62"/>
      <c r="AB15" s="62"/>
      <c r="AC15" s="62"/>
      <c r="AD15" s="63"/>
      <c r="AF15" s="34"/>
      <c r="AG15" s="34"/>
      <c r="AH15" s="34"/>
      <c r="AI15" s="34"/>
      <c r="AJ15" s="34"/>
      <c r="AK15" s="34"/>
      <c r="AL15" s="34"/>
      <c r="AM15" s="34"/>
      <c r="AP15" s="23"/>
      <c r="AQ15" s="23"/>
      <c r="AR15" s="22"/>
      <c r="AS15" s="22"/>
      <c r="AT15" s="22"/>
      <c r="AU15" s="22"/>
      <c r="AV15" s="22"/>
      <c r="AW15" s="22"/>
      <c r="AX15" s="22"/>
      <c r="AY15" s="23"/>
      <c r="AZ15" s="22"/>
      <c r="BA15" s="22"/>
      <c r="BB15" s="22"/>
      <c r="BC15" s="22"/>
      <c r="BD15" s="22"/>
      <c r="BE15" s="22"/>
      <c r="BF15" s="22"/>
      <c r="BG15" s="23"/>
      <c r="BH15" s="22"/>
      <c r="BI15" s="22"/>
      <c r="BJ15" s="22"/>
      <c r="BK15" s="22"/>
      <c r="BL15" s="22"/>
      <c r="BM15" s="22"/>
      <c r="BN15" s="22"/>
    </row>
    <row r="16" spans="1:66" ht="13.5" customHeight="1">
      <c r="A16" s="440" t="s">
        <v>231</v>
      </c>
      <c r="B16" s="441"/>
      <c r="C16" s="441"/>
      <c r="D16" s="441"/>
      <c r="E16" s="442"/>
      <c r="J16" s="99"/>
      <c r="K16" s="12"/>
      <c r="L16" s="12"/>
      <c r="M16" s="12"/>
      <c r="N16" s="12"/>
      <c r="O16" s="12"/>
      <c r="P16" s="12"/>
      <c r="AD16" s="64"/>
      <c r="AF16" s="23"/>
      <c r="AG16" s="23"/>
      <c r="AH16" s="23"/>
      <c r="AI16" s="23"/>
      <c r="AJ16" s="23"/>
      <c r="AK16" s="23"/>
      <c r="AP16" s="23"/>
      <c r="AQ16" s="23"/>
      <c r="AR16" s="22"/>
      <c r="AS16" s="22"/>
      <c r="AT16" s="22"/>
      <c r="AU16" s="22"/>
      <c r="AV16" s="22"/>
      <c r="AW16" s="22"/>
      <c r="AX16" s="22"/>
      <c r="AY16" s="23"/>
      <c r="AZ16" s="22"/>
      <c r="BA16" s="22"/>
      <c r="BB16" s="22"/>
      <c r="BC16" s="22"/>
      <c r="BD16" s="22"/>
      <c r="BE16" s="22"/>
      <c r="BF16" s="22"/>
      <c r="BG16" s="23"/>
      <c r="BH16" s="22"/>
      <c r="BI16" s="22"/>
      <c r="BJ16" s="22"/>
      <c r="BK16" s="22"/>
      <c r="BL16" s="22"/>
      <c r="BM16" s="22"/>
      <c r="BN16" s="22"/>
    </row>
    <row r="17" spans="1:66" ht="13.5" customHeight="1">
      <c r="A17" s="440"/>
      <c r="B17" s="441"/>
      <c r="C17" s="441"/>
      <c r="D17" s="441"/>
      <c r="E17" s="442"/>
      <c r="G17" s="19" t="s">
        <v>73</v>
      </c>
      <c r="H17" s="434"/>
      <c r="I17" s="434"/>
      <c r="J17" s="434"/>
      <c r="K17" s="434"/>
      <c r="L17" s="434"/>
      <c r="M17" s="434"/>
      <c r="N17" s="434"/>
      <c r="O17" s="434"/>
      <c r="P17" s="434"/>
      <c r="Q17" s="434"/>
      <c r="R17" s="434"/>
      <c r="S17" s="434"/>
      <c r="T17" s="434"/>
      <c r="U17" s="434"/>
      <c r="V17" s="434"/>
      <c r="W17" s="434"/>
      <c r="X17" s="434"/>
      <c r="Y17" s="434"/>
      <c r="AD17" s="64"/>
      <c r="AF17" s="23"/>
      <c r="AG17" s="23"/>
      <c r="AH17" s="23"/>
      <c r="AI17" s="23"/>
      <c r="AJ17" s="23"/>
      <c r="AK17" s="23"/>
      <c r="AP17" s="23"/>
      <c r="AQ17" s="23"/>
      <c r="AR17" s="22"/>
      <c r="AS17" s="22"/>
      <c r="AT17" s="22"/>
      <c r="AU17" s="22"/>
      <c r="AV17" s="22"/>
      <c r="AW17" s="22"/>
      <c r="AX17" s="22"/>
      <c r="AY17" s="23"/>
      <c r="AZ17" s="22"/>
      <c r="BA17" s="22"/>
      <c r="BB17" s="22"/>
      <c r="BC17" s="22"/>
      <c r="BD17" s="22"/>
      <c r="BE17" s="22"/>
      <c r="BF17" s="22"/>
      <c r="BG17" s="23"/>
      <c r="BH17" s="22"/>
      <c r="BI17" s="22"/>
      <c r="BJ17" s="22"/>
      <c r="BK17" s="22"/>
      <c r="BL17" s="22"/>
      <c r="BM17" s="22"/>
      <c r="BN17" s="22"/>
    </row>
    <row r="18" spans="1:66" ht="13.5" customHeight="1">
      <c r="A18" s="440"/>
      <c r="B18" s="441"/>
      <c r="C18" s="441"/>
      <c r="D18" s="441"/>
      <c r="E18" s="442"/>
      <c r="G18" s="19" t="s">
        <v>74</v>
      </c>
      <c r="H18" s="434"/>
      <c r="I18" s="434"/>
      <c r="J18" s="434"/>
      <c r="K18" s="434"/>
      <c r="L18" s="434"/>
      <c r="M18" s="434"/>
      <c r="N18" s="434"/>
      <c r="O18" s="434"/>
      <c r="P18" s="434"/>
      <c r="Q18" s="434"/>
      <c r="R18" s="434"/>
      <c r="S18" s="434"/>
      <c r="T18" s="434"/>
      <c r="U18" s="434"/>
      <c r="V18" s="434"/>
      <c r="W18" s="434"/>
      <c r="X18" s="434"/>
      <c r="Y18" s="434"/>
      <c r="AD18" s="64"/>
      <c r="AF18" s="23"/>
      <c r="AG18" s="23"/>
      <c r="AH18" s="23"/>
      <c r="AI18" s="23"/>
      <c r="AJ18" s="23"/>
      <c r="AK18" s="23"/>
      <c r="AP18" s="23"/>
      <c r="AQ18" s="23"/>
      <c r="AR18" s="22"/>
      <c r="AS18" s="22"/>
      <c r="AT18" s="22"/>
      <c r="AU18" s="22"/>
      <c r="AV18" s="22"/>
      <c r="AW18" s="22"/>
      <c r="AX18" s="22"/>
      <c r="AY18" s="23"/>
      <c r="AZ18" s="22"/>
      <c r="BA18" s="22"/>
      <c r="BB18" s="22"/>
      <c r="BC18" s="22"/>
      <c r="BD18" s="22"/>
      <c r="BE18" s="22"/>
      <c r="BF18" s="22"/>
      <c r="BG18" s="23"/>
      <c r="BH18" s="22"/>
      <c r="BI18" s="22"/>
      <c r="BJ18" s="22"/>
      <c r="BK18" s="22"/>
      <c r="BL18" s="22"/>
      <c r="BM18" s="22"/>
      <c r="BN18" s="22"/>
    </row>
    <row r="19" spans="1:66" ht="13.5" customHeight="1">
      <c r="A19" s="440"/>
      <c r="B19" s="441"/>
      <c r="C19" s="441"/>
      <c r="D19" s="441"/>
      <c r="E19" s="442"/>
      <c r="G19" s="19" t="s">
        <v>75</v>
      </c>
      <c r="H19" s="434"/>
      <c r="I19" s="434"/>
      <c r="J19" s="434"/>
      <c r="K19" s="434"/>
      <c r="L19" s="434"/>
      <c r="M19" s="434"/>
      <c r="N19" s="434"/>
      <c r="O19" s="434"/>
      <c r="P19" s="434"/>
      <c r="Q19" s="434"/>
      <c r="R19" s="434"/>
      <c r="S19" s="434"/>
      <c r="T19" s="434"/>
      <c r="U19" s="434"/>
      <c r="V19" s="434"/>
      <c r="W19" s="434"/>
      <c r="X19" s="434"/>
      <c r="Y19" s="434"/>
      <c r="AD19" s="64"/>
      <c r="AF19" s="23"/>
      <c r="AG19" s="23"/>
      <c r="AH19" s="23"/>
      <c r="AI19" s="23"/>
      <c r="AJ19" s="23"/>
      <c r="AK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row>
    <row r="20" spans="1:66" ht="13.5" customHeight="1">
      <c r="A20" s="440"/>
      <c r="B20" s="441"/>
      <c r="C20" s="441"/>
      <c r="D20" s="441"/>
      <c r="E20" s="442"/>
      <c r="G20" s="19" t="s">
        <v>76</v>
      </c>
      <c r="H20" s="434"/>
      <c r="I20" s="434"/>
      <c r="J20" s="434"/>
      <c r="K20" s="434"/>
      <c r="L20" s="434"/>
      <c r="M20" s="434"/>
      <c r="N20" s="434"/>
      <c r="O20" s="434"/>
      <c r="P20" s="434"/>
      <c r="Q20" s="434"/>
      <c r="R20" s="434"/>
      <c r="S20" s="434"/>
      <c r="T20" s="434"/>
      <c r="U20" s="434"/>
      <c r="V20" s="434"/>
      <c r="W20" s="434"/>
      <c r="X20" s="434"/>
      <c r="Y20" s="434"/>
      <c r="AD20" s="64"/>
      <c r="AF20" s="103"/>
      <c r="AG20" s="103"/>
      <c r="AH20" s="103"/>
      <c r="AI20" s="103"/>
      <c r="AJ20" s="103"/>
      <c r="AK20" s="103"/>
      <c r="AL20" s="103"/>
      <c r="AM20" s="103"/>
      <c r="AN20" s="103"/>
      <c r="AO20" s="103"/>
      <c r="AP20" s="103"/>
      <c r="AQ20" s="103"/>
      <c r="AR20" s="103"/>
      <c r="AS20" s="103"/>
      <c r="AT20" s="103"/>
      <c r="AU20" s="449"/>
      <c r="AV20" s="449"/>
      <c r="AW20" s="449"/>
      <c r="AX20" s="449"/>
      <c r="AY20" s="103"/>
      <c r="AZ20" s="103"/>
      <c r="BA20" s="103"/>
      <c r="BB20" s="103"/>
      <c r="BC20" s="449"/>
      <c r="BD20" s="449"/>
      <c r="BE20" s="449"/>
      <c r="BF20" s="449"/>
      <c r="BG20" s="103"/>
      <c r="BH20" s="103"/>
      <c r="BI20" s="103"/>
      <c r="BJ20" s="103"/>
      <c r="BK20" s="449"/>
      <c r="BL20" s="449"/>
      <c r="BM20" s="449"/>
      <c r="BN20" s="449"/>
    </row>
    <row r="21" spans="1:66" ht="13.5" customHeight="1">
      <c r="A21" s="443"/>
      <c r="B21" s="444"/>
      <c r="C21" s="444"/>
      <c r="D21" s="444"/>
      <c r="E21" s="445"/>
      <c r="F21" s="62"/>
      <c r="G21" s="62"/>
      <c r="H21" s="430"/>
      <c r="I21" s="430"/>
      <c r="J21" s="430"/>
      <c r="K21" s="430"/>
      <c r="L21" s="430"/>
      <c r="M21" s="430"/>
      <c r="N21" s="430"/>
      <c r="O21" s="430"/>
      <c r="P21" s="430"/>
      <c r="Q21" s="430"/>
      <c r="R21" s="430"/>
      <c r="S21" s="430"/>
      <c r="T21" s="430"/>
      <c r="U21" s="430"/>
      <c r="V21" s="430"/>
      <c r="W21" s="430"/>
      <c r="X21" s="430"/>
      <c r="Y21" s="430"/>
      <c r="Z21" s="62"/>
      <c r="AA21" s="62"/>
      <c r="AB21" s="62"/>
      <c r="AC21" s="62"/>
      <c r="AD21" s="63"/>
      <c r="AF21" s="23"/>
      <c r="AG21" s="23"/>
      <c r="AH21" s="23"/>
      <c r="AI21" s="23"/>
      <c r="AJ21" s="23"/>
      <c r="AK21" s="23"/>
      <c r="AP21" s="23"/>
      <c r="AQ21" s="23"/>
      <c r="AR21" s="22"/>
      <c r="AS21" s="22"/>
      <c r="AT21" s="22"/>
      <c r="AU21" s="22"/>
      <c r="AV21" s="22"/>
      <c r="AW21" s="22"/>
      <c r="AX21" s="22"/>
      <c r="AY21" s="23"/>
      <c r="AZ21" s="22"/>
      <c r="BA21" s="22"/>
      <c r="BB21" s="22"/>
      <c r="BC21" s="22"/>
      <c r="BD21" s="22"/>
      <c r="BE21" s="22"/>
      <c r="BF21" s="22"/>
      <c r="BG21" s="23"/>
      <c r="BH21" s="22"/>
      <c r="BI21" s="22"/>
      <c r="BJ21" s="22"/>
      <c r="BK21" s="22"/>
      <c r="BL21" s="22"/>
      <c r="BM21" s="22"/>
      <c r="BN21" s="22"/>
    </row>
    <row r="22" spans="1:66">
      <c r="A22" s="50" t="s">
        <v>119</v>
      </c>
      <c r="B22" s="53" t="s">
        <v>253</v>
      </c>
    </row>
    <row r="23" spans="1:66">
      <c r="A23" s="50" t="s">
        <v>120</v>
      </c>
      <c r="B23" s="50" t="s">
        <v>269</v>
      </c>
    </row>
    <row r="24" spans="1:66">
      <c r="A24" s="56"/>
    </row>
    <row r="25" spans="1:66">
      <c r="A25" s="56"/>
    </row>
    <row r="26" spans="1:66">
      <c r="B26" s="39"/>
    </row>
    <row r="31" spans="1:66">
      <c r="B31" s="39"/>
    </row>
    <row r="39" spans="1:1">
      <c r="A39" s="129"/>
    </row>
  </sheetData>
  <customSheetViews>
    <customSheetView guid="{83CDB7E6-11C2-4AAD-8467-103E7AF7DAF4}" scale="200" showPageBreaks="1" showGridLines="0" fitToPage="1" printArea="1" hiddenColumns="1" view="pageBreakPreview">
      <selection activeCell="B25" sqref="B25:AE26"/>
      <pageMargins left="0.59055118110236227" right="0.59055118110236227" top="0.39370078740157483" bottom="0.39370078740157483" header="0.31496062992125984" footer="0.31496062992125984"/>
      <pageSetup paperSize="9" scale="91" orientation="portrait" r:id="rId1"/>
      <headerFooter>
        <oddHeader>&amp;L&amp;"ＭＳ 明朝,標準"&amp;9様式2別紙2 本事業に従事する有資格者と資格の種類（副支援機関）</oddHeader>
      </headerFooter>
    </customSheetView>
    <customSheetView guid="{70C1BF2A-1C6F-4D0E-A2F7-6D75D57545A8}" scale="150" showPageBreaks="1" showGridLines="0" fitToPage="1" printArea="1" hiddenColumns="1" view="pageBreakPreview" topLeftCell="A4">
      <selection activeCell="U17" sqref="U17"/>
      <pageMargins left="0.59055118110236227" right="0.59055118110236227" top="0.39370078740157483" bottom="0.39370078740157483" header="0.31496062992125984" footer="0.31496062992125984"/>
      <pageSetup paperSize="9" scale="91" orientation="portrait" r:id="rId2"/>
      <headerFooter>
        <oddHeader>&amp;L&amp;"ＭＳ 明朝,標準"&amp;9様式2別紙2 本事業に従事する有資格者と資格の種類（副支援機関）</oddHeader>
      </headerFooter>
    </customSheetView>
    <customSheetView guid="{AED2A9CD-39E2-4992-96BD-3874CD586F2F}" scale="150" showPageBreaks="1" showGridLines="0" fitToPage="1" printArea="1" hiddenColumns="1" view="pageBreakPreview" topLeftCell="A4">
      <selection activeCell="U17" sqref="U17"/>
      <pageMargins left="0.59055118110236227" right="0.59055118110236227" top="0.39370078740157483" bottom="0.39370078740157483" header="0.31496062992125984" footer="0.31496062992125984"/>
      <pageSetup paperSize="9" scale="91" orientation="portrait" r:id="rId3"/>
      <headerFooter>
        <oddHeader>&amp;L&amp;"ＭＳ 明朝,標準"&amp;9様式2別紙2 本事業に従事する有資格者と資格の種類（副支援機関）</oddHeader>
      </headerFooter>
    </customSheetView>
    <customSheetView guid="{21F8DF26-34F1-4E1D-A47B-F38739263D32}" scale="150" showPageBreaks="1" showGridLines="0" fitToPage="1" printArea="1" hiddenColumns="1" view="pageBreakPreview" topLeftCell="A4">
      <selection activeCell="U17" sqref="U17"/>
      <pageMargins left="0.59055118110236227" right="0.59055118110236227" top="0.39370078740157483" bottom="0.39370078740157483" header="0.31496062992125984" footer="0.31496062992125984"/>
      <pageSetup paperSize="9" scale="91" orientation="portrait" r:id="rId4"/>
      <headerFooter>
        <oddHeader>&amp;L&amp;"ＭＳ 明朝,標準"&amp;9様式2別紙2 本事業に従事する有資格者と資格の種類（副支援機関）</oddHeader>
      </headerFooter>
    </customSheetView>
    <customSheetView guid="{746139F6-8F38-4516-8B80-0CF0B0995209}" scale="150" showPageBreaks="1" showGridLines="0" fitToPage="1" printArea="1" hiddenColumns="1" view="pageBreakPreview" topLeftCell="A4">
      <selection activeCell="U17" sqref="U17"/>
      <pageMargins left="0.59055118110236227" right="0.59055118110236227" top="0.39370078740157483" bottom="0.39370078740157483" header="0.31496062992125984" footer="0.31496062992125984"/>
      <pageSetup paperSize="9" scale="91" orientation="portrait" r:id="rId5"/>
      <headerFooter>
        <oddHeader>&amp;L&amp;"ＭＳ 明朝,標準"&amp;9様式2別紙2 本事業に従事する有資格者と資格の種類（副支援機関）</oddHeader>
      </headerFooter>
    </customSheetView>
    <customSheetView guid="{5307A28F-EFEA-42E9-9557-E65AD0526D42}" scale="150" showPageBreaks="1" showGridLines="0" fitToPage="1" printArea="1" hiddenColumns="1" view="pageBreakPreview" topLeftCell="A4">
      <selection activeCell="U17" sqref="U17"/>
      <pageMargins left="0.59055118110236227" right="0.59055118110236227" top="0.39370078740157483" bottom="0.39370078740157483" header="0.31496062992125984" footer="0.31496062992125984"/>
      <pageSetup paperSize="9" scale="91" orientation="portrait" r:id="rId6"/>
      <headerFooter>
        <oddHeader>&amp;L&amp;"ＭＳ 明朝,標準"&amp;9様式2別紙2 本事業に従事する有資格者と資格の種類（副支援機関）</oddHeader>
      </headerFooter>
    </customSheetView>
    <customSheetView guid="{89883434-859D-4EE8-8F9D-D628E73A59E0}" scale="150" showPageBreaks="1" showGridLines="0" fitToPage="1" printArea="1" hiddenColumns="1" view="pageBreakPreview">
      <pageMargins left="0.59055118110236227" right="0.59055118110236227" top="0.39370078740157483" bottom="0.39370078740157483" header="0.31496062992125984" footer="0.31496062992125984"/>
      <pageSetup paperSize="9" scale="91" orientation="portrait" r:id="rId7"/>
      <headerFooter>
        <oddHeader>&amp;L&amp;"ＭＳ 明朝,標準"&amp;9様式2別紙2 本事業に従事する有資格者と資格の種類（副支援機関）</oddHeader>
      </headerFooter>
    </customSheetView>
  </customSheetViews>
  <mergeCells count="26">
    <mergeCell ref="A13:E15"/>
    <mergeCell ref="F13:J13"/>
    <mergeCell ref="M14:U14"/>
    <mergeCell ref="K15:S15"/>
    <mergeCell ref="M1:Q2"/>
    <mergeCell ref="R1:AD2"/>
    <mergeCell ref="A4:AD5"/>
    <mergeCell ref="A9:E10"/>
    <mergeCell ref="F9:AD10"/>
    <mergeCell ref="A11:E12"/>
    <mergeCell ref="F11:G11"/>
    <mergeCell ref="H11:AD11"/>
    <mergeCell ref="AF11:AH11"/>
    <mergeCell ref="AI11:AK11"/>
    <mergeCell ref="AL11:AM11"/>
    <mergeCell ref="F12:G12"/>
    <mergeCell ref="H12:AD12"/>
    <mergeCell ref="BC20:BF20"/>
    <mergeCell ref="BK20:BN20"/>
    <mergeCell ref="H21:Y21"/>
    <mergeCell ref="A16:E21"/>
    <mergeCell ref="H17:Y17"/>
    <mergeCell ref="H18:Y18"/>
    <mergeCell ref="H19:Y19"/>
    <mergeCell ref="H20:Y20"/>
    <mergeCell ref="AU20:AX20"/>
  </mergeCells>
  <phoneticPr fontId="4"/>
  <dataValidations count="4">
    <dataValidation type="list" allowBlank="1" showInputMessage="1" showErrorMessage="1" sqref="H21" xr:uid="{00000000-0002-0000-0600-000000000000}">
      <formula1>"エネルギー管理士,熱管理士（旧）,電気管理士（旧）,一級建築士,建築設備士,技術士（建設）,技術士（電気電子）,技術士（機械）,技術士（衛生工学）,技術士（環境）,第1種電気主任技術者,第2種電気主任技術者,第3種電気主任技術者,エネルギー診断プロフェッショナル,ビル省エネ診断技術者,第一種エコチューニング技術者(第二種は含まない）"</formula1>
    </dataValidation>
    <dataValidation type="list" allowBlank="1" showInputMessage="1" showErrorMessage="1" sqref="F13" xr:uid="{00000000-0002-0000-0600-000001000000}">
      <formula1>"正社員,正社員以外"</formula1>
    </dataValidation>
    <dataValidation imeMode="disabled" allowBlank="1" showInputMessage="1" showErrorMessage="1" sqref="R1:AD2" xr:uid="{00000000-0002-0000-0600-000002000000}"/>
    <dataValidation type="list" allowBlank="1" showInputMessage="1" showErrorMessage="1" sqref="H17:Y20" xr:uid="{407E1415-C948-436B-821F-BA501941BAC5}">
      <formula1>"エネルギー管理士,熱管理士（旧）,電気管理士（旧）,一級建築士,建築設備士,技術士（建設）,技術士（電気電子）,技術士（機械）,技術士（衛生工学）,技術士（環境）,第1種電気主任技術者,第2種電気主任技術者,第3種電気主任技術者,エネルギー診断プロフェッショナル（ビル実践を含む）,ビル省エネ診断技術者,第一種エコチューニング技術者（第二種は含まない）"</formula1>
    </dataValidation>
  </dataValidations>
  <pageMargins left="0.59055118110236227" right="0.59055118110236227" top="0.39370078740157483" bottom="0.39370078740157483" header="0.31496062992125984" footer="0.31496062992125984"/>
  <pageSetup paperSize="9" scale="94" orientation="portrait" r:id="rId8"/>
  <headerFooter>
    <oddHeader>&amp;L&amp;"ＭＳ 明朝,標準"&amp;9様式2別紙2</oddHeader>
  </headerFooter>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rgb="FF558237"/>
    <pageSetUpPr fitToPage="1"/>
  </sheetPr>
  <dimension ref="A1:AI61"/>
  <sheetViews>
    <sheetView showGridLines="0" zoomScaleNormal="100" zoomScaleSheetLayoutView="100" workbookViewId="0">
      <selection activeCell="Z1" sqref="Z1:AE1"/>
    </sheetView>
  </sheetViews>
  <sheetFormatPr defaultColWidth="2.5" defaultRowHeight="14.25"/>
  <cols>
    <col min="1" max="1" width="5" style="13" customWidth="1"/>
    <col min="2" max="2" width="3.625" style="13" customWidth="1"/>
    <col min="3" max="31" width="2.5" style="13" customWidth="1"/>
    <col min="32" max="32" width="14" style="13" customWidth="1"/>
    <col min="33" max="35" width="2.5" style="13" customWidth="1"/>
    <col min="36" max="16384" width="2.5" style="13"/>
  </cols>
  <sheetData>
    <row r="1" spans="1:35" ht="17.100000000000001" customHeight="1">
      <c r="N1" s="14"/>
      <c r="O1" s="14"/>
      <c r="P1" s="14"/>
      <c r="Q1" s="14"/>
      <c r="R1" s="14"/>
      <c r="S1" s="14"/>
      <c r="T1" s="14"/>
      <c r="Y1" s="15" t="s">
        <v>28</v>
      </c>
      <c r="Z1" s="465" t="str">
        <f>IF(様式1!X2="","",様式1!X2)</f>
        <v/>
      </c>
      <c r="AA1" s="465"/>
      <c r="AB1" s="465"/>
      <c r="AC1" s="465"/>
      <c r="AD1" s="465"/>
      <c r="AE1" s="465"/>
      <c r="AG1" s="14"/>
      <c r="AH1" s="14"/>
      <c r="AI1" s="14"/>
    </row>
    <row r="2" spans="1:35" ht="17.100000000000001" customHeight="1">
      <c r="N2" s="14"/>
      <c r="O2" s="14"/>
      <c r="P2" s="14"/>
      <c r="Q2" s="14"/>
      <c r="R2" s="14"/>
      <c r="S2" s="14"/>
      <c r="T2" s="14"/>
      <c r="X2" s="57"/>
      <c r="Y2" s="57"/>
      <c r="Z2" s="57"/>
      <c r="AA2" s="57"/>
      <c r="AB2" s="57"/>
      <c r="AC2" s="57"/>
      <c r="AD2" s="57"/>
      <c r="AE2" s="57"/>
      <c r="AG2" s="14"/>
      <c r="AH2" s="14"/>
      <c r="AI2" s="14"/>
    </row>
    <row r="3" spans="1:35" ht="17.100000000000001" customHeight="1">
      <c r="A3" s="13" t="s">
        <v>122</v>
      </c>
    </row>
    <row r="4" spans="1:35" ht="17.100000000000001" customHeight="1">
      <c r="A4" s="13" t="s">
        <v>123</v>
      </c>
    </row>
    <row r="5" spans="1:35" ht="17.100000000000001" customHeight="1"/>
    <row r="6" spans="1:35" ht="17.100000000000001" customHeight="1">
      <c r="K6" s="13" t="s">
        <v>19</v>
      </c>
    </row>
    <row r="7" spans="1:35" ht="17.100000000000001" customHeight="1">
      <c r="I7" s="16"/>
      <c r="K7" s="208" t="s">
        <v>128</v>
      </c>
      <c r="L7" s="208"/>
      <c r="M7" s="208"/>
      <c r="N7" s="208"/>
      <c r="O7" s="208"/>
      <c r="P7" s="208"/>
      <c r="Q7" s="462">
        <f>様式1!Q7</f>
        <v>0</v>
      </c>
      <c r="R7" s="462"/>
      <c r="S7" s="462"/>
      <c r="T7" s="462"/>
      <c r="U7" s="462"/>
      <c r="V7" s="462"/>
      <c r="W7" s="462"/>
      <c r="X7" s="462"/>
      <c r="Y7" s="462"/>
      <c r="Z7" s="462"/>
      <c r="AA7" s="462"/>
      <c r="AB7" s="462"/>
      <c r="AC7" s="462"/>
      <c r="AD7" s="462"/>
      <c r="AE7" s="462"/>
    </row>
    <row r="8" spans="1:35" ht="17.100000000000001" customHeight="1">
      <c r="I8" s="17"/>
      <c r="J8" s="17"/>
      <c r="K8" s="104"/>
      <c r="L8" s="104"/>
      <c r="M8" s="104"/>
      <c r="N8" s="104"/>
      <c r="O8" s="104"/>
      <c r="P8" s="104"/>
      <c r="Q8" s="462"/>
      <c r="R8" s="462"/>
      <c r="S8" s="462"/>
      <c r="T8" s="462"/>
      <c r="U8" s="462"/>
      <c r="V8" s="462"/>
      <c r="W8" s="462"/>
      <c r="X8" s="462"/>
      <c r="Y8" s="462"/>
      <c r="Z8" s="462"/>
      <c r="AA8" s="462"/>
      <c r="AB8" s="462"/>
      <c r="AC8" s="462"/>
      <c r="AD8" s="462"/>
      <c r="AE8" s="462"/>
    </row>
    <row r="9" spans="1:35" ht="17.100000000000001" customHeight="1">
      <c r="I9" s="18"/>
      <c r="J9" s="18"/>
      <c r="K9" s="208" t="s">
        <v>127</v>
      </c>
      <c r="L9" s="208"/>
      <c r="M9" s="208"/>
      <c r="N9" s="208"/>
      <c r="O9" s="208"/>
      <c r="P9" s="208"/>
      <c r="Q9" s="464">
        <f>様式1!Q9</f>
        <v>0</v>
      </c>
      <c r="R9" s="464"/>
      <c r="S9" s="464"/>
      <c r="T9" s="464"/>
      <c r="U9" s="464"/>
      <c r="V9" s="464"/>
      <c r="W9" s="464"/>
      <c r="X9" s="464"/>
      <c r="Y9" s="464"/>
      <c r="Z9" s="464"/>
      <c r="AA9" s="464"/>
      <c r="AB9" s="464"/>
      <c r="AC9" s="464"/>
      <c r="AD9" s="464"/>
      <c r="AE9" s="464"/>
    </row>
    <row r="10" spans="1:35" ht="17.100000000000001" customHeight="1">
      <c r="J10" s="18"/>
      <c r="K10" s="463" t="s">
        <v>163</v>
      </c>
      <c r="L10" s="463"/>
      <c r="M10" s="463"/>
      <c r="N10" s="463"/>
      <c r="O10" s="463"/>
      <c r="P10" s="463"/>
      <c r="Q10" s="464">
        <f>様式1!Q10</f>
        <v>0</v>
      </c>
      <c r="R10" s="464"/>
      <c r="S10" s="464"/>
      <c r="T10" s="464"/>
      <c r="U10" s="464"/>
      <c r="V10" s="464"/>
      <c r="W10" s="464"/>
      <c r="X10" s="464"/>
      <c r="Y10" s="464"/>
      <c r="Z10" s="464"/>
      <c r="AA10" s="464"/>
      <c r="AB10" s="464"/>
      <c r="AC10" s="464"/>
      <c r="AD10" s="464"/>
      <c r="AE10" s="464"/>
    </row>
    <row r="11" spans="1:35" ht="17.25" customHeight="1">
      <c r="J11" s="18"/>
      <c r="K11" s="18"/>
      <c r="L11" s="16"/>
      <c r="M11" s="16"/>
      <c r="N11" s="16"/>
      <c r="O11" s="16"/>
      <c r="P11" s="16"/>
      <c r="Q11" s="52"/>
      <c r="R11" s="52"/>
      <c r="S11" s="52"/>
      <c r="T11" s="52"/>
      <c r="U11" s="52"/>
      <c r="V11" s="52"/>
      <c r="W11" s="52"/>
      <c r="X11" s="52"/>
      <c r="Y11" s="52"/>
      <c r="Z11" s="52"/>
      <c r="AA11" s="52"/>
      <c r="AB11" s="52"/>
      <c r="AC11" s="52"/>
    </row>
    <row r="12" spans="1:35" ht="17.100000000000001" customHeight="1">
      <c r="A12" s="461" t="s">
        <v>72</v>
      </c>
      <c r="B12" s="461"/>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G12" s="14"/>
      <c r="AH12" s="14"/>
      <c r="AI12" s="14"/>
    </row>
    <row r="13" spans="1:35" ht="17.100000000000001" customHeight="1">
      <c r="N13" s="14"/>
      <c r="O13" s="14"/>
      <c r="P13" s="14"/>
      <c r="Q13" s="14"/>
      <c r="R13" s="14"/>
      <c r="S13" s="14"/>
      <c r="T13" s="14"/>
      <c r="X13" s="57"/>
      <c r="Y13" s="57"/>
      <c r="Z13" s="57"/>
      <c r="AA13" s="57"/>
      <c r="AB13" s="57"/>
      <c r="AC13" s="57"/>
      <c r="AD13" s="57"/>
      <c r="AE13" s="57"/>
      <c r="AG13" s="14"/>
      <c r="AH13" s="14"/>
      <c r="AI13" s="14"/>
    </row>
    <row r="14" spans="1:35" ht="17.100000000000001" customHeight="1">
      <c r="A14" s="466" t="str">
        <f>"　弊社 "&amp;TEXT(様式1!Q10&amp;"","@")&amp;"  は、工場・事業場における先導的な脱炭素化取組推進事業（SHIFT事業）のCO₂削減計画策定支援の実施にあたり、担当する対象工場・事業場の選定のために開示される工場・事業場に関する情報について、以下の事項を遵守すること、および担当する対象工場・事業場の支援に関する情報について、秘密と指定の上開示される一切の情報を秘密情報として取り扱うことを誓約いたします。
　この誓約が虚偽であり、又はこの誓約に反したことにより、当方が不利益を被ることとなっても、異議は一切申し立てません。"&amp;""</f>
        <v>　弊社   は、工場・事業場における先導的な脱炭素化取組推進事業（SHIFT事業）のCO₂削減計画策定支援の実施にあたり、担当する対象工場・事業場の選定のために開示される工場・事業場に関する情報について、以下の事項を遵守すること、および担当する対象工場・事業場の支援に関する情報について、秘密と指定の上開示される一切の情報を秘密情報として取り扱うことを誓約いたします。
　この誓約が虚偽であり、又はこの誓約に反したことにより、当方が不利益を被ることとなっても、異議は一切申し立てません。</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row>
    <row r="15" spans="1:35" ht="17.100000000000001" customHeight="1">
      <c r="A15" s="466"/>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row>
    <row r="16" spans="1:35" ht="17.100000000000001" customHeight="1">
      <c r="A16" s="466"/>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row>
    <row r="17" spans="1:31" ht="19.5" customHeight="1">
      <c r="A17" s="466"/>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row>
    <row r="18" spans="1:31" ht="19.5" customHeight="1">
      <c r="A18" s="466"/>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row>
    <row r="19" spans="1:31" ht="19.5" customHeight="1">
      <c r="A19" s="466"/>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row>
    <row r="20" spans="1:31" ht="7.9" customHeight="1">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row>
    <row r="21" spans="1:31" ht="17.100000000000001" customHeight="1">
      <c r="A21" s="200" t="s">
        <v>20</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row>
    <row r="22" spans="1:31" ht="7.9"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ht="17.100000000000001" customHeight="1">
      <c r="A23" s="59" t="s">
        <v>21</v>
      </c>
      <c r="B23" s="467" t="s">
        <v>254</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row>
    <row r="24" spans="1:31" ht="17.100000000000001" customHeight="1">
      <c r="A24" s="59" t="s">
        <v>29</v>
      </c>
      <c r="B24" s="198" t="s">
        <v>30</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row>
    <row r="25" spans="1:31" ht="14.25" customHeight="1">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ht="11.25" customHeight="1">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row>
    <row r="27" spans="1:31" ht="17.100000000000001" customHeight="1">
      <c r="A27" s="59" t="s">
        <v>31</v>
      </c>
      <c r="B27" s="467" t="s">
        <v>232</v>
      </c>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row>
    <row r="28" spans="1:31" ht="17.100000000000001" customHeight="1">
      <c r="A28" s="20"/>
      <c r="B28" s="189" t="s">
        <v>32</v>
      </c>
      <c r="C28" s="469" t="s">
        <v>33</v>
      </c>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row>
    <row r="29" spans="1:31" ht="17.100000000000001" customHeight="1">
      <c r="B29" s="189" t="s">
        <v>34</v>
      </c>
      <c r="C29" s="469" t="s">
        <v>35</v>
      </c>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row>
    <row r="30" spans="1:31" ht="20.100000000000001" customHeight="1">
      <c r="B30" s="190" t="s">
        <v>275</v>
      </c>
      <c r="C30" s="468" t="s">
        <v>36</v>
      </c>
      <c r="D30" s="468"/>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row>
    <row r="31" spans="1:31" ht="20.100000000000001" customHeight="1">
      <c r="A31" s="20"/>
      <c r="B31" s="191"/>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row>
    <row r="32" spans="1:31" ht="17.100000000000001" customHeight="1">
      <c r="B32" s="189" t="s">
        <v>37</v>
      </c>
      <c r="C32" s="460" t="s">
        <v>38</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1:31" ht="12" customHeight="1">
      <c r="B33" s="189"/>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1:31" ht="20.100000000000001" customHeight="1">
      <c r="B34" s="189" t="s">
        <v>39</v>
      </c>
      <c r="C34" s="470" t="s">
        <v>40</v>
      </c>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row>
    <row r="35" spans="1:31" ht="20.100000000000001" customHeight="1">
      <c r="B35" s="105"/>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row>
    <row r="36" spans="1:31" ht="17.100000000000001" customHeight="1"/>
    <row r="37" spans="1:31" ht="17.100000000000001" customHeight="1">
      <c r="A37" s="59" t="s">
        <v>23</v>
      </c>
      <c r="B37" s="467" t="s">
        <v>41</v>
      </c>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row>
    <row r="38" spans="1:31" ht="17.100000000000001" customHeight="1">
      <c r="A38" s="467" t="s">
        <v>158</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row>
    <row r="39" spans="1:31" ht="17.100000000000001" customHeight="1">
      <c r="A39" s="468"/>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row>
    <row r="40" spans="1:31" ht="17.100000000000001" customHeight="1"/>
    <row r="41" spans="1:31" ht="17.100000000000001" customHeight="1">
      <c r="A41" s="59" t="s">
        <v>24</v>
      </c>
      <c r="B41" s="467" t="s">
        <v>42</v>
      </c>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row>
    <row r="42" spans="1:31" ht="19.5" customHeight="1">
      <c r="A42" s="20" t="s">
        <v>43</v>
      </c>
      <c r="B42" s="198" t="s">
        <v>44</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row>
    <row r="43" spans="1:31" ht="27" customHeight="1">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row>
    <row r="44" spans="1:31" ht="19.899999999999999" customHeight="1">
      <c r="A44" s="20" t="s">
        <v>45</v>
      </c>
      <c r="B44" s="198" t="s">
        <v>162</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row>
    <row r="45" spans="1:31" ht="20.25" customHeight="1">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row>
    <row r="46" spans="1:31" ht="16.5" customHeight="1">
      <c r="A46" s="192" t="s">
        <v>159</v>
      </c>
      <c r="B46" s="193"/>
      <c r="C46" s="193"/>
      <c r="D46" s="193"/>
      <c r="E46" s="193"/>
      <c r="F46" s="193"/>
      <c r="G46" s="193"/>
      <c r="H46" s="194"/>
      <c r="I46" s="228" t="str">
        <f>TEXT(様式1!I49&amp;"","@")</f>
        <v/>
      </c>
      <c r="J46" s="229"/>
      <c r="K46" s="229"/>
      <c r="L46" s="229"/>
      <c r="M46" s="229"/>
      <c r="N46" s="229"/>
      <c r="O46" s="229"/>
      <c r="P46" s="229"/>
      <c r="Q46" s="229"/>
      <c r="R46" s="229"/>
      <c r="S46" s="229"/>
      <c r="T46" s="229"/>
      <c r="U46" s="229"/>
      <c r="V46" s="229"/>
      <c r="W46" s="229"/>
      <c r="X46" s="229"/>
      <c r="Y46" s="229"/>
      <c r="Z46" s="229"/>
      <c r="AA46" s="229"/>
      <c r="AB46" s="229"/>
      <c r="AC46" s="229"/>
      <c r="AD46" s="229"/>
      <c r="AE46" s="230"/>
    </row>
    <row r="47" spans="1:31" ht="16.5" customHeight="1">
      <c r="A47" s="192" t="s">
        <v>161</v>
      </c>
      <c r="B47" s="193"/>
      <c r="C47" s="193"/>
      <c r="D47" s="193"/>
      <c r="E47" s="193"/>
      <c r="F47" s="193"/>
      <c r="G47" s="193"/>
      <c r="H47" s="194"/>
      <c r="I47" s="228" t="str">
        <f>TEXT(様式1!I50&amp;"","@")</f>
        <v/>
      </c>
      <c r="J47" s="229"/>
      <c r="K47" s="229"/>
      <c r="L47" s="229"/>
      <c r="M47" s="229"/>
      <c r="N47" s="229"/>
      <c r="O47" s="229"/>
      <c r="P47" s="229"/>
      <c r="Q47" s="229"/>
      <c r="R47" s="229"/>
      <c r="S47" s="229"/>
      <c r="T47" s="229"/>
      <c r="U47" s="229"/>
      <c r="V47" s="229"/>
      <c r="W47" s="229"/>
      <c r="X47" s="229"/>
      <c r="Y47" s="229"/>
      <c r="Z47" s="229"/>
      <c r="AA47" s="229"/>
      <c r="AB47" s="229"/>
      <c r="AC47" s="229"/>
      <c r="AD47" s="229"/>
      <c r="AE47" s="230"/>
    </row>
    <row r="48" spans="1:31" ht="16.5" customHeight="1">
      <c r="A48" s="192" t="s">
        <v>5</v>
      </c>
      <c r="B48" s="193"/>
      <c r="C48" s="193"/>
      <c r="D48" s="193"/>
      <c r="E48" s="193"/>
      <c r="F48" s="193"/>
      <c r="G48" s="193"/>
      <c r="H48" s="194"/>
      <c r="I48" s="228" t="str">
        <f>TEXT(様式1!I51&amp;"","@")</f>
        <v/>
      </c>
      <c r="J48" s="229"/>
      <c r="K48" s="229"/>
      <c r="L48" s="229"/>
      <c r="M48" s="229"/>
      <c r="N48" s="229"/>
      <c r="O48" s="229"/>
      <c r="P48" s="229"/>
      <c r="Q48" s="229"/>
      <c r="R48" s="229"/>
      <c r="S48" s="229"/>
      <c r="T48" s="229"/>
      <c r="U48" s="229"/>
      <c r="V48" s="229"/>
      <c r="W48" s="229"/>
      <c r="X48" s="229"/>
      <c r="Y48" s="229"/>
      <c r="Z48" s="229"/>
      <c r="AA48" s="229"/>
      <c r="AB48" s="229"/>
      <c r="AC48" s="229"/>
      <c r="AD48" s="229"/>
      <c r="AE48" s="230"/>
    </row>
    <row r="49" spans="1:31" ht="16.5" customHeight="1">
      <c r="A49" s="192" t="s">
        <v>125</v>
      </c>
      <c r="B49" s="193"/>
      <c r="C49" s="193"/>
      <c r="D49" s="193"/>
      <c r="E49" s="193"/>
      <c r="F49" s="193"/>
      <c r="G49" s="193"/>
      <c r="H49" s="194"/>
      <c r="I49" s="228" t="str">
        <f>TEXT(様式1!I52&amp;"","@")</f>
        <v/>
      </c>
      <c r="J49" s="229"/>
      <c r="K49" s="229"/>
      <c r="L49" s="229"/>
      <c r="M49" s="229"/>
      <c r="N49" s="229"/>
      <c r="O49" s="229"/>
      <c r="P49" s="229"/>
      <c r="Q49" s="229"/>
      <c r="R49" s="229"/>
      <c r="S49" s="229"/>
      <c r="T49" s="229"/>
      <c r="U49" s="229"/>
      <c r="V49" s="229"/>
      <c r="W49" s="229"/>
      <c r="X49" s="229"/>
      <c r="Y49" s="229"/>
      <c r="Z49" s="229"/>
      <c r="AA49" s="229"/>
      <c r="AB49" s="229"/>
      <c r="AC49" s="229"/>
      <c r="AD49" s="229"/>
      <c r="AE49" s="230"/>
    </row>
    <row r="50" spans="1:31" ht="19.899999999999999" customHeight="1">
      <c r="AE50" s="15" t="s">
        <v>22</v>
      </c>
    </row>
    <row r="51" spans="1:31" ht="19.899999999999999" customHeight="1"/>
    <row r="52" spans="1:31" ht="19.899999999999999" customHeight="1"/>
    <row r="53" spans="1:31" ht="19.899999999999999" customHeight="1"/>
    <row r="54" spans="1:31" ht="19.899999999999999" customHeight="1"/>
    <row r="55" spans="1:31" ht="19.899999999999999" customHeight="1"/>
    <row r="56" spans="1:31" ht="19.899999999999999" customHeight="1"/>
    <row r="57" spans="1:31" ht="19.899999999999999" customHeight="1"/>
    <row r="58" spans="1:31" ht="19.899999999999999" customHeight="1"/>
    <row r="59" spans="1:31" ht="19.899999999999999" customHeight="1"/>
    <row r="60" spans="1:31" ht="19.899999999999999" customHeight="1"/>
    <row r="61" spans="1:31" ht="19.899999999999999" customHeight="1"/>
  </sheetData>
  <customSheetViews>
    <customSheetView guid="{83CDB7E6-11C2-4AAD-8467-103E7AF7DAF4}" scale="200" showPageBreaks="1" showGridLines="0" fitToPage="1" printArea="1" view="pageBreakPreview" topLeftCell="A43">
      <selection activeCell="I50" sqref="I50:AE50"/>
      <pageMargins left="0.59055118110236227" right="0.59055118110236227" top="0.39370078740157483" bottom="0.39370078740157483" header="0.31496062992125984" footer="0.31496062992125984"/>
      <printOptions horizontalCentered="1"/>
      <pageSetup paperSize="9" scale="88" orientation="portrait" r:id="rId1"/>
      <headerFooter scaleWithDoc="0" alignWithMargins="0">
        <oddHeader xml:space="preserve">&amp;L&amp;"ＭＳ 明朝,標準"&amp;9様式3-1　秘密保持誓約書&amp;R&amp;9
</oddHeader>
      </headerFooter>
    </customSheetView>
    <customSheetView guid="{70C1BF2A-1C6F-4D0E-A2F7-6D75D57545A8}" scale="150" showPageBreaks="1" showGridLines="0" fitToPage="1" printArea="1" view="pageBreakPreview">
      <selection activeCell="A28" sqref="A28"/>
      <pageMargins left="0.59055118110236227" right="0.59055118110236227" top="0.39370078740157483" bottom="0.39370078740157483" header="0.31496062992125984" footer="0.31496062992125984"/>
      <printOptions horizontalCentered="1"/>
      <pageSetup paperSize="9" scale="89" orientation="portrait" r:id="rId2"/>
      <headerFooter scaleWithDoc="0" alignWithMargins="0">
        <oddHeader xml:space="preserve">&amp;L&amp;"ＭＳ 明朝,標準"&amp;9様式3-1　秘密保持誓約書&amp;R&amp;9
</oddHeader>
      </headerFooter>
    </customSheetView>
    <customSheetView guid="{AED2A9CD-39E2-4992-96BD-3874CD586F2F}" scale="150" showPageBreaks="1" showGridLines="0" fitToPage="1" printArea="1" view="pageBreakPreview">
      <selection activeCell="A28" sqref="A28"/>
      <pageMargins left="0.59055118110236227" right="0.59055118110236227" top="0.39370078740157483" bottom="0.39370078740157483" header="0.31496062992125984" footer="0.31496062992125984"/>
      <printOptions horizontalCentered="1"/>
      <pageSetup paperSize="9" scale="89" orientation="portrait" r:id="rId3"/>
      <headerFooter scaleWithDoc="0" alignWithMargins="0">
        <oddHeader xml:space="preserve">&amp;L&amp;"ＭＳ 明朝,標準"&amp;9様式3-1　秘密保持誓約書&amp;R&amp;9
</oddHeader>
      </headerFooter>
    </customSheetView>
    <customSheetView guid="{21F8DF26-34F1-4E1D-A47B-F38739263D32}" scale="150" showPageBreaks="1" showGridLines="0" fitToPage="1" printArea="1" view="pageBreakPreview">
      <selection activeCell="A28" sqref="A28"/>
      <pageMargins left="0.59055118110236227" right="0.59055118110236227" top="0.39370078740157483" bottom="0.39370078740157483" header="0.31496062992125984" footer="0.31496062992125984"/>
      <printOptions horizontalCentered="1"/>
      <pageSetup paperSize="9" scale="89" orientation="portrait" r:id="rId4"/>
      <headerFooter scaleWithDoc="0" alignWithMargins="0">
        <oddHeader xml:space="preserve">&amp;L&amp;"ＭＳ 明朝,標準"&amp;9様式3-1　秘密保持誓約書&amp;R&amp;9
</oddHeader>
      </headerFooter>
    </customSheetView>
    <customSheetView guid="{746139F6-8F38-4516-8B80-0CF0B0995209}" scale="150" showPageBreaks="1" showGridLines="0" fitToPage="1" printArea="1" view="pageBreakPreview">
      <selection activeCell="A28" sqref="A28"/>
      <pageMargins left="0.59055118110236227" right="0.59055118110236227" top="0.39370078740157483" bottom="0.39370078740157483" header="0.31496062992125984" footer="0.31496062992125984"/>
      <printOptions horizontalCentered="1"/>
      <pageSetup paperSize="9" scale="89" orientation="portrait" r:id="rId5"/>
      <headerFooter scaleWithDoc="0" alignWithMargins="0">
        <oddHeader xml:space="preserve">&amp;L&amp;"ＭＳ 明朝,標準"&amp;9様式3-1　秘密保持誓約書&amp;R&amp;9
</oddHeader>
      </headerFooter>
    </customSheetView>
    <customSheetView guid="{5307A28F-EFEA-42E9-9557-E65AD0526D42}" scale="150" showPageBreaks="1" showGridLines="0" fitToPage="1" printArea="1" view="pageBreakPreview">
      <selection activeCell="A28" sqref="A28"/>
      <pageMargins left="0.59055118110236227" right="0.59055118110236227" top="0.39370078740157483" bottom="0.39370078740157483" header="0.31496062992125984" footer="0.31496062992125984"/>
      <printOptions horizontalCentered="1"/>
      <pageSetup paperSize="9" scale="89" orientation="portrait" r:id="rId6"/>
      <headerFooter scaleWithDoc="0" alignWithMargins="0">
        <oddHeader xml:space="preserve">&amp;L&amp;"ＭＳ 明朝,標準"&amp;9様式3-1　秘密保持誓約書&amp;R&amp;9
</oddHeader>
      </headerFooter>
    </customSheetView>
    <customSheetView guid="{89883434-859D-4EE8-8F9D-D628E73A59E0}" scale="150" showPageBreaks="1" showGridLines="0" fitToPage="1" printArea="1" view="pageBreakPreview">
      <pageMargins left="0.59055118110236227" right="0.59055118110236227" top="0.39370078740157483" bottom="0.39370078740157483" header="0.31496062992125984" footer="0.31496062992125984"/>
      <printOptions horizontalCentered="1"/>
      <pageSetup paperSize="9" scale="88" orientation="portrait" r:id="rId7"/>
      <headerFooter scaleWithDoc="0" alignWithMargins="0">
        <oddHeader xml:space="preserve">&amp;L&amp;"ＭＳ 明朝,標準"&amp;9様式3-1　秘密保持誓約書&amp;R&amp;9
</oddHeader>
      </headerFooter>
    </customSheetView>
  </customSheetViews>
  <mergeCells count="31">
    <mergeCell ref="A46:H46"/>
    <mergeCell ref="I46:AE46"/>
    <mergeCell ref="A47:H47"/>
    <mergeCell ref="I47:AE47"/>
    <mergeCell ref="A48:H48"/>
    <mergeCell ref="I48:AE48"/>
    <mergeCell ref="A49:H49"/>
    <mergeCell ref="I49:AE49"/>
    <mergeCell ref="Z1:AE1"/>
    <mergeCell ref="A14:AE19"/>
    <mergeCell ref="B44:AE45"/>
    <mergeCell ref="A21:AE21"/>
    <mergeCell ref="B27:AE27"/>
    <mergeCell ref="C30:AE31"/>
    <mergeCell ref="C28:AE28"/>
    <mergeCell ref="C29:AE29"/>
    <mergeCell ref="C34:AE35"/>
    <mergeCell ref="B23:AE23"/>
    <mergeCell ref="B37:AE37"/>
    <mergeCell ref="A38:AE39"/>
    <mergeCell ref="B41:AE41"/>
    <mergeCell ref="B42:AE43"/>
    <mergeCell ref="B24:AE26"/>
    <mergeCell ref="C32:AE33"/>
    <mergeCell ref="K7:P7"/>
    <mergeCell ref="A12:AE12"/>
    <mergeCell ref="Q7:AE8"/>
    <mergeCell ref="K9:P9"/>
    <mergeCell ref="K10:P10"/>
    <mergeCell ref="Q9:AE9"/>
    <mergeCell ref="Q10:AE10"/>
  </mergeCells>
  <phoneticPr fontId="4"/>
  <dataValidations count="1">
    <dataValidation imeMode="disabled" allowBlank="1" showInputMessage="1" showErrorMessage="1" sqref="Q9:Q11" xr:uid="{00000000-0002-0000-0700-000000000000}"/>
  </dataValidations>
  <printOptions horizontalCentered="1"/>
  <pageMargins left="0.59055118110236227" right="0.59055118110236227" top="0.39370078740157483" bottom="0.39370078740157483" header="0.31496062992125984" footer="0.31496062992125984"/>
  <pageSetup paperSize="9" scale="90" orientation="portrait" r:id="rId8"/>
  <headerFooter scaleWithDoc="0" alignWithMargins="0">
    <oddHeader xml:space="preserve">&amp;L&amp;"ＭＳ 明朝,標準"&amp;9様式3-1&amp;R&amp;9
</oddHeader>
  </headerFooter>
  <legacyDrawing r:id="rId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558237"/>
    <pageSetUpPr fitToPage="1"/>
  </sheetPr>
  <dimension ref="A1:AI61"/>
  <sheetViews>
    <sheetView showGridLines="0" zoomScaleNormal="100" zoomScaleSheetLayoutView="100" workbookViewId="0">
      <selection activeCell="Z1" sqref="Z1:AE1"/>
    </sheetView>
  </sheetViews>
  <sheetFormatPr defaultColWidth="2.5" defaultRowHeight="14.25"/>
  <cols>
    <col min="1" max="1" width="5" style="13" customWidth="1"/>
    <col min="2" max="2" width="3.625" style="13" customWidth="1"/>
    <col min="3" max="31" width="2.5" style="13" customWidth="1"/>
    <col min="32" max="32" width="14" style="13" customWidth="1"/>
    <col min="33" max="35" width="2.5" style="13" customWidth="1"/>
    <col min="36" max="16384" width="2.5" style="13"/>
  </cols>
  <sheetData>
    <row r="1" spans="1:35" ht="17.100000000000001" customHeight="1">
      <c r="N1" s="14"/>
      <c r="O1" s="14"/>
      <c r="P1" s="14"/>
      <c r="Q1" s="14"/>
      <c r="R1" s="14"/>
      <c r="S1" s="14"/>
      <c r="T1" s="14"/>
      <c r="Y1" s="15" t="s">
        <v>28</v>
      </c>
      <c r="Z1" s="465" t="str">
        <f>IF(様式1!X2="","",様式1!X2)</f>
        <v/>
      </c>
      <c r="AA1" s="465"/>
      <c r="AB1" s="465"/>
      <c r="AC1" s="465"/>
      <c r="AD1" s="465"/>
      <c r="AE1" s="465"/>
      <c r="AG1" s="14"/>
      <c r="AH1" s="14"/>
      <c r="AI1" s="14"/>
    </row>
    <row r="2" spans="1:35" ht="17.100000000000001" customHeight="1">
      <c r="N2" s="14"/>
      <c r="O2" s="14"/>
      <c r="P2" s="14"/>
      <c r="Q2" s="14"/>
      <c r="R2" s="14"/>
      <c r="S2" s="14"/>
      <c r="T2" s="14"/>
      <c r="X2" s="57"/>
      <c r="Y2" s="57"/>
      <c r="Z2" s="57"/>
      <c r="AA2" s="57"/>
      <c r="AB2" s="57"/>
      <c r="AC2" s="57"/>
      <c r="AD2" s="57"/>
      <c r="AE2" s="57"/>
      <c r="AG2" s="14"/>
      <c r="AH2" s="14"/>
      <c r="AI2" s="14"/>
    </row>
    <row r="3" spans="1:35" ht="17.100000000000001" customHeight="1">
      <c r="A3" s="13" t="s">
        <v>122</v>
      </c>
    </row>
    <row r="4" spans="1:35" ht="17.100000000000001" customHeight="1">
      <c r="A4" s="13" t="s">
        <v>123</v>
      </c>
    </row>
    <row r="5" spans="1:35" ht="17.100000000000001" customHeight="1"/>
    <row r="6" spans="1:35" ht="17.100000000000001" customHeight="1">
      <c r="K6" s="13" t="s">
        <v>19</v>
      </c>
    </row>
    <row r="7" spans="1:35" ht="17.100000000000001" customHeight="1">
      <c r="I7" s="16"/>
      <c r="K7" s="208" t="s">
        <v>128</v>
      </c>
      <c r="L7" s="208"/>
      <c r="M7" s="208"/>
      <c r="N7" s="208"/>
      <c r="O7" s="208"/>
      <c r="P7" s="208"/>
      <c r="Q7" s="462" t="str">
        <f>様式1別紙1!J42&amp;様式1別紙1!M42</f>
        <v/>
      </c>
      <c r="R7" s="462"/>
      <c r="S7" s="462"/>
      <c r="T7" s="462"/>
      <c r="U7" s="462"/>
      <c r="V7" s="462"/>
      <c r="W7" s="462"/>
      <c r="X7" s="462"/>
      <c r="Y7" s="462"/>
      <c r="Z7" s="462"/>
      <c r="AA7" s="462"/>
      <c r="AB7" s="462"/>
      <c r="AC7" s="462"/>
      <c r="AD7" s="462"/>
      <c r="AE7" s="462"/>
    </row>
    <row r="8" spans="1:35" ht="17.100000000000001" customHeight="1">
      <c r="I8" s="17"/>
      <c r="J8" s="17"/>
      <c r="K8" s="104"/>
      <c r="L8" s="104"/>
      <c r="M8" s="104"/>
      <c r="N8" s="104"/>
      <c r="O8" s="104"/>
      <c r="P8" s="104"/>
      <c r="Q8" s="462"/>
      <c r="R8" s="462"/>
      <c r="S8" s="462"/>
      <c r="T8" s="462"/>
      <c r="U8" s="462"/>
      <c r="V8" s="462"/>
      <c r="W8" s="462"/>
      <c r="X8" s="462"/>
      <c r="Y8" s="462"/>
      <c r="Z8" s="462"/>
      <c r="AA8" s="462"/>
      <c r="AB8" s="462"/>
      <c r="AC8" s="462"/>
      <c r="AD8" s="462"/>
      <c r="AE8" s="462"/>
    </row>
    <row r="9" spans="1:35" ht="17.100000000000001" customHeight="1">
      <c r="I9" s="18"/>
      <c r="J9" s="18"/>
      <c r="K9" s="208" t="s">
        <v>127</v>
      </c>
      <c r="L9" s="208"/>
      <c r="M9" s="208"/>
      <c r="N9" s="208"/>
      <c r="O9" s="208"/>
      <c r="P9" s="208"/>
      <c r="Q9" s="464">
        <f>様式1別紙1!J37</f>
        <v>0</v>
      </c>
      <c r="R9" s="464"/>
      <c r="S9" s="464"/>
      <c r="T9" s="464"/>
      <c r="U9" s="464"/>
      <c r="V9" s="464"/>
      <c r="W9" s="464"/>
      <c r="X9" s="464"/>
      <c r="Y9" s="464"/>
      <c r="Z9" s="464"/>
      <c r="AA9" s="464"/>
      <c r="AB9" s="464"/>
      <c r="AC9" s="464"/>
      <c r="AD9" s="464"/>
      <c r="AE9" s="464"/>
    </row>
    <row r="10" spans="1:35" ht="17.100000000000001" customHeight="1">
      <c r="J10" s="18"/>
      <c r="K10" s="463" t="s">
        <v>163</v>
      </c>
      <c r="L10" s="463"/>
      <c r="M10" s="463"/>
      <c r="N10" s="463"/>
      <c r="O10" s="463"/>
      <c r="P10" s="463"/>
      <c r="Q10" s="464">
        <f>様式1別紙1!N32</f>
        <v>0</v>
      </c>
      <c r="R10" s="464"/>
      <c r="S10" s="464"/>
      <c r="T10" s="464"/>
      <c r="U10" s="464"/>
      <c r="V10" s="464"/>
      <c r="W10" s="464"/>
      <c r="X10" s="464"/>
      <c r="Y10" s="464"/>
      <c r="Z10" s="464"/>
      <c r="AA10" s="464"/>
      <c r="AB10" s="464"/>
      <c r="AC10" s="464"/>
      <c r="AD10" s="464"/>
      <c r="AE10" s="464"/>
    </row>
    <row r="11" spans="1:35" ht="17.25" customHeight="1">
      <c r="J11" s="18"/>
      <c r="K11" s="18"/>
      <c r="L11" s="16"/>
      <c r="M11" s="16"/>
      <c r="N11" s="16"/>
      <c r="O11" s="16"/>
      <c r="P11" s="16"/>
      <c r="Q11" s="52"/>
      <c r="R11" s="52"/>
      <c r="S11" s="52"/>
      <c r="T11" s="52"/>
      <c r="U11" s="52"/>
      <c r="V11" s="52"/>
      <c r="W11" s="52"/>
      <c r="X11" s="52"/>
      <c r="Y11" s="52"/>
      <c r="Z11" s="52"/>
      <c r="AA11" s="52"/>
      <c r="AB11" s="52"/>
      <c r="AC11" s="52"/>
    </row>
    <row r="12" spans="1:35" ht="17.100000000000001" customHeight="1">
      <c r="A12" s="461" t="s">
        <v>72</v>
      </c>
      <c r="B12" s="461"/>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G12" s="14"/>
      <c r="AH12" s="14"/>
      <c r="AI12" s="14"/>
    </row>
    <row r="13" spans="1:35" ht="17.100000000000001" customHeight="1">
      <c r="N13" s="14"/>
      <c r="O13" s="14"/>
      <c r="P13" s="14"/>
      <c r="Q13" s="14"/>
      <c r="R13" s="14"/>
      <c r="S13" s="14"/>
      <c r="T13" s="14"/>
      <c r="X13" s="57"/>
      <c r="Y13" s="57"/>
      <c r="Z13" s="57"/>
      <c r="AA13" s="57"/>
      <c r="AB13" s="57"/>
      <c r="AC13" s="57"/>
      <c r="AD13" s="57"/>
      <c r="AE13" s="57"/>
      <c r="AG13" s="14"/>
      <c r="AH13" s="14"/>
      <c r="AI13" s="14"/>
    </row>
    <row r="14" spans="1:35" ht="17.100000000000001" customHeight="1">
      <c r="A14" s="466" t="str">
        <f>"  弊社 "&amp;TEXT(様式1別紙1!N32&amp;" ","@")&amp;" は、工場・事業場における先導的な脱炭素化取組推進事業（SHIFT事業）のCO₂削減計画策定支援の実施にあたり、担当する対象工場・事業場の選定のために開示される工場・事業場に関する情報について、以下の事項を遵守すること、および担当する対象工場・事業場の支援に関する情報について、秘密と指定の上開示される一切の情報を秘密情報として取り扱うことを誓約いたします。
　この誓約が虚偽であり、又はこの誓約に反したことにより、当方が不利益を被ることとなっても、異議は一切申し立てません。"&amp;""</f>
        <v xml:space="preserve">  弊社   は、工場・事業場における先導的な脱炭素化取組推進事業（SHIFT事業）のCO₂削減計画策定支援の実施にあたり、担当する対象工場・事業場の選定のために開示される工場・事業場に関する情報について、以下の事項を遵守すること、および担当する対象工場・事業場の支援に関する情報について、秘密と指定の上開示される一切の情報を秘密情報として取り扱うことを誓約いたします。
　この誓約が虚偽であり、又はこの誓約に反したことにより、当方が不利益を被ることとなっても、異議は一切申し立てません。</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row>
    <row r="15" spans="1:35" ht="17.100000000000001" customHeight="1">
      <c r="A15" s="466"/>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row>
    <row r="16" spans="1:35" ht="16.5" customHeight="1">
      <c r="A16" s="466"/>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row>
    <row r="17" spans="1:31" ht="19.5" customHeight="1">
      <c r="A17" s="466"/>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row>
    <row r="18" spans="1:31" ht="19.5" customHeight="1">
      <c r="A18" s="466"/>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row>
    <row r="19" spans="1:31" ht="19.5" customHeight="1">
      <c r="A19" s="466"/>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row>
    <row r="20" spans="1:31" ht="7.9" customHeight="1">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row>
    <row r="21" spans="1:31" ht="17.100000000000001" customHeight="1">
      <c r="A21" s="200" t="s">
        <v>20</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row>
    <row r="22" spans="1:31" ht="7.9"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ht="17.100000000000001" customHeight="1">
      <c r="A23" s="59" t="s">
        <v>21</v>
      </c>
      <c r="B23" s="467" t="s">
        <v>254</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row>
    <row r="24" spans="1:31" ht="17.100000000000001" customHeight="1">
      <c r="A24" s="59" t="s">
        <v>29</v>
      </c>
      <c r="B24" s="198" t="s">
        <v>30</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row>
    <row r="25" spans="1:31" ht="14.25" customHeight="1">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ht="11.25" customHeight="1">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row>
    <row r="27" spans="1:31" ht="17.100000000000001" customHeight="1">
      <c r="A27" s="59" t="s">
        <v>31</v>
      </c>
      <c r="B27" s="467" t="s">
        <v>232</v>
      </c>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row>
    <row r="28" spans="1:31" ht="17.100000000000001" customHeight="1">
      <c r="A28" s="20"/>
      <c r="B28" s="189" t="s">
        <v>32</v>
      </c>
      <c r="C28" s="469" t="s">
        <v>33</v>
      </c>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row>
    <row r="29" spans="1:31" ht="17.100000000000001" customHeight="1">
      <c r="B29" s="189" t="s">
        <v>34</v>
      </c>
      <c r="C29" s="469" t="s">
        <v>35</v>
      </c>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row>
    <row r="30" spans="1:31" ht="20.100000000000001" customHeight="1">
      <c r="B30" s="190" t="s">
        <v>275</v>
      </c>
      <c r="C30" s="468" t="s">
        <v>36</v>
      </c>
      <c r="D30" s="468"/>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row>
    <row r="31" spans="1:31" ht="20.100000000000001" customHeight="1">
      <c r="A31" s="20"/>
      <c r="B31" s="191"/>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row>
    <row r="32" spans="1:31" ht="17.100000000000001" customHeight="1">
      <c r="B32" s="189" t="s">
        <v>37</v>
      </c>
      <c r="C32" s="460" t="s">
        <v>38</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1:31" ht="12" customHeight="1">
      <c r="B33" s="189"/>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1:31" ht="20.100000000000001" customHeight="1">
      <c r="B34" s="189" t="s">
        <v>39</v>
      </c>
      <c r="C34" s="470" t="s">
        <v>40</v>
      </c>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row>
    <row r="35" spans="1:31" ht="22.5" customHeight="1">
      <c r="B35" s="105"/>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row>
    <row r="36" spans="1:31" ht="17.100000000000001" customHeight="1"/>
    <row r="37" spans="1:31" ht="17.100000000000001" customHeight="1">
      <c r="A37" s="59" t="s">
        <v>23</v>
      </c>
      <c r="B37" s="467" t="s">
        <v>41</v>
      </c>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row>
    <row r="38" spans="1:31" ht="17.100000000000001" customHeight="1">
      <c r="A38" s="467" t="s">
        <v>158</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row>
    <row r="39" spans="1:31" ht="17.100000000000001" customHeight="1">
      <c r="A39" s="468"/>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row>
    <row r="40" spans="1:31" ht="17.100000000000001" customHeight="1"/>
    <row r="41" spans="1:31" ht="17.100000000000001" customHeight="1">
      <c r="A41" s="59" t="s">
        <v>24</v>
      </c>
      <c r="B41" s="467" t="s">
        <v>42</v>
      </c>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row>
    <row r="42" spans="1:31" ht="19.5" customHeight="1">
      <c r="A42" s="20" t="s">
        <v>43</v>
      </c>
      <c r="B42" s="198" t="s">
        <v>44</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row>
    <row r="43" spans="1:31" ht="27" customHeight="1">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row>
    <row r="44" spans="1:31" ht="19.899999999999999" customHeight="1">
      <c r="A44" s="20" t="s">
        <v>45</v>
      </c>
      <c r="B44" s="198" t="s">
        <v>162</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row>
    <row r="45" spans="1:31" ht="20.25" customHeight="1">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row>
    <row r="46" spans="1:31" ht="16.5" customHeight="1">
      <c r="A46" s="192" t="s">
        <v>159</v>
      </c>
      <c r="B46" s="193"/>
      <c r="C46" s="193"/>
      <c r="D46" s="193"/>
      <c r="E46" s="193"/>
      <c r="F46" s="193"/>
      <c r="G46" s="193"/>
      <c r="H46" s="194"/>
      <c r="I46" s="228" t="str">
        <f>TEXT(様式1!I49&amp;"","@")</f>
        <v/>
      </c>
      <c r="J46" s="229"/>
      <c r="K46" s="229"/>
      <c r="L46" s="229"/>
      <c r="M46" s="229"/>
      <c r="N46" s="229"/>
      <c r="O46" s="229"/>
      <c r="P46" s="229"/>
      <c r="Q46" s="229"/>
      <c r="R46" s="229"/>
      <c r="S46" s="229"/>
      <c r="T46" s="229"/>
      <c r="U46" s="229"/>
      <c r="V46" s="229"/>
      <c r="W46" s="229"/>
      <c r="X46" s="229"/>
      <c r="Y46" s="229"/>
      <c r="Z46" s="229"/>
      <c r="AA46" s="229"/>
      <c r="AB46" s="229"/>
      <c r="AC46" s="229"/>
      <c r="AD46" s="229"/>
      <c r="AE46" s="230"/>
    </row>
    <row r="47" spans="1:31" ht="16.5" customHeight="1">
      <c r="A47" s="192" t="s">
        <v>161</v>
      </c>
      <c r="B47" s="193"/>
      <c r="C47" s="193"/>
      <c r="D47" s="193"/>
      <c r="E47" s="193"/>
      <c r="F47" s="193"/>
      <c r="G47" s="193"/>
      <c r="H47" s="194"/>
      <c r="I47" s="228" t="str">
        <f>TEXT(様式1!I50&amp;"","@")</f>
        <v/>
      </c>
      <c r="J47" s="229"/>
      <c r="K47" s="229"/>
      <c r="L47" s="229"/>
      <c r="M47" s="229"/>
      <c r="N47" s="229"/>
      <c r="O47" s="229"/>
      <c r="P47" s="229"/>
      <c r="Q47" s="229"/>
      <c r="R47" s="229"/>
      <c r="S47" s="229"/>
      <c r="T47" s="229"/>
      <c r="U47" s="229"/>
      <c r="V47" s="229"/>
      <c r="W47" s="229"/>
      <c r="X47" s="229"/>
      <c r="Y47" s="229"/>
      <c r="Z47" s="229"/>
      <c r="AA47" s="229"/>
      <c r="AB47" s="229"/>
      <c r="AC47" s="229"/>
      <c r="AD47" s="229"/>
      <c r="AE47" s="230"/>
    </row>
    <row r="48" spans="1:31" ht="16.5" customHeight="1">
      <c r="A48" s="192" t="s">
        <v>5</v>
      </c>
      <c r="B48" s="193"/>
      <c r="C48" s="193"/>
      <c r="D48" s="193"/>
      <c r="E48" s="193"/>
      <c r="F48" s="193"/>
      <c r="G48" s="193"/>
      <c r="H48" s="194"/>
      <c r="I48" s="228" t="str">
        <f>TEXT(様式1!I51&amp;"","@")</f>
        <v/>
      </c>
      <c r="J48" s="229"/>
      <c r="K48" s="229"/>
      <c r="L48" s="229"/>
      <c r="M48" s="229"/>
      <c r="N48" s="229"/>
      <c r="O48" s="229"/>
      <c r="P48" s="229"/>
      <c r="Q48" s="229"/>
      <c r="R48" s="229"/>
      <c r="S48" s="229"/>
      <c r="T48" s="229"/>
      <c r="U48" s="229"/>
      <c r="V48" s="229"/>
      <c r="W48" s="229"/>
      <c r="X48" s="229"/>
      <c r="Y48" s="229"/>
      <c r="Z48" s="229"/>
      <c r="AA48" s="229"/>
      <c r="AB48" s="229"/>
      <c r="AC48" s="229"/>
      <c r="AD48" s="229"/>
      <c r="AE48" s="230"/>
    </row>
    <row r="49" spans="1:31" ht="16.5" customHeight="1">
      <c r="A49" s="192" t="s">
        <v>125</v>
      </c>
      <c r="B49" s="193"/>
      <c r="C49" s="193"/>
      <c r="D49" s="193"/>
      <c r="E49" s="193"/>
      <c r="F49" s="193"/>
      <c r="G49" s="193"/>
      <c r="H49" s="194"/>
      <c r="I49" s="228" t="str">
        <f>TEXT(様式1!I52&amp;"","@")</f>
        <v/>
      </c>
      <c r="J49" s="229"/>
      <c r="K49" s="229"/>
      <c r="L49" s="229"/>
      <c r="M49" s="229"/>
      <c r="N49" s="229"/>
      <c r="O49" s="229"/>
      <c r="P49" s="229"/>
      <c r="Q49" s="229"/>
      <c r="R49" s="229"/>
      <c r="S49" s="229"/>
      <c r="T49" s="229"/>
      <c r="U49" s="229"/>
      <c r="V49" s="229"/>
      <c r="W49" s="229"/>
      <c r="X49" s="229"/>
      <c r="Y49" s="229"/>
      <c r="Z49" s="229"/>
      <c r="AA49" s="229"/>
      <c r="AB49" s="229"/>
      <c r="AC49" s="229"/>
      <c r="AD49" s="229"/>
      <c r="AE49" s="230"/>
    </row>
    <row r="50" spans="1:31" ht="19.899999999999999" customHeight="1">
      <c r="AE50" s="15" t="s">
        <v>22</v>
      </c>
    </row>
    <row r="51" spans="1:31" ht="19.899999999999999" customHeight="1"/>
    <row r="52" spans="1:31" ht="19.899999999999999" customHeight="1"/>
    <row r="53" spans="1:31" ht="19.899999999999999" customHeight="1"/>
    <row r="54" spans="1:31" ht="19.899999999999999" customHeight="1"/>
    <row r="55" spans="1:31" ht="19.899999999999999" customHeight="1"/>
    <row r="56" spans="1:31" ht="19.899999999999999" customHeight="1"/>
    <row r="57" spans="1:31" ht="19.899999999999999" customHeight="1"/>
    <row r="58" spans="1:31" ht="19.899999999999999" customHeight="1"/>
    <row r="59" spans="1:31" ht="19.899999999999999" customHeight="1"/>
    <row r="60" spans="1:31" ht="19.899999999999999" customHeight="1"/>
    <row r="61" spans="1:31" ht="19.899999999999999" customHeight="1"/>
  </sheetData>
  <mergeCells count="31">
    <mergeCell ref="A47:H47"/>
    <mergeCell ref="I47:AE47"/>
    <mergeCell ref="A48:H48"/>
    <mergeCell ref="I48:AE48"/>
    <mergeCell ref="A49:H49"/>
    <mergeCell ref="I49:AE49"/>
    <mergeCell ref="A38:AE39"/>
    <mergeCell ref="B41:AE41"/>
    <mergeCell ref="B42:AE43"/>
    <mergeCell ref="B44:AE45"/>
    <mergeCell ref="A46:H46"/>
    <mergeCell ref="I46:AE46"/>
    <mergeCell ref="B37:AE37"/>
    <mergeCell ref="A12:AE12"/>
    <mergeCell ref="A14:AE19"/>
    <mergeCell ref="A21:AE21"/>
    <mergeCell ref="B23:AE23"/>
    <mergeCell ref="B24:AE26"/>
    <mergeCell ref="B27:AE27"/>
    <mergeCell ref="C28:AE28"/>
    <mergeCell ref="C29:AE29"/>
    <mergeCell ref="C30:AE31"/>
    <mergeCell ref="C32:AE33"/>
    <mergeCell ref="C34:AE35"/>
    <mergeCell ref="K10:P10"/>
    <mergeCell ref="Q10:AE10"/>
    <mergeCell ref="Z1:AE1"/>
    <mergeCell ref="K7:P7"/>
    <mergeCell ref="Q7:AE8"/>
    <mergeCell ref="K9:P9"/>
    <mergeCell ref="Q9:AE9"/>
  </mergeCells>
  <phoneticPr fontId="4"/>
  <dataValidations count="1">
    <dataValidation imeMode="disabled" allowBlank="1" showInputMessage="1" showErrorMessage="1" sqref="Q9:Q11" xr:uid="{00000000-0002-0000-0800-000000000000}"/>
  </dataValidations>
  <printOptions horizontalCentered="1"/>
  <pageMargins left="0.59055118110236227" right="0.59055118110236227" top="0.39370078740157483" bottom="0.39370078740157483" header="0.31496062992125984" footer="0.31496062992125984"/>
  <pageSetup paperSize="9" scale="90" orientation="portrait" r:id="rId1"/>
  <headerFooter scaleWithDoc="0" alignWithMargins="0">
    <oddHeader xml:space="preserve">&amp;L&amp;"ＭＳ 明朝,標準"&amp;9様式3-2&amp;R&amp;9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vt:lpstr>
      <vt:lpstr>様式1別紙1</vt:lpstr>
      <vt:lpstr>様式1別紙2</vt:lpstr>
      <vt:lpstr>様式1別紙3</vt:lpstr>
      <vt:lpstr>様式2</vt:lpstr>
      <vt:lpstr>様式2別紙1</vt:lpstr>
      <vt:lpstr>様式2別紙2</vt:lpstr>
      <vt:lpstr>様式3-1</vt:lpstr>
      <vt:lpstr>様式3-2</vt:lpstr>
      <vt:lpstr>様式2(リストリンク飛ばし)</vt:lpstr>
      <vt:lpstr>様式1別紙1!Print_Area</vt:lpstr>
      <vt:lpstr>様式1別紙2!Print_Area</vt:lpstr>
      <vt:lpstr>様式1別紙3!Print_Area</vt:lpstr>
      <vt:lpstr>様式2!Print_Area</vt:lpstr>
      <vt:lpstr>'様式2(リストリンク飛ばし)'!Print_Area</vt:lpstr>
      <vt:lpstr>様式2別紙1!Print_Area</vt:lpstr>
      <vt:lpstr>様式2別紙2!Print_Area</vt:lpstr>
      <vt:lpstr>'様式3-1'!Print_Area</vt:lpstr>
      <vt:lpstr>'様式3-2'!Print_Area</vt:lpstr>
      <vt:lpstr>様式1別紙3!Print_Titles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QUE08</dc:creator>
  <cp:lastModifiedBy>PC-HUM03</cp:lastModifiedBy>
  <cp:lastPrinted>2024-02-02T11:29:56Z</cp:lastPrinted>
  <dcterms:created xsi:type="dcterms:W3CDTF">2018-10-25T00:51:12Z</dcterms:created>
  <dcterms:modified xsi:type="dcterms:W3CDTF">2024-02-07T07:07:26Z</dcterms:modified>
</cp:coreProperties>
</file>