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fs\プロジェクト\P117675-01_R4SHIFT\遂行\SHIFTウェブサイト\資料掲載依頼\0409公募開始\H交付規程\"/>
    </mc:Choice>
  </mc:AlternateContent>
  <xr:revisionPtr revIDLastSave="0" documentId="13_ncr:1_{CDFAEE77-BEB2-4299-ADB7-84FEC0AD6F97}" xr6:coauthVersionLast="47" xr6:coauthVersionMax="47" xr10:uidLastSave="{00000000-0000-0000-0000-000000000000}"/>
  <bookViews>
    <workbookView xWindow="828" yWindow="-108" windowWidth="22320" windowHeight="14616" xr2:uid="{0649423F-F653-4405-8098-556DA2A94872}"/>
  </bookViews>
  <sheets>
    <sheet name="様式第1別紙1" sheetId="2" r:id="rId1"/>
    <sheet name="様式第1別紙2" sheetId="3" r:id="rId2"/>
  </sheets>
  <definedNames>
    <definedName name="a">#REF!</definedName>
    <definedName name="Num">#REF!</definedName>
    <definedName name="_xlnm.Print_Area" localSheetId="0">様式第1別紙1!$A$1:$S$137</definedName>
    <definedName name="_xlnm.Print_Area" localSheetId="1">様式第1別紙2!$B$2:$AE$46</definedName>
    <definedName name="番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" i="3" l="1"/>
  <c r="AC30" i="3" l="1"/>
  <c r="H30" i="3" s="1"/>
  <c r="AC24" i="3" l="1"/>
  <c r="H24" i="3" s="1"/>
  <c r="AC25" i="3"/>
  <c r="H25" i="3" s="1"/>
  <c r="AC31" i="3" l="1"/>
  <c r="H31" i="3" s="1"/>
  <c r="R61" i="2"/>
  <c r="AC31" i="2" l="1"/>
  <c r="AC19" i="3" l="1"/>
  <c r="H19" i="3" s="1"/>
  <c r="AD39" i="2"/>
  <c r="AC50" i="2"/>
  <c r="AC42" i="2"/>
  <c r="AC15" i="2"/>
  <c r="H12" i="3" l="1"/>
  <c r="N12" i="3" s="1"/>
  <c r="T8" i="3" l="1"/>
  <c r="AC29" i="3" l="1"/>
  <c r="H29" i="3" s="1"/>
  <c r="AC27" i="3"/>
  <c r="H27" i="3" s="1"/>
  <c r="AC26" i="3"/>
  <c r="H26" i="3" s="1"/>
  <c r="AC23" i="3"/>
  <c r="H23" i="3" s="1"/>
  <c r="AC22" i="3"/>
  <c r="H22" i="3" s="1"/>
  <c r="AC20" i="3"/>
  <c r="H20" i="3" s="1"/>
  <c r="AC18" i="3"/>
  <c r="H18" i="3" s="1"/>
  <c r="AC17" i="3"/>
  <c r="H17" i="3" s="1"/>
  <c r="AC16" i="3"/>
  <c r="H16" i="3" s="1"/>
  <c r="H28" i="3" l="1"/>
  <c r="H21" i="3"/>
  <c r="H32" i="3" l="1"/>
  <c r="H34" i="3" l="1"/>
  <c r="Z8" i="3" l="1"/>
  <c r="T12" i="3" s="1"/>
  <c r="Z12" i="3" s="1"/>
</calcChain>
</file>

<file path=xl/sharedStrings.xml><?xml version="1.0" encoding="utf-8"?>
<sst xmlns="http://schemas.openxmlformats.org/spreadsheetml/2006/main" count="217" uniqueCount="151">
  <si>
    <t>様式第１別紙1</t>
    <rPh sb="0" eb="2">
      <t>ヨウシキ</t>
    </rPh>
    <rPh sb="2" eb="3">
      <t>ダイ</t>
    </rPh>
    <rPh sb="4" eb="6">
      <t>ベッシ</t>
    </rPh>
    <phoneticPr fontId="6"/>
  </si>
  <si>
    <t>代表事業者
　</t>
    <phoneticPr fontId="6"/>
  </si>
  <si>
    <t>法人</t>
    <rPh sb="0" eb="2">
      <t>ホウジン</t>
    </rPh>
    <phoneticPr fontId="6"/>
  </si>
  <si>
    <t>法人名</t>
    <phoneticPr fontId="6"/>
  </si>
  <si>
    <t>法人所在地</t>
    <phoneticPr fontId="6"/>
  </si>
  <si>
    <t>〒</t>
    <phoneticPr fontId="6"/>
  </si>
  <si>
    <t>主な業務内容</t>
    <phoneticPr fontId="6"/>
  </si>
  <si>
    <t>産業分類</t>
    <rPh sb="0" eb="4">
      <t>サンギョウブンルイ</t>
    </rPh>
    <phoneticPr fontId="6"/>
  </si>
  <si>
    <t>部署</t>
    <phoneticPr fontId="6"/>
  </si>
  <si>
    <t>役職</t>
    <phoneticPr fontId="6"/>
  </si>
  <si>
    <t>氏名</t>
    <phoneticPr fontId="6"/>
  </si>
  <si>
    <t>経理責任者</t>
    <rPh sb="0" eb="2">
      <t>ケイリ</t>
    </rPh>
    <rPh sb="2" eb="5">
      <t>セキニンシャ</t>
    </rPh>
    <phoneticPr fontId="6"/>
  </si>
  <si>
    <t>区分</t>
    <phoneticPr fontId="6"/>
  </si>
  <si>
    <t>勤務先住所</t>
    <phoneticPr fontId="6"/>
  </si>
  <si>
    <t>電話番号</t>
    <phoneticPr fontId="6"/>
  </si>
  <si>
    <t>E-mail</t>
    <phoneticPr fontId="6"/>
  </si>
  <si>
    <t>補助事業の概要</t>
    <rPh sb="0" eb="2">
      <t>ホジョ</t>
    </rPh>
    <rPh sb="2" eb="4">
      <t>ジギョウ</t>
    </rPh>
    <rPh sb="5" eb="7">
      <t>ガイヨウ</t>
    </rPh>
    <phoneticPr fontId="6"/>
  </si>
  <si>
    <t>注 ： 記入欄が少ない場合は、本様式を引き伸ばして使用すること。</t>
    <phoneticPr fontId="6"/>
  </si>
  <si>
    <t>※1  代表事業者の実施責任者は、様式第１交付申請書の申請者と一致させること。（部署、役職、氏名）</t>
    <rPh sb="10" eb="12">
      <t>ジッシ</t>
    </rPh>
    <rPh sb="12" eb="15">
      <t>セキニンシャ</t>
    </rPh>
    <rPh sb="17" eb="19">
      <t>ヨウシキ</t>
    </rPh>
    <rPh sb="19" eb="20">
      <t>ダイ</t>
    </rPh>
    <rPh sb="21" eb="23">
      <t>コウフ</t>
    </rPh>
    <rPh sb="23" eb="26">
      <t>シンセイショ</t>
    </rPh>
    <rPh sb="27" eb="30">
      <t>シンセイシャ</t>
    </rPh>
    <rPh sb="31" eb="33">
      <t>イッチ</t>
    </rPh>
    <rPh sb="40" eb="42">
      <t>ブショ</t>
    </rPh>
    <rPh sb="43" eb="45">
      <t>ヤクショク</t>
    </rPh>
    <rPh sb="46" eb="48">
      <t>シメイ</t>
    </rPh>
    <phoneticPr fontId="6"/>
  </si>
  <si>
    <t>※2  代表事業者の事務連絡先は、代表事業者、あるいは代表事業者からの委任を受けた第３者である事務代行者の窓口となる担当者情報について記載する。</t>
    <rPh sb="67" eb="68">
      <t>キ</t>
    </rPh>
    <phoneticPr fontId="6"/>
  </si>
  <si>
    <t>事業期間</t>
    <phoneticPr fontId="6"/>
  </si>
  <si>
    <t>様式第1別紙2</t>
    <rPh sb="0" eb="2">
      <t>ヨウシキ</t>
    </rPh>
    <rPh sb="2" eb="3">
      <t>ダイ</t>
    </rPh>
    <phoneticPr fontId="2"/>
  </si>
  <si>
    <t>所要経費</t>
    <phoneticPr fontId="2"/>
  </si>
  <si>
    <t>(1)総事業費</t>
    <phoneticPr fontId="2"/>
  </si>
  <si>
    <t>(2)寄付金その他</t>
    <phoneticPr fontId="2"/>
  </si>
  <si>
    <t>(3)差引額</t>
    <phoneticPr fontId="2"/>
  </si>
  <si>
    <t>(4)補助対象経費</t>
    <phoneticPr fontId="2"/>
  </si>
  <si>
    <t xml:space="preserve">   の収入</t>
    <phoneticPr fontId="2"/>
  </si>
  <si>
    <t>(1)－(2)</t>
    <phoneticPr fontId="2"/>
  </si>
  <si>
    <t xml:space="preserve">   支出予定額</t>
    <phoneticPr fontId="2"/>
  </si>
  <si>
    <t>円</t>
    <rPh sb="0" eb="1">
      <t>エン</t>
    </rPh>
    <phoneticPr fontId="2"/>
  </si>
  <si>
    <t>(5)基準額</t>
    <rPh sb="3" eb="6">
      <t>キジュンガク</t>
    </rPh>
    <phoneticPr fontId="2"/>
  </si>
  <si>
    <t>(6)選定額</t>
    <phoneticPr fontId="2"/>
  </si>
  <si>
    <t>(8)補助金所要額</t>
    <phoneticPr fontId="2"/>
  </si>
  <si>
    <t>補助対象経費支出予定額内訳</t>
  </si>
  <si>
    <t>経費区分・費目</t>
    <rPh sb="5" eb="7">
      <t>ヒモク</t>
    </rPh>
    <phoneticPr fontId="2"/>
  </si>
  <si>
    <t>金　　額</t>
  </si>
  <si>
    <t>積　　算　　内　　訳</t>
  </si>
  <si>
    <t>×</t>
    <phoneticPr fontId="2"/>
  </si>
  <si>
    <t>（人・時）</t>
    <rPh sb="1" eb="2">
      <t>ニン</t>
    </rPh>
    <rPh sb="3" eb="4">
      <t>ジ</t>
    </rPh>
    <phoneticPr fontId="2"/>
  </si>
  <si>
    <t>＝</t>
    <phoneticPr fontId="2"/>
  </si>
  <si>
    <t>計測器設置・撤去</t>
    <rPh sb="6" eb="8">
      <t>テッキョ</t>
    </rPh>
    <phoneticPr fontId="2"/>
  </si>
  <si>
    <t>（人・時）</t>
    <rPh sb="3" eb="4">
      <t>ジ</t>
    </rPh>
    <phoneticPr fontId="2"/>
  </si>
  <si>
    <t>報告会</t>
    <rPh sb="0" eb="2">
      <t>ホウコク</t>
    </rPh>
    <rPh sb="2" eb="3">
      <t>カイ</t>
    </rPh>
    <phoneticPr fontId="2"/>
  </si>
  <si>
    <t>人件費計</t>
    <rPh sb="0" eb="3">
      <t>ジンケンヒ</t>
    </rPh>
    <rPh sb="3" eb="4">
      <t>ケイ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</si>
  <si>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</si>
  <si>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</si>
  <si>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注</t>
    <rPh sb="0" eb="1">
      <t>チュウ</t>
    </rPh>
    <phoneticPr fontId="2"/>
  </si>
  <si>
    <t>１</t>
    <phoneticPr fontId="2"/>
  </si>
  <si>
    <t>本内訳に、見積書又は計算書等を添付してください。</t>
    <phoneticPr fontId="2"/>
  </si>
  <si>
    <t>２</t>
    <phoneticPr fontId="2"/>
  </si>
  <si>
    <t>金額は原則として消費税抜きの金額で記入してください。</t>
    <phoneticPr fontId="2"/>
  </si>
  <si>
    <t>ただし、消費税免税事業者として申請される事業所は、消費税込みで記入してください。</t>
    <phoneticPr fontId="2"/>
  </si>
  <si>
    <t>消費税免税事業者については公募要領を参照してください。</t>
    <phoneticPr fontId="2"/>
  </si>
  <si>
    <t>３</t>
    <phoneticPr fontId="2"/>
  </si>
  <si>
    <t>「所要経費」については、下記に従って記入してください。</t>
    <phoneticPr fontId="2"/>
  </si>
  <si>
    <t>（２）：本事業について、寄付金その他収入がある場合は記入してください。</t>
    <phoneticPr fontId="2"/>
  </si>
  <si>
    <t>４</t>
    <phoneticPr fontId="2"/>
  </si>
  <si>
    <t>（注）左コラムは日本産業分類コード（数字３桁）を記入する。</t>
    <rPh sb="1" eb="2">
      <t>チュウ</t>
    </rPh>
    <rPh sb="3" eb="4">
      <t>ヒダリ</t>
    </rPh>
    <rPh sb="8" eb="12">
      <t>ニホンサンギョウ</t>
    </rPh>
    <rPh sb="12" eb="14">
      <t>ブンルイ</t>
    </rPh>
    <rPh sb="18" eb="20">
      <t>スウジ</t>
    </rPh>
    <rPh sb="21" eb="22">
      <t>ケタ</t>
    </rPh>
    <rPh sb="24" eb="26">
      <t>キニュウ</t>
    </rPh>
    <phoneticPr fontId="6"/>
  </si>
  <si>
    <t>一般管理費</t>
    <rPh sb="0" eb="5">
      <t>イッパンカンリヒ</t>
    </rPh>
    <phoneticPr fontId="2"/>
  </si>
  <si>
    <t>支援する内容</t>
    <rPh sb="0" eb="2">
      <t>シエン</t>
    </rPh>
    <rPh sb="4" eb="6">
      <t>ナイヨウ</t>
    </rPh>
    <phoneticPr fontId="2"/>
  </si>
  <si>
    <t>支援機関名</t>
    <rPh sb="0" eb="2">
      <t>シエン</t>
    </rPh>
    <phoneticPr fontId="6"/>
  </si>
  <si>
    <t>脱炭素化促進計画策定支援事業　整備計画書</t>
    <rPh sb="0" eb="4">
      <t>ダツタンソカ</t>
    </rPh>
    <rPh sb="4" eb="6">
      <t>ソクシン</t>
    </rPh>
    <rPh sb="6" eb="8">
      <t>ケイカク</t>
    </rPh>
    <rPh sb="8" eb="14">
      <t>サクテイシエンジギョウ</t>
    </rPh>
    <phoneticPr fontId="6"/>
  </si>
  <si>
    <t>支援対象工場・事業場の場所</t>
    <rPh sb="0" eb="2">
      <t>シエン</t>
    </rPh>
    <rPh sb="2" eb="4">
      <t>タイショウ</t>
    </rPh>
    <rPh sb="4" eb="6">
      <t>コウジョウ</t>
    </rPh>
    <rPh sb="7" eb="10">
      <t>ジギョウジョウ</t>
    </rPh>
    <rPh sb="11" eb="13">
      <t>バショ</t>
    </rPh>
    <phoneticPr fontId="6"/>
  </si>
  <si>
    <t>支援対象工場・事業場の主な業務内容</t>
    <rPh sb="0" eb="2">
      <t>シエン</t>
    </rPh>
    <rPh sb="2" eb="4">
      <t>タイショウ</t>
    </rPh>
    <rPh sb="4" eb="6">
      <t>コウジョウ</t>
    </rPh>
    <rPh sb="7" eb="10">
      <t>ジギョウジョウ</t>
    </rPh>
    <rPh sb="11" eb="12">
      <t>オモ</t>
    </rPh>
    <rPh sb="13" eb="15">
      <t>ギョウム</t>
    </rPh>
    <rPh sb="15" eb="17">
      <t>ナイヨウ</t>
    </rPh>
    <phoneticPr fontId="6"/>
  </si>
  <si>
    <t>支援対象工場・事業場の年間CO2排出量</t>
    <rPh sb="0" eb="2">
      <t>シエン</t>
    </rPh>
    <rPh sb="2" eb="4">
      <t>タイショウ</t>
    </rPh>
    <rPh sb="4" eb="6">
      <t>コウジョウ</t>
    </rPh>
    <rPh sb="7" eb="10">
      <t>ジギョウジョウ</t>
    </rPh>
    <rPh sb="11" eb="13">
      <t>ネンカン</t>
    </rPh>
    <rPh sb="16" eb="19">
      <t>ハイシュツリョウ</t>
    </rPh>
    <phoneticPr fontId="2"/>
  </si>
  <si>
    <t>工場・事業場名</t>
    <rPh sb="0" eb="2">
      <t>コウジョウ</t>
    </rPh>
    <rPh sb="3" eb="6">
      <t>ジギョウジョウ</t>
    </rPh>
    <rPh sb="6" eb="7">
      <t>メイ</t>
    </rPh>
    <phoneticPr fontId="6"/>
  </si>
  <si>
    <t>工場・事業場住所</t>
    <rPh sb="0" eb="2">
      <t>コウジョウ</t>
    </rPh>
    <rPh sb="3" eb="6">
      <t>ジギョウジョウ</t>
    </rPh>
    <rPh sb="6" eb="8">
      <t>ジュウショ</t>
    </rPh>
    <phoneticPr fontId="6"/>
  </si>
  <si>
    <t>脱炭素化促進計画策定支援事業  経費内訳</t>
    <rPh sb="0" eb="4">
      <t>ダツタンソカ</t>
    </rPh>
    <rPh sb="4" eb="6">
      <t>ソクシン</t>
    </rPh>
    <rPh sb="6" eb="8">
      <t>ケイカク</t>
    </rPh>
    <rPh sb="8" eb="14">
      <t>サクテイシエンジギョウ</t>
    </rPh>
    <phoneticPr fontId="2"/>
  </si>
  <si>
    <t>（１）：支援機関からの見積書と同一額を記入してください。</t>
    <rPh sb="4" eb="6">
      <t>シエン</t>
    </rPh>
    <phoneticPr fontId="2"/>
  </si>
  <si>
    <t>工場・事業場の敷地境界</t>
    <rPh sb="0" eb="2">
      <t>コウジョウ</t>
    </rPh>
    <rPh sb="3" eb="6">
      <t>ジギョウジョウ</t>
    </rPh>
    <rPh sb="7" eb="9">
      <t>シキチ</t>
    </rPh>
    <rPh sb="9" eb="11">
      <t>キョウカイ</t>
    </rPh>
    <phoneticPr fontId="6"/>
  </si>
  <si>
    <t>「補助対象経費支出予定額内訳」の合計額は「所要経費」の（４）補助対象経費支出予定額と同額です。</t>
    <rPh sb="30" eb="36">
      <t>ホジョタイショウケイヒ</t>
    </rPh>
    <rPh sb="36" eb="38">
      <t>シシュツ</t>
    </rPh>
    <rPh sb="38" eb="41">
      <t>ヨテイガク</t>
    </rPh>
    <phoneticPr fontId="2"/>
  </si>
  <si>
    <t>(3)と(6)を比較して少ない方の額</t>
    <rPh sb="8" eb="10">
      <t>ヒカク</t>
    </rPh>
    <rPh sb="12" eb="13">
      <t>スク</t>
    </rPh>
    <rPh sb="15" eb="16">
      <t>ホウ</t>
    </rPh>
    <rPh sb="17" eb="18">
      <t>ガク</t>
    </rPh>
    <phoneticPr fontId="2"/>
  </si>
  <si>
    <t>(7)×1/2
千円未満切り捨て</t>
    <rPh sb="8" eb="9">
      <t>セン</t>
    </rPh>
    <rPh sb="9" eb="10">
      <t>エン</t>
    </rPh>
    <rPh sb="10" eb="12">
      <t>ミマン</t>
    </rPh>
    <rPh sb="12" eb="13">
      <t>キ</t>
    </rPh>
    <rPh sb="14" eb="15">
      <t>ス</t>
    </rPh>
    <phoneticPr fontId="2"/>
  </si>
  <si>
    <t>(4)と(5)を比較して少ない方の額</t>
    <phoneticPr fontId="2"/>
  </si>
  <si>
    <t>(7)補助基本額</t>
    <rPh sb="3" eb="8">
      <t>ホジョキホンガク</t>
    </rPh>
    <phoneticPr fontId="2"/>
  </si>
  <si>
    <t>網掛けされたセルは自動計算のため記入しない</t>
    <rPh sb="0" eb="2">
      <t>アミカ</t>
    </rPh>
    <rPh sb="9" eb="13">
      <t>ジドウケイサン</t>
    </rPh>
    <rPh sb="16" eb="18">
      <t>キニュウ</t>
    </rPh>
    <phoneticPr fontId="2"/>
  </si>
  <si>
    <t>（注）左コラムはプルダウンにて、「事業所全体支援」・「複数のシステム支援」・「単一のシステム支援」選択する。「事業所全体支援」以外を選択した場合は、システムを以下に記載する</t>
    <rPh sb="1" eb="2">
      <t>チュウ</t>
    </rPh>
    <rPh sb="3" eb="4">
      <t>ヒダリ</t>
    </rPh>
    <rPh sb="17" eb="24">
      <t>ジギョウショゼンタイシエン</t>
    </rPh>
    <rPh sb="25" eb="27">
      <t>シュヨウ</t>
    </rPh>
    <rPh sb="27" eb="29">
      <t>フクスウ</t>
    </rPh>
    <rPh sb="34" eb="36">
      <t>シエン</t>
    </rPh>
    <rPh sb="37" eb="39">
      <t>シュヨウ</t>
    </rPh>
    <rPh sb="39" eb="41">
      <t>タンイツ</t>
    </rPh>
    <rPh sb="44" eb="46">
      <t>センタク</t>
    </rPh>
    <rPh sb="46" eb="48">
      <t>シエン</t>
    </rPh>
    <rPh sb="50" eb="54">
      <t>ソウゴウシンダン</t>
    </rPh>
    <rPh sb="55" eb="62">
      <t>ジギョウショゼンタイシエン</t>
    </rPh>
    <rPh sb="63" eb="65">
      <t>イガイ</t>
    </rPh>
    <rPh sb="65" eb="67">
      <t>バアイ</t>
    </rPh>
    <rPh sb="69" eb="71">
      <t>シュヨウ</t>
    </rPh>
    <rPh sb="76" eb="78">
      <t>イカ</t>
    </rPh>
    <rPh sb="79" eb="81">
      <t>イカ</t>
    </rPh>
    <phoneticPr fontId="2"/>
  </si>
  <si>
    <t>年度）</t>
    <phoneticPr fontId="2"/>
  </si>
  <si>
    <t>t-CO2 （</t>
    <phoneticPr fontId="2"/>
  </si>
  <si>
    <t>交付決定日　 ～</t>
    <phoneticPr fontId="6"/>
  </si>
  <si>
    <t>checkbox1-1</t>
    <phoneticPr fontId="2"/>
  </si>
  <si>
    <t>checkbox1-2</t>
    <phoneticPr fontId="2"/>
  </si>
  <si>
    <t>checkbox2-1</t>
    <phoneticPr fontId="2"/>
  </si>
  <si>
    <t>checkbox2-2</t>
    <phoneticPr fontId="2"/>
  </si>
  <si>
    <t>checkbox2-3</t>
    <phoneticPr fontId="2"/>
  </si>
  <si>
    <t>checkbox2-4</t>
    <phoneticPr fontId="2"/>
  </si>
  <si>
    <t>checkbox3-1</t>
    <phoneticPr fontId="2"/>
  </si>
  <si>
    <t>checkbox3-2</t>
    <phoneticPr fontId="2"/>
  </si>
  <si>
    <t>checkbox3-3</t>
    <phoneticPr fontId="2"/>
  </si>
  <si>
    <t>checkbox3-4</t>
    <phoneticPr fontId="2"/>
  </si>
  <si>
    <t>checkbox3-5</t>
    <phoneticPr fontId="2"/>
  </si>
  <si>
    <t>checkbox3-6</t>
    <phoneticPr fontId="2"/>
  </si>
  <si>
    <t>checkbox3-7</t>
  </si>
  <si>
    <t>checkbox3-8</t>
  </si>
  <si>
    <t>checkbox3-9</t>
  </si>
  <si>
    <t>支援内容</t>
    <rPh sb="0" eb="2">
      <t>シエン</t>
    </rPh>
    <rPh sb="2" eb="4">
      <t>ナイヨウ</t>
    </rPh>
    <phoneticPr fontId="2"/>
  </si>
  <si>
    <t>データ分析・診断報告書作成</t>
    <rPh sb="6" eb="8">
      <t>シンダン</t>
    </rPh>
    <phoneticPr fontId="2"/>
  </si>
  <si>
    <t>実施計画書作成</t>
    <rPh sb="0" eb="4">
      <t>ジッシケイカク</t>
    </rPh>
    <phoneticPr fontId="2"/>
  </si>
  <si>
    <t>事業実施責任者</t>
    <phoneticPr fontId="6"/>
  </si>
  <si>
    <t>所属部署・役職</t>
  </si>
  <si>
    <t>電話番号</t>
    <rPh sb="0" eb="2">
      <t>デンワ</t>
    </rPh>
    <rPh sb="2" eb="4">
      <t>バンゴウ</t>
    </rPh>
    <phoneticPr fontId="6"/>
  </si>
  <si>
    <t>E-mail</t>
    <phoneticPr fontId="2"/>
  </si>
  <si>
    <t>区分</t>
  </si>
  <si>
    <t>法人名</t>
  </si>
  <si>
    <t>部署</t>
  </si>
  <si>
    <t>役職</t>
  </si>
  <si>
    <t>氏名</t>
  </si>
  <si>
    <t>勤務先住所</t>
  </si>
  <si>
    <t>電話番号</t>
  </si>
  <si>
    <t>E-mail</t>
  </si>
  <si>
    <t>敷地境界
航空写真、見取り図等を貼り付けること。
敷地境界を赤枠で囲ってください。</t>
    <rPh sb="0" eb="2">
      <t>シキチ</t>
    </rPh>
    <rPh sb="2" eb="4">
      <t>キョウカイ</t>
    </rPh>
    <rPh sb="5" eb="9">
      <t>コウクウシャシン</t>
    </rPh>
    <rPh sb="10" eb="12">
      <t>ミト</t>
    </rPh>
    <rPh sb="13" eb="14">
      <t>ズ</t>
    </rPh>
    <rPh sb="14" eb="15">
      <t>ナド</t>
    </rPh>
    <rPh sb="16" eb="17">
      <t>ハ</t>
    </rPh>
    <rPh sb="18" eb="19">
      <t>ツ</t>
    </rPh>
    <rPh sb="25" eb="29">
      <t>シキチキョウカイ</t>
    </rPh>
    <rPh sb="30" eb="32">
      <t>アカワク</t>
    </rPh>
    <rPh sb="33" eb="34">
      <t>カコ</t>
    </rPh>
    <phoneticPr fontId="6"/>
  </si>
  <si>
    <t>※5　該当するものにチェックをつけ、（参照している法律の条項を公募要領に記載しているので確認の事）、証明できるエビデンスを添付の事。
　　　</t>
    <rPh sb="3" eb="5">
      <t>ガイトウ</t>
    </rPh>
    <rPh sb="19" eb="21">
      <t>サンショウ</t>
    </rPh>
    <rPh sb="25" eb="27">
      <t>ホウリツ</t>
    </rPh>
    <rPh sb="28" eb="30">
      <t>ジョウコウ</t>
    </rPh>
    <rPh sb="31" eb="35">
      <t>コウボヨウリョウ</t>
    </rPh>
    <rPh sb="36" eb="38">
      <t>キサイ</t>
    </rPh>
    <rPh sb="44" eb="46">
      <t>カクニン</t>
    </rPh>
    <rPh sb="47" eb="48">
      <t>コト</t>
    </rPh>
    <rPh sb="50" eb="52">
      <t>ショウメイ</t>
    </rPh>
    <rPh sb="61" eb="63">
      <t>テンプ</t>
    </rPh>
    <rPh sb="64" eb="65">
      <t>コト</t>
    </rPh>
    <phoneticPr fontId="6"/>
  </si>
  <si>
    <t>事業者の要件※5</t>
    <rPh sb="0" eb="3">
      <t>ジギョウシャ</t>
    </rPh>
    <rPh sb="4" eb="6">
      <t>ヨウケン</t>
    </rPh>
    <phoneticPr fontId="6"/>
  </si>
  <si>
    <t>※4  共同事業者の事務連絡先は、共同事業者、あるいは代表事業者及び共同事業者からの委任を受けた第３者である事務代行者の窓口となる担当者情報について記載する。</t>
    <phoneticPr fontId="2"/>
  </si>
  <si>
    <t>①支援機関との事前打合せ日</t>
    <rPh sb="1" eb="3">
      <t>シエン</t>
    </rPh>
    <rPh sb="12" eb="13">
      <t>ビ</t>
    </rPh>
    <phoneticPr fontId="6"/>
  </si>
  <si>
    <t>②現地調査日</t>
    <rPh sb="5" eb="6">
      <t>ビ</t>
    </rPh>
    <phoneticPr fontId="6"/>
  </si>
  <si>
    <t>③計測器設置日</t>
    <rPh sb="6" eb="7">
      <t>ビ</t>
    </rPh>
    <phoneticPr fontId="6"/>
  </si>
  <si>
    <t>⑥支援機関からの請求書受領日</t>
    <rPh sb="1" eb="3">
      <t>シエン</t>
    </rPh>
    <rPh sb="13" eb="14">
      <t>ビ</t>
    </rPh>
    <phoneticPr fontId="6"/>
  </si>
  <si>
    <t>年　　月　　日（事業完了日）</t>
    <rPh sb="8" eb="13">
      <t>ジギョウカンリョウビ</t>
    </rPh>
    <phoneticPr fontId="2"/>
  </si>
  <si>
    <t>事前打合せ・現地調査</t>
    <rPh sb="0" eb="4">
      <t>ジゼンウチアワ</t>
    </rPh>
    <phoneticPr fontId="2"/>
  </si>
  <si>
    <t>施設（建物）の所有者</t>
    <rPh sb="3" eb="5">
      <t>タテモノ</t>
    </rPh>
    <phoneticPr fontId="6"/>
  </si>
  <si>
    <t>副支援機関名※6</t>
    <rPh sb="1" eb="3">
      <t>シエン</t>
    </rPh>
    <phoneticPr fontId="6"/>
  </si>
  <si>
    <t>※6　支援を共同実施で行う場合は副支援機関名を記入してください。</t>
    <rPh sb="3" eb="5">
      <t>シエン</t>
    </rPh>
    <rPh sb="17" eb="19">
      <t>シエン</t>
    </rPh>
    <phoneticPr fontId="6"/>
  </si>
  <si>
    <t>共同事業者
（施設の所有者）
※3</t>
    <rPh sb="7" eb="9">
      <t>シセツ</t>
    </rPh>
    <rPh sb="10" eb="13">
      <t>ショユウシャ</t>
    </rPh>
    <phoneticPr fontId="6"/>
  </si>
  <si>
    <t>※3  代表事業者が支援対象工場・事業場の施設（建物）所有者でない場合には、当該工場・事業場の施設（建物）所有者が共同事業者として参加すること。</t>
    <rPh sb="10" eb="12">
      <t>シエン</t>
    </rPh>
    <rPh sb="12" eb="14">
      <t>タイショウ</t>
    </rPh>
    <rPh sb="14" eb="16">
      <t>コウジョウ</t>
    </rPh>
    <rPh sb="17" eb="20">
      <t>ジギョウジョウ</t>
    </rPh>
    <rPh sb="21" eb="23">
      <t>シセツ</t>
    </rPh>
    <rPh sb="24" eb="26">
      <t>タテモノ</t>
    </rPh>
    <rPh sb="27" eb="30">
      <t>ショユウシャ</t>
    </rPh>
    <rPh sb="43" eb="46">
      <t>ジギョウジョウ</t>
    </rPh>
    <phoneticPr fontId="2"/>
  </si>
  <si>
    <t>④診断結果報告会実施日</t>
    <rPh sb="1" eb="5">
      <t>シンダンケッカ</t>
    </rPh>
    <rPh sb="10" eb="11">
      <t>ビ</t>
    </rPh>
    <phoneticPr fontId="6"/>
  </si>
  <si>
    <t>⑤実施計画報告会実施日</t>
    <rPh sb="1" eb="5">
      <t>ジッシケイカク</t>
    </rPh>
    <rPh sb="10" eb="11">
      <t>ビ</t>
    </rPh>
    <phoneticPr fontId="6"/>
  </si>
  <si>
    <t>事業実施のスケジュール</t>
    <phoneticPr fontId="6"/>
  </si>
  <si>
    <t>支援内容より定めた額
別紙1で「支援する内容」を選択すること</t>
    <rPh sb="0" eb="4">
      <t>シエンナイヨウ</t>
    </rPh>
    <rPh sb="6" eb="7">
      <t>サダ</t>
    </rPh>
    <rPh sb="9" eb="10">
      <t>ガク</t>
    </rPh>
    <rPh sb="11" eb="13">
      <t>ベッシ</t>
    </rPh>
    <rPh sb="16" eb="18">
      <t>シエン</t>
    </rPh>
    <rPh sb="20" eb="22">
      <t>ナイヨウ</t>
    </rPh>
    <rPh sb="24" eb="26">
      <t>センタク</t>
    </rPh>
    <phoneticPr fontId="2"/>
  </si>
  <si>
    <t>法人番号</t>
    <rPh sb="2" eb="4">
      <t>バンゴウ</t>
    </rPh>
    <phoneticPr fontId="6"/>
  </si>
  <si>
    <r>
      <t xml:space="preserve">共同事業者の
事務連絡先 </t>
    </r>
    <r>
      <rPr>
        <sz val="11"/>
        <color theme="1"/>
        <rFont val="游ゴシック"/>
        <family val="2"/>
        <charset val="128"/>
        <scheme val="minor"/>
      </rPr>
      <t>※4</t>
    </r>
    <phoneticPr fontId="6"/>
  </si>
  <si>
    <t>通信交通費</t>
    <rPh sb="0" eb="2">
      <t>ツウシン</t>
    </rPh>
    <rPh sb="2" eb="4">
      <t>コウツウ</t>
    </rPh>
    <rPh sb="4" eb="5">
      <t>ヒ</t>
    </rPh>
    <phoneticPr fontId="2"/>
  </si>
  <si>
    <t>その他計</t>
    <rPh sb="2" eb="3">
      <t>タ</t>
    </rPh>
    <rPh sb="3" eb="4">
      <t>ケイ</t>
    </rPh>
    <phoneticPr fontId="2"/>
  </si>
  <si>
    <t>業務費　　     　人件費</t>
    <rPh sb="0" eb="2">
      <t>ギョウム</t>
    </rPh>
    <rPh sb="2" eb="3">
      <t>ヒ</t>
    </rPh>
    <rPh sb="11" eb="14">
      <t>ジンケンヒ</t>
    </rPh>
    <phoneticPr fontId="2"/>
  </si>
  <si>
    <t>Project No.</t>
    <phoneticPr fontId="2"/>
  </si>
  <si>
    <t>Project No.</t>
    <phoneticPr fontId="2"/>
  </si>
  <si>
    <t>代表事業者の
事務連絡先　※2</t>
    <rPh sb="0" eb="2">
      <t>ダイヒョウ</t>
    </rPh>
    <rPh sb="2" eb="5">
      <t>ジギョウシャ</t>
    </rPh>
    <rPh sb="7" eb="9">
      <t>ジム</t>
    </rPh>
    <rPh sb="9" eb="12">
      <t>レンラクサキ</t>
    </rPh>
    <phoneticPr fontId="6"/>
  </si>
  <si>
    <r>
      <t xml:space="preserve">事業実施責任者
</t>
    </r>
    <r>
      <rPr>
        <sz val="11"/>
        <color theme="1"/>
        <rFont val="游ゴシック"/>
        <family val="2"/>
        <charset val="128"/>
        <scheme val="minor"/>
      </rPr>
      <t>※1</t>
    </r>
    <rPh sb="0" eb="2">
      <t>ジギョウ</t>
    </rPh>
    <rPh sb="2" eb="4">
      <t>ジッシ</t>
    </rPh>
    <rPh sb="4" eb="7">
      <t>セキニンシャ</t>
    </rPh>
    <phoneticPr fontId="6"/>
  </si>
  <si>
    <t>計画策定支援事業実施後の対策実施方法</t>
    <rPh sb="0" eb="2">
      <t>ケイカク</t>
    </rPh>
    <rPh sb="2" eb="11">
      <t>サクテイシエンジギョウジッシゴ</t>
    </rPh>
    <rPh sb="12" eb="14">
      <t>タイサク</t>
    </rPh>
    <rPh sb="14" eb="18">
      <t>ジッシホウホウ</t>
    </rPh>
    <phoneticPr fontId="2"/>
  </si>
  <si>
    <t>⑦完了実績報告提出日（2023年1月21日まで）</t>
    <rPh sb="7" eb="9">
      <t>テイシュツ</t>
    </rPh>
    <rPh sb="9" eb="10">
      <t>ビ</t>
    </rPh>
    <phoneticPr fontId="6"/>
  </si>
  <si>
    <t>法人番号</t>
    <phoneticPr fontId="2"/>
  </si>
  <si>
    <t>①</t>
    <phoneticPr fontId="2"/>
  </si>
  <si>
    <t>②</t>
    <phoneticPr fontId="2"/>
  </si>
  <si>
    <t>③</t>
    <phoneticPr fontId="2"/>
  </si>
  <si>
    <t>法人名</t>
    <phoneticPr fontId="2"/>
  </si>
  <si>
    <t>対策実施方法</t>
    <rPh sb="0" eb="2">
      <t>タイサク</t>
    </rPh>
    <rPh sb="2" eb="4">
      <t>ジッシ</t>
    </rPh>
    <rPh sb="4" eb="6">
      <t>ホウホウ</t>
    </rPh>
    <phoneticPr fontId="2"/>
  </si>
  <si>
    <t>連絡先区分：共同</t>
    <rPh sb="0" eb="3">
      <t>レンラクサキ</t>
    </rPh>
    <rPh sb="3" eb="5">
      <t>クブン</t>
    </rPh>
    <rPh sb="6" eb="8">
      <t>キョウドウ</t>
    </rPh>
    <phoneticPr fontId="2"/>
  </si>
  <si>
    <t>連絡先区分：代表</t>
    <rPh sb="0" eb="3">
      <t>レンラクサキ</t>
    </rPh>
    <rPh sb="3" eb="5">
      <t>クブン</t>
    </rPh>
    <rPh sb="6" eb="8">
      <t>ダイヒョウ</t>
    </rPh>
    <phoneticPr fontId="2"/>
  </si>
  <si>
    <t>支援内容選択</t>
    <rPh sb="0" eb="2">
      <t>シエン</t>
    </rPh>
    <rPh sb="2" eb="4">
      <t>ナイヨウ</t>
    </rPh>
    <rPh sb="4" eb="6">
      <t>センタク</t>
    </rPh>
    <phoneticPr fontId="2"/>
  </si>
  <si>
    <t>事業者要件</t>
    <rPh sb="0" eb="3">
      <t>ジギョウシャ</t>
    </rPh>
    <rPh sb="3" eb="5">
      <t>ヨウケン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</si>
</sst>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[$]ggge&quot;年&quot;m&quot;月&quot;d&quot;日&quot;;@" x16r2:formatCode16="[$-ja-JP-x-gannen]ggge&quot;年&quot;m&quot;月&quot;d&quot;日&quot;;@"/>
    <numFmt numFmtId="178" formatCode="[$-411]ggge&quot;年&quot;m&quot;月&quot;d&quot;日&quot;;@"/>
    <numFmt numFmtId="179" formatCode="#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12.5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.5"/>
      <color theme="1"/>
      <name val="ＭＳ 明朝"/>
      <family val="1"/>
      <charset val="128"/>
    </font>
    <font>
      <sz val="11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rgb="FF000000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theme="1"/>
      <name val="Yu Gothic UI"/>
      <family val="3"/>
      <charset val="128"/>
    </font>
    <font>
      <sz val="9"/>
      <color rgb="FFFF0000"/>
      <name val="Yu Gothic UI"/>
      <family val="3"/>
      <charset val="128"/>
    </font>
    <font>
      <b/>
      <sz val="9"/>
      <color theme="1"/>
      <name val="Yu Gothic UI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.5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/>
      <right style="medium">
        <color theme="1" tint="0.24994659260841701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/>
      <top/>
      <bottom/>
      <diagonal/>
    </border>
    <border>
      <left/>
      <right style="medium">
        <color theme="1" tint="0.24994659260841701"/>
      </right>
      <top/>
      <bottom/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hair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/>
      <right/>
      <top style="medium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medium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 style="medium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medium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24994659260841701"/>
      </left>
      <right/>
      <top/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/>
      <right style="medium">
        <color theme="1" tint="0.24994659260841701"/>
      </right>
      <top/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indexed="64"/>
      </top>
      <bottom/>
      <diagonal/>
    </border>
    <border>
      <left style="medium">
        <color theme="1" tint="0.2499465926084170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medium">
        <color indexed="64"/>
      </right>
      <top/>
      <bottom/>
      <diagonal/>
    </border>
    <border>
      <left/>
      <right style="medium">
        <color theme="1" tint="0.24994659260841701"/>
      </right>
      <top style="medium">
        <color theme="1" tint="0.24994659260841701"/>
      </top>
      <bottom style="medium">
        <color indexed="64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indexed="64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indexed="64"/>
      </bottom>
      <diagonal/>
    </border>
    <border>
      <left/>
      <right style="medium">
        <color indexed="64"/>
      </right>
      <top style="medium">
        <color theme="1" tint="0.2499465926084170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theme="1" tint="0.2499465926084170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376">
    <xf numFmtId="0" fontId="0" fillId="0" borderId="0" xfId="0">
      <alignment vertical="center"/>
    </xf>
    <xf numFmtId="0" fontId="4" fillId="0" borderId="0" xfId="2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justify" vertical="top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3" fontId="13" fillId="0" borderId="0" xfId="0" applyNumberFormat="1" applyFont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15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9" fillId="3" borderId="0" xfId="0" applyFont="1" applyFill="1">
      <alignment vertical="center"/>
    </xf>
    <xf numFmtId="0" fontId="19" fillId="0" borderId="0" xfId="2" applyFont="1" applyProtection="1">
      <alignment vertical="center"/>
      <protection locked="0"/>
    </xf>
    <xf numFmtId="0" fontId="19" fillId="0" borderId="0" xfId="2" applyFont="1" applyAlignment="1" applyProtection="1">
      <protection locked="0"/>
    </xf>
    <xf numFmtId="0" fontId="20" fillId="0" borderId="0" xfId="2" applyFont="1" applyAlignment="1" applyProtection="1">
      <protection locked="0"/>
    </xf>
    <xf numFmtId="0" fontId="19" fillId="0" borderId="0" xfId="2" applyFont="1" applyAlignment="1" applyProtection="1">
      <alignment horizontal="center" vertical="center"/>
      <protection locked="0"/>
    </xf>
    <xf numFmtId="0" fontId="19" fillId="0" borderId="0" xfId="2" applyFont="1" applyAlignment="1" applyProtection="1">
      <alignment horizontal="center"/>
      <protection locked="0"/>
    </xf>
    <xf numFmtId="0" fontId="20" fillId="0" borderId="0" xfId="2" applyFont="1" applyAlignment="1" applyProtection="1">
      <alignment horizontal="left" vertical="center"/>
      <protection locked="0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1" fillId="0" borderId="0" xfId="0" applyFont="1" applyFill="1">
      <alignment vertical="center"/>
    </xf>
    <xf numFmtId="0" fontId="21" fillId="0" borderId="0" xfId="0" applyFont="1" applyProtection="1">
      <alignment vertical="center"/>
      <protection locked="0"/>
    </xf>
    <xf numFmtId="0" fontId="21" fillId="0" borderId="0" xfId="0" applyFont="1" applyAlignment="1">
      <alignment vertical="top"/>
    </xf>
    <xf numFmtId="0" fontId="21" fillId="3" borderId="0" xfId="0" applyFont="1" applyFill="1">
      <alignment vertical="center"/>
    </xf>
    <xf numFmtId="0" fontId="19" fillId="0" borderId="2" xfId="2" applyFont="1" applyBorder="1" applyProtection="1">
      <alignment vertical="center"/>
      <protection locked="0"/>
    </xf>
    <xf numFmtId="0" fontId="19" fillId="0" borderId="2" xfId="2" applyFont="1" applyBorder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4" fillId="0" borderId="0" xfId="2" applyBorder="1" applyProtection="1">
      <alignment vertical="center"/>
    </xf>
    <xf numFmtId="0" fontId="5" fillId="0" borderId="0" xfId="2" applyFont="1" applyBorder="1" applyAlignment="1" applyProtection="1">
      <alignment horizontal="left" vertical="center"/>
    </xf>
    <xf numFmtId="0" fontId="18" fillId="0" borderId="6" xfId="2" applyFont="1" applyBorder="1" applyAlignment="1" applyProtection="1">
      <alignment vertical="center" shrinkToFit="1"/>
    </xf>
    <xf numFmtId="0" fontId="4" fillId="0" borderId="0" xfId="2" applyBorder="1" applyAlignment="1" applyProtection="1">
      <alignment horizontal="center" vertical="center" wrapText="1"/>
    </xf>
    <xf numFmtId="0" fontId="4" fillId="0" borderId="0" xfId="2" applyProtection="1">
      <alignment vertical="center"/>
    </xf>
    <xf numFmtId="0" fontId="7" fillId="0" borderId="2" xfId="2" applyFont="1" applyBorder="1" applyAlignment="1" applyProtection="1">
      <alignment horizontal="left" vertical="center"/>
    </xf>
    <xf numFmtId="0" fontId="7" fillId="0" borderId="2" xfId="2" applyFont="1" applyBorder="1" applyProtection="1">
      <alignment vertical="center"/>
    </xf>
    <xf numFmtId="0" fontId="20" fillId="0" borderId="2" xfId="2" applyFont="1" applyBorder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wrapText="1"/>
      <protection locked="0"/>
    </xf>
    <xf numFmtId="0" fontId="25" fillId="0" borderId="0" xfId="2" applyFont="1" applyAlignment="1" applyProtection="1">
      <protection locked="0"/>
    </xf>
    <xf numFmtId="0" fontId="25" fillId="0" borderId="2" xfId="2" applyFont="1" applyBorder="1" applyProtection="1">
      <alignment vertical="center"/>
      <protection locked="0"/>
    </xf>
    <xf numFmtId="0" fontId="4" fillId="0" borderId="23" xfId="0" applyFont="1" applyBorder="1">
      <alignment vertical="center"/>
    </xf>
    <xf numFmtId="0" fontId="4" fillId="0" borderId="60" xfId="0" applyFont="1" applyBorder="1">
      <alignment vertical="center"/>
    </xf>
    <xf numFmtId="0" fontId="4" fillId="0" borderId="54" xfId="0" applyFont="1" applyBorder="1">
      <alignment vertical="center"/>
    </xf>
    <xf numFmtId="0" fontId="4" fillId="0" borderId="62" xfId="0" applyFont="1" applyBorder="1">
      <alignment vertical="center"/>
    </xf>
    <xf numFmtId="0" fontId="4" fillId="0" borderId="65" xfId="0" applyFont="1" applyBorder="1">
      <alignment vertical="center"/>
    </xf>
    <xf numFmtId="0" fontId="4" fillId="0" borderId="29" xfId="0" applyFont="1" applyBorder="1" applyAlignment="1" applyProtection="1">
      <alignment vertical="center" shrinkToFit="1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right" vertical="center" shrinkToFit="1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vertical="center" shrinkToFit="1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right" vertical="center" shrinkToFit="1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39" xfId="0" applyFont="1" applyBorder="1" applyAlignment="1" applyProtection="1">
      <alignment horizontal="left" vertical="center"/>
      <protection locked="0"/>
    </xf>
    <xf numFmtId="3" fontId="4" fillId="0" borderId="39" xfId="0" applyNumberFormat="1" applyFont="1" applyBorder="1" applyAlignment="1" applyProtection="1">
      <alignment horizontal="right" vertical="center"/>
      <protection locked="0"/>
    </xf>
    <xf numFmtId="0" fontId="4" fillId="0" borderId="39" xfId="0" applyFont="1" applyBorder="1" applyAlignment="1" applyProtection="1">
      <alignment horizontal="right" vertical="center"/>
      <protection locked="0"/>
    </xf>
    <xf numFmtId="0" fontId="4" fillId="0" borderId="39" xfId="0" applyFont="1" applyBorder="1" applyProtection="1">
      <alignment vertical="center"/>
      <protection locked="0"/>
    </xf>
    <xf numFmtId="3" fontId="4" fillId="0" borderId="37" xfId="0" applyNumberFormat="1" applyFont="1" applyBorder="1" applyAlignment="1" applyProtection="1">
      <alignment horizontal="right" vertical="center"/>
      <protection locked="0"/>
    </xf>
    <xf numFmtId="0" fontId="10" fillId="0" borderId="37" xfId="0" applyFont="1" applyBorder="1" applyAlignment="1" applyProtection="1">
      <alignment vertical="center" shrinkToFit="1"/>
      <protection locked="0"/>
    </xf>
    <xf numFmtId="0" fontId="10" fillId="0" borderId="23" xfId="0" applyFont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4" fillId="0" borderId="39" xfId="0" applyFont="1" applyBorder="1" applyAlignment="1" applyProtection="1">
      <alignment horizontal="right" vertical="center" shrinkToFit="1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5" fillId="0" borderId="0" xfId="2" applyFont="1" applyBorder="1" applyAlignment="1" applyProtection="1">
      <alignment horizontal="left" vertical="center"/>
    </xf>
    <xf numFmtId="0" fontId="4" fillId="0" borderId="0" xfId="2" applyBorder="1" applyAlignment="1" applyProtection="1">
      <alignment horizontal="left" vertical="center"/>
    </xf>
    <xf numFmtId="0" fontId="7" fillId="0" borderId="0" xfId="2" applyFont="1" applyBorder="1" applyAlignment="1" applyProtection="1">
      <alignment horizontal="center" vertical="center"/>
    </xf>
    <xf numFmtId="0" fontId="10" fillId="0" borderId="0" xfId="0" applyFont="1" applyBorder="1" applyAlignment="1">
      <alignment vertical="center"/>
    </xf>
    <xf numFmtId="0" fontId="4" fillId="0" borderId="2" xfId="2" applyFont="1" applyBorder="1" applyAlignment="1" applyProtection="1">
      <alignment horizontal="center" vertical="center"/>
    </xf>
    <xf numFmtId="0" fontId="4" fillId="0" borderId="7" xfId="2" applyBorder="1" applyAlignment="1" applyProtection="1">
      <alignment vertical="center" wrapText="1"/>
      <protection locked="0"/>
    </xf>
    <xf numFmtId="0" fontId="4" fillId="0" borderId="7" xfId="2" applyFont="1" applyBorder="1" applyAlignment="1" applyProtection="1">
      <alignment vertical="center" wrapText="1"/>
      <protection locked="0"/>
    </xf>
    <xf numFmtId="0" fontId="4" fillId="0" borderId="5" xfId="2" applyBorder="1" applyAlignment="1" applyProtection="1">
      <alignment vertical="center" wrapText="1"/>
    </xf>
    <xf numFmtId="0" fontId="4" fillId="0" borderId="5" xfId="2" applyFont="1" applyBorder="1" applyAlignment="1" applyProtection="1">
      <alignment vertical="center" wrapText="1"/>
    </xf>
    <xf numFmtId="0" fontId="4" fillId="0" borderId="0" xfId="2" applyBorder="1" applyAlignment="1" applyProtection="1">
      <alignment horizontal="left" vertical="center" wrapText="1"/>
      <protection locked="0"/>
    </xf>
    <xf numFmtId="0" fontId="4" fillId="0" borderId="0" xfId="2" applyBorder="1" applyAlignment="1" applyProtection="1">
      <alignment horizontal="center" vertical="center"/>
      <protection locked="0"/>
    </xf>
    <xf numFmtId="0" fontId="4" fillId="0" borderId="0" xfId="2" applyBorder="1" applyAlignment="1" applyProtection="1">
      <alignment horizontal="left" vertical="center"/>
      <protection locked="0"/>
    </xf>
    <xf numFmtId="0" fontId="4" fillId="0" borderId="0" xfId="2" applyFont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 applyProtection="1">
      <alignment horizontal="center" vertical="center"/>
      <protection locked="0"/>
    </xf>
    <xf numFmtId="0" fontId="4" fillId="0" borderId="0" xfId="2" applyFont="1" applyBorder="1" applyAlignment="1" applyProtection="1">
      <alignment horizontal="left" vertical="center"/>
      <protection locked="0"/>
    </xf>
    <xf numFmtId="0" fontId="4" fillId="0" borderId="0" xfId="2" applyFont="1" applyBorder="1" applyAlignment="1" applyProtection="1">
      <alignment horizontal="left" vertical="center" wrapText="1"/>
      <protection locked="0"/>
    </xf>
    <xf numFmtId="49" fontId="4" fillId="0" borderId="0" xfId="2" applyNumberFormat="1" applyFont="1" applyBorder="1" applyAlignment="1" applyProtection="1">
      <alignment horizontal="left" vertical="center"/>
      <protection locked="0"/>
    </xf>
    <xf numFmtId="0" fontId="4" fillId="0" borderId="0" xfId="2" applyBorder="1" applyAlignment="1" applyProtection="1">
      <alignment horizontal="left" vertical="top" wrapText="1"/>
      <protection locked="0"/>
    </xf>
    <xf numFmtId="0" fontId="7" fillId="0" borderId="0" xfId="2" applyFont="1" applyBorder="1" applyAlignment="1" applyProtection="1">
      <alignment horizontal="center" vertical="center"/>
      <protection locked="0"/>
    </xf>
    <xf numFmtId="177" fontId="7" fillId="0" borderId="0" xfId="2" applyNumberFormat="1" applyFont="1" applyBorder="1" applyAlignment="1" applyProtection="1">
      <alignment horizontal="left" vertical="center"/>
      <protection locked="0"/>
    </xf>
    <xf numFmtId="178" fontId="7" fillId="0" borderId="0" xfId="2" applyNumberFormat="1" applyFont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7" fillId="0" borderId="0" xfId="2" applyFont="1" applyBorder="1" applyAlignment="1" applyProtection="1">
      <alignment horizontal="left" vertical="top"/>
      <protection locked="0"/>
    </xf>
    <xf numFmtId="0" fontId="4" fillId="0" borderId="0" xfId="2" applyBorder="1" applyAlignment="1" applyProtection="1">
      <alignment horizontal="center" vertical="center"/>
    </xf>
    <xf numFmtId="0" fontId="4" fillId="0" borderId="0" xfId="2" applyBorder="1" applyAlignment="1" applyProtection="1">
      <alignment horizontal="center" vertical="center" wrapText="1"/>
      <protection locked="0"/>
    </xf>
    <xf numFmtId="0" fontId="27" fillId="0" borderId="0" xfId="2" applyFont="1" applyAlignment="1" applyProtection="1">
      <alignment horizontal="left" vertical="center" wrapText="1"/>
      <protection locked="0"/>
    </xf>
    <xf numFmtId="0" fontId="4" fillId="0" borderId="0" xfId="2" applyAlignment="1" applyProtection="1">
      <alignment horizontal="left" vertical="center" wrapText="1"/>
      <protection locked="0"/>
    </xf>
    <xf numFmtId="0" fontId="4" fillId="0" borderId="0" xfId="2" applyAlignment="1" applyProtection="1">
      <alignment horizontal="left" vertical="center"/>
      <protection locked="0"/>
    </xf>
    <xf numFmtId="0" fontId="4" fillId="0" borderId="0" xfId="2" applyBorder="1" applyAlignment="1" applyProtection="1">
      <alignment horizontal="left" vertical="top"/>
      <protection locked="0"/>
    </xf>
    <xf numFmtId="0" fontId="4" fillId="0" borderId="0" xfId="2" applyAlignment="1" applyProtection="1">
      <alignment horizontal="left" vertical="top"/>
      <protection locked="0"/>
    </xf>
    <xf numFmtId="0" fontId="18" fillId="0" borderId="0" xfId="2" applyFont="1" applyBorder="1" applyAlignment="1" applyProtection="1">
      <alignment horizontal="left" vertical="center" wrapText="1"/>
      <protection locked="0"/>
    </xf>
    <xf numFmtId="179" fontId="7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left" vertical="center"/>
      <protection locked="0"/>
    </xf>
    <xf numFmtId="0" fontId="24" fillId="0" borderId="2" xfId="2" applyFont="1" applyBorder="1" applyAlignment="1" applyProtection="1">
      <alignment horizontal="center" vertical="center"/>
      <protection locked="0"/>
    </xf>
    <xf numFmtId="0" fontId="7" fillId="0" borderId="0" xfId="2" applyFont="1" applyBorder="1" applyAlignment="1" applyProtection="1">
      <alignment vertical="center"/>
    </xf>
    <xf numFmtId="0" fontId="7" fillId="0" borderId="1" xfId="2" applyFont="1" applyBorder="1" applyAlignment="1" applyProtection="1">
      <alignment vertical="center"/>
    </xf>
    <xf numFmtId="0" fontId="24" fillId="0" borderId="0" xfId="2" applyFont="1" applyBorder="1" applyAlignment="1" applyProtection="1">
      <alignment horizontal="center" vertical="center" wrapText="1"/>
      <protection locked="0"/>
    </xf>
    <xf numFmtId="0" fontId="25" fillId="0" borderId="0" xfId="2" applyFont="1" applyBorder="1" applyProtection="1">
      <alignment vertical="center"/>
      <protection locked="0"/>
    </xf>
    <xf numFmtId="0" fontId="24" fillId="0" borderId="0" xfId="2" applyFont="1" applyBorder="1" applyAlignment="1" applyProtection="1">
      <alignment wrapText="1"/>
      <protection locked="0"/>
    </xf>
    <xf numFmtId="0" fontId="25" fillId="0" borderId="0" xfId="2" applyFont="1" applyBorder="1" applyAlignment="1" applyProtection="1">
      <protection locked="0"/>
    </xf>
    <xf numFmtId="0" fontId="24" fillId="0" borderId="0" xfId="2" applyFont="1" applyBorder="1" applyAlignment="1" applyProtection="1">
      <alignment horizontal="center" vertical="center"/>
      <protection locked="0"/>
    </xf>
    <xf numFmtId="0" fontId="21" fillId="0" borderId="0" xfId="0" applyFont="1" applyBorder="1" applyProtection="1">
      <alignment vertical="center"/>
    </xf>
    <xf numFmtId="0" fontId="4" fillId="0" borderId="3" xfId="2" applyFont="1" applyBorder="1" applyAlignment="1" applyProtection="1">
      <alignment horizontal="left" vertical="center"/>
      <protection locked="0"/>
    </xf>
    <xf numFmtId="0" fontId="4" fillId="0" borderId="12" xfId="2" applyFont="1" applyBorder="1" applyAlignment="1" applyProtection="1">
      <alignment horizontal="left" vertical="center"/>
      <protection locked="0"/>
    </xf>
    <xf numFmtId="0" fontId="4" fillId="0" borderId="4" xfId="2" applyFont="1" applyBorder="1" applyAlignment="1" applyProtection="1">
      <alignment horizontal="left" vertical="center"/>
      <protection locked="0"/>
    </xf>
    <xf numFmtId="0" fontId="4" fillId="0" borderId="13" xfId="2" applyFont="1" applyBorder="1" applyAlignment="1" applyProtection="1">
      <alignment horizontal="center" vertical="center" wrapText="1"/>
    </xf>
    <xf numFmtId="0" fontId="4" fillId="0" borderId="15" xfId="2" applyFont="1" applyBorder="1" applyAlignment="1" applyProtection="1">
      <alignment horizontal="center" vertical="center" wrapText="1"/>
    </xf>
    <xf numFmtId="0" fontId="4" fillId="0" borderId="5" xfId="2" applyFont="1" applyBorder="1" applyAlignment="1" applyProtection="1">
      <alignment horizontal="center" vertical="center" wrapText="1"/>
      <protection locked="0"/>
    </xf>
    <xf numFmtId="0" fontId="4" fillId="0" borderId="6" xfId="2" applyFont="1" applyBorder="1" applyAlignment="1" applyProtection="1">
      <alignment horizontal="center" vertical="center" wrapText="1"/>
      <protection locked="0"/>
    </xf>
    <xf numFmtId="0" fontId="4" fillId="0" borderId="7" xfId="2" applyFont="1" applyBorder="1" applyAlignment="1" applyProtection="1">
      <alignment horizontal="center" vertical="center" wrapText="1"/>
      <protection locked="0"/>
    </xf>
    <xf numFmtId="49" fontId="4" fillId="0" borderId="5" xfId="2" applyNumberFormat="1" applyFont="1" applyBorder="1" applyAlignment="1" applyProtection="1">
      <alignment horizontal="center" vertical="center" wrapText="1"/>
      <protection locked="0"/>
    </xf>
    <xf numFmtId="49" fontId="4" fillId="0" borderId="6" xfId="2" applyNumberFormat="1" applyFont="1" applyBorder="1" applyAlignment="1" applyProtection="1">
      <alignment horizontal="center" vertical="center" wrapText="1"/>
      <protection locked="0"/>
    </xf>
    <xf numFmtId="49" fontId="4" fillId="0" borderId="7" xfId="2" applyNumberFormat="1" applyFont="1" applyBorder="1" applyAlignment="1" applyProtection="1">
      <alignment horizontal="center" vertical="center" wrapText="1"/>
      <protection locked="0"/>
    </xf>
    <xf numFmtId="0" fontId="4" fillId="0" borderId="6" xfId="2" applyFont="1" applyBorder="1" applyAlignment="1" applyProtection="1">
      <alignment horizontal="left" vertical="center" wrapText="1"/>
      <protection locked="0"/>
    </xf>
    <xf numFmtId="0" fontId="4" fillId="0" borderId="7" xfId="2" applyFont="1" applyBorder="1" applyAlignment="1" applyProtection="1">
      <alignment horizontal="left" vertical="center" wrapText="1"/>
      <protection locked="0"/>
    </xf>
    <xf numFmtId="0" fontId="4" fillId="0" borderId="5" xfId="2" applyBorder="1" applyAlignment="1" applyProtection="1">
      <alignment horizontal="center" vertical="center"/>
    </xf>
    <xf numFmtId="0" fontId="4" fillId="0" borderId="6" xfId="2" applyBorder="1" applyAlignment="1" applyProtection="1">
      <alignment horizontal="center" vertical="center"/>
    </xf>
    <xf numFmtId="0" fontId="4" fillId="0" borderId="7" xfId="2" applyBorder="1" applyAlignment="1" applyProtection="1">
      <alignment horizontal="center" vertical="center"/>
    </xf>
    <xf numFmtId="0" fontId="4" fillId="0" borderId="5" xfId="2" applyBorder="1" applyAlignment="1" applyProtection="1">
      <alignment horizontal="left" vertical="center"/>
      <protection locked="0"/>
    </xf>
    <xf numFmtId="0" fontId="4" fillId="0" borderId="6" xfId="2" applyBorder="1" applyAlignment="1" applyProtection="1">
      <alignment horizontal="left" vertical="center"/>
      <protection locked="0"/>
    </xf>
    <xf numFmtId="0" fontId="4" fillId="0" borderId="7" xfId="2" applyBorder="1" applyAlignment="1" applyProtection="1">
      <alignment horizontal="left" vertical="center"/>
      <protection locked="0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 applyProtection="1">
      <alignment horizontal="center" vertical="center" wrapText="1"/>
      <protection locked="0"/>
    </xf>
    <xf numFmtId="0" fontId="4" fillId="0" borderId="12" xfId="2" applyFont="1" applyBorder="1" applyAlignment="1" applyProtection="1">
      <alignment horizontal="center" vertical="center" wrapText="1"/>
      <protection locked="0"/>
    </xf>
    <xf numFmtId="0" fontId="4" fillId="0" borderId="4" xfId="2" applyFont="1" applyBorder="1" applyAlignment="1" applyProtection="1">
      <alignment horizontal="center" vertical="center" wrapText="1"/>
      <protection locked="0"/>
    </xf>
    <xf numFmtId="0" fontId="4" fillId="0" borderId="10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11" xfId="2" applyFont="1" applyBorder="1" applyAlignment="1" applyProtection="1">
      <alignment horizontal="center" vertical="center" wrapText="1"/>
      <protection locked="0"/>
    </xf>
    <xf numFmtId="49" fontId="4" fillId="0" borderId="3" xfId="2" applyNumberFormat="1" applyFont="1" applyBorder="1" applyAlignment="1" applyProtection="1">
      <alignment horizontal="center" vertical="center" wrapText="1"/>
      <protection locked="0"/>
    </xf>
    <xf numFmtId="49" fontId="4" fillId="0" borderId="4" xfId="2" applyNumberFormat="1" applyFont="1" applyBorder="1" applyAlignment="1" applyProtection="1">
      <alignment horizontal="center" vertical="center" wrapText="1"/>
      <protection locked="0"/>
    </xf>
    <xf numFmtId="49" fontId="4" fillId="0" borderId="10" xfId="2" applyNumberFormat="1" applyFont="1" applyBorder="1" applyAlignment="1" applyProtection="1">
      <alignment horizontal="center" vertical="center" wrapText="1"/>
      <protection locked="0"/>
    </xf>
    <xf numFmtId="49" fontId="4" fillId="0" borderId="11" xfId="2" applyNumberFormat="1" applyFont="1" applyBorder="1" applyAlignment="1" applyProtection="1">
      <alignment horizontal="center" vertical="center" wrapText="1"/>
      <protection locked="0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5" xfId="2" applyFont="1" applyBorder="1" applyAlignment="1" applyProtection="1">
      <alignment horizontal="center" vertical="center"/>
    </xf>
    <xf numFmtId="0" fontId="4" fillId="0" borderId="6" xfId="2" applyFont="1" applyBorder="1" applyAlignment="1" applyProtection="1">
      <alignment horizontal="center" vertical="center"/>
    </xf>
    <xf numFmtId="0" fontId="4" fillId="0" borderId="7" xfId="2" applyFont="1" applyBorder="1" applyAlignment="1" applyProtection="1">
      <alignment horizontal="center" vertical="center"/>
    </xf>
    <xf numFmtId="0" fontId="4" fillId="0" borderId="3" xfId="2" applyBorder="1" applyAlignment="1" applyProtection="1">
      <alignment horizontal="left" vertical="center"/>
      <protection locked="0"/>
    </xf>
    <xf numFmtId="0" fontId="4" fillId="0" borderId="12" xfId="2" applyBorder="1" applyAlignment="1" applyProtection="1">
      <alignment horizontal="left" vertical="center"/>
      <protection locked="0"/>
    </xf>
    <xf numFmtId="0" fontId="4" fillId="0" borderId="4" xfId="2" applyBorder="1" applyAlignment="1" applyProtection="1">
      <alignment horizontal="left" vertical="center"/>
      <protection locked="0"/>
    </xf>
    <xf numFmtId="0" fontId="4" fillId="0" borderId="1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5" fillId="0" borderId="0" xfId="2" applyFont="1" applyBorder="1" applyAlignment="1" applyProtection="1">
      <alignment horizontal="left" vertical="center"/>
    </xf>
    <xf numFmtId="0" fontId="4" fillId="0" borderId="0" xfId="2" applyBorder="1" applyAlignment="1" applyProtection="1">
      <alignment horizontal="left" vertical="center"/>
    </xf>
    <xf numFmtId="0" fontId="7" fillId="0" borderId="0" xfId="2" applyFont="1" applyBorder="1" applyAlignment="1" applyProtection="1">
      <alignment horizontal="left" vertical="center"/>
    </xf>
    <xf numFmtId="0" fontId="4" fillId="0" borderId="3" xfId="2" applyBorder="1" applyAlignment="1" applyProtection="1">
      <alignment horizontal="center" vertical="center" wrapText="1"/>
    </xf>
    <xf numFmtId="0" fontId="4" fillId="0" borderId="4" xfId="2" applyBorder="1" applyAlignment="1" applyProtection="1">
      <alignment horizontal="center" vertical="center" wrapText="1"/>
    </xf>
    <xf numFmtId="0" fontId="4" fillId="0" borderId="8" xfId="2" applyBorder="1" applyAlignment="1" applyProtection="1">
      <alignment horizontal="center" vertical="center" wrapText="1"/>
    </xf>
    <xf numFmtId="0" fontId="4" fillId="0" borderId="9" xfId="2" applyBorder="1" applyAlignment="1" applyProtection="1">
      <alignment horizontal="center" vertical="center" wrapText="1"/>
    </xf>
    <xf numFmtId="0" fontId="4" fillId="0" borderId="10" xfId="2" applyBorder="1" applyAlignment="1" applyProtection="1">
      <alignment horizontal="center" vertical="center" wrapText="1"/>
    </xf>
    <xf numFmtId="0" fontId="4" fillId="0" borderId="11" xfId="2" applyBorder="1" applyAlignment="1" applyProtection="1">
      <alignment horizontal="center" vertical="center" wrapText="1"/>
    </xf>
    <xf numFmtId="0" fontId="4" fillId="0" borderId="3" xfId="2" applyBorder="1" applyAlignment="1" applyProtection="1">
      <alignment horizontal="center" vertical="center"/>
    </xf>
    <xf numFmtId="0" fontId="4" fillId="0" borderId="12" xfId="2" applyBorder="1" applyAlignment="1" applyProtection="1">
      <alignment horizontal="center" vertical="center"/>
    </xf>
    <xf numFmtId="0" fontId="4" fillId="0" borderId="4" xfId="2" applyBorder="1" applyAlignment="1" applyProtection="1">
      <alignment horizontal="center" vertical="center"/>
    </xf>
    <xf numFmtId="0" fontId="4" fillId="0" borderId="8" xfId="2" applyBorder="1" applyAlignment="1" applyProtection="1">
      <alignment horizontal="center" vertical="center"/>
    </xf>
    <xf numFmtId="0" fontId="4" fillId="0" borderId="0" xfId="2" applyBorder="1" applyAlignment="1" applyProtection="1">
      <alignment horizontal="center" vertical="center"/>
    </xf>
    <xf numFmtId="0" fontId="4" fillId="0" borderId="9" xfId="2" applyBorder="1" applyAlignment="1" applyProtection="1">
      <alignment horizontal="center" vertical="center"/>
    </xf>
    <xf numFmtId="0" fontId="4" fillId="0" borderId="10" xfId="2" applyBorder="1" applyAlignment="1" applyProtection="1">
      <alignment horizontal="center" vertical="center"/>
    </xf>
    <xf numFmtId="0" fontId="4" fillId="0" borderId="1" xfId="2" applyBorder="1" applyAlignment="1" applyProtection="1">
      <alignment horizontal="center" vertical="center"/>
    </xf>
    <xf numFmtId="0" fontId="4" fillId="0" borderId="11" xfId="2" applyBorder="1" applyAlignment="1" applyProtection="1">
      <alignment horizontal="center" vertical="center"/>
    </xf>
    <xf numFmtId="0" fontId="27" fillId="0" borderId="0" xfId="2" applyFont="1" applyAlignment="1" applyProtection="1">
      <alignment horizontal="left" vertical="center" wrapText="1"/>
    </xf>
    <xf numFmtId="0" fontId="4" fillId="0" borderId="0" xfId="2" applyAlignment="1" applyProtection="1">
      <alignment horizontal="left" vertical="center" wrapText="1"/>
    </xf>
    <xf numFmtId="0" fontId="4" fillId="0" borderId="0" xfId="2" applyAlignment="1" applyProtection="1">
      <alignment horizontal="left" vertical="center"/>
    </xf>
    <xf numFmtId="0" fontId="4" fillId="0" borderId="0" xfId="2" applyBorder="1" applyAlignment="1" applyProtection="1">
      <alignment horizontal="left" vertical="top" wrapText="1"/>
    </xf>
    <xf numFmtId="0" fontId="4" fillId="0" borderId="0" xfId="2" applyBorder="1" applyAlignment="1" applyProtection="1">
      <alignment horizontal="left" vertical="top"/>
    </xf>
    <xf numFmtId="0" fontId="4" fillId="0" borderId="13" xfId="2" applyBorder="1" applyAlignment="1" applyProtection="1">
      <alignment horizontal="center" vertical="center" wrapText="1"/>
    </xf>
    <xf numFmtId="0" fontId="4" fillId="0" borderId="14" xfId="2" applyBorder="1" applyAlignment="1" applyProtection="1">
      <alignment horizontal="center" vertical="center" wrapText="1"/>
    </xf>
    <xf numFmtId="0" fontId="4" fillId="0" borderId="15" xfId="2" applyBorder="1" applyAlignment="1" applyProtection="1">
      <alignment horizontal="center" vertical="center" wrapText="1"/>
    </xf>
    <xf numFmtId="0" fontId="4" fillId="0" borderId="0" xfId="2" applyBorder="1" applyAlignment="1" applyProtection="1">
      <alignment horizontal="center" vertical="center" wrapText="1"/>
    </xf>
    <xf numFmtId="0" fontId="4" fillId="0" borderId="1" xfId="2" applyBorder="1" applyAlignment="1" applyProtection="1">
      <alignment horizontal="center" vertical="center" wrapText="1"/>
    </xf>
    <xf numFmtId="0" fontId="4" fillId="0" borderId="5" xfId="2" applyBorder="1" applyAlignment="1" applyProtection="1">
      <alignment horizontal="center" vertical="center" wrapText="1"/>
    </xf>
    <xf numFmtId="0" fontId="4" fillId="0" borderId="7" xfId="2" applyBorder="1" applyAlignment="1" applyProtection="1">
      <alignment horizontal="center" vertical="center" wrapText="1"/>
    </xf>
    <xf numFmtId="0" fontId="4" fillId="0" borderId="5" xfId="2" applyBorder="1" applyAlignment="1" applyProtection="1">
      <alignment horizontal="left" vertical="center" wrapText="1"/>
      <protection locked="0"/>
    </xf>
    <xf numFmtId="0" fontId="4" fillId="0" borderId="6" xfId="2" applyBorder="1" applyAlignment="1" applyProtection="1">
      <alignment horizontal="left" vertical="center" wrapText="1"/>
      <protection locked="0"/>
    </xf>
    <xf numFmtId="0" fontId="4" fillId="0" borderId="7" xfId="2" applyBorder="1" applyAlignment="1" applyProtection="1">
      <alignment horizontal="left" vertical="center" wrapText="1"/>
      <protection locked="0"/>
    </xf>
    <xf numFmtId="0" fontId="4" fillId="0" borderId="3" xfId="2" applyBorder="1" applyAlignment="1" applyProtection="1">
      <alignment horizontal="left" vertical="top" wrapText="1"/>
      <protection locked="0"/>
    </xf>
    <xf numFmtId="0" fontId="4" fillId="0" borderId="12" xfId="2" applyBorder="1" applyAlignment="1" applyProtection="1">
      <alignment horizontal="left" vertical="top" wrapText="1"/>
      <protection locked="0"/>
    </xf>
    <xf numFmtId="0" fontId="4" fillId="0" borderId="4" xfId="2" applyBorder="1" applyAlignment="1" applyProtection="1">
      <alignment horizontal="left" vertical="top" wrapText="1"/>
      <protection locked="0"/>
    </xf>
    <xf numFmtId="0" fontId="4" fillId="0" borderId="51" xfId="2" applyBorder="1" applyAlignment="1" applyProtection="1">
      <alignment horizontal="left" vertical="top" wrapText="1"/>
      <protection locked="0"/>
    </xf>
    <xf numFmtId="0" fontId="4" fillId="0" borderId="50" xfId="2" applyBorder="1" applyAlignment="1" applyProtection="1">
      <alignment horizontal="left" vertical="top" wrapText="1"/>
      <protection locked="0"/>
    </xf>
    <xf numFmtId="0" fontId="4" fillId="0" borderId="49" xfId="2" applyBorder="1" applyAlignment="1" applyProtection="1">
      <alignment horizontal="left" vertical="top" wrapText="1"/>
      <protection locked="0"/>
    </xf>
    <xf numFmtId="0" fontId="4" fillId="0" borderId="10" xfId="2" applyBorder="1" applyAlignment="1" applyProtection="1">
      <alignment horizontal="left" vertical="top" wrapText="1"/>
      <protection locked="0"/>
    </xf>
    <xf numFmtId="0" fontId="4" fillId="0" borderId="1" xfId="2" applyBorder="1" applyAlignment="1" applyProtection="1">
      <alignment horizontal="left" vertical="top" wrapText="1"/>
      <protection locked="0"/>
    </xf>
    <xf numFmtId="0" fontId="4" fillId="0" borderId="11" xfId="2" applyBorder="1" applyAlignment="1" applyProtection="1">
      <alignment horizontal="left" vertical="top" wrapText="1"/>
      <protection locked="0"/>
    </xf>
    <xf numFmtId="49" fontId="4" fillId="0" borderId="5" xfId="2" applyNumberFormat="1" applyBorder="1" applyAlignment="1" applyProtection="1">
      <alignment horizontal="left" vertical="center" wrapText="1"/>
      <protection locked="0"/>
    </xf>
    <xf numFmtId="49" fontId="4" fillId="0" borderId="6" xfId="2" applyNumberFormat="1" applyBorder="1" applyAlignment="1" applyProtection="1">
      <alignment horizontal="left" vertical="center" wrapText="1"/>
      <protection locked="0"/>
    </xf>
    <xf numFmtId="0" fontId="4" fillId="0" borderId="5" xfId="2" applyBorder="1" applyAlignment="1" applyProtection="1">
      <alignment horizontal="left" vertical="center" wrapText="1"/>
    </xf>
    <xf numFmtId="0" fontId="4" fillId="0" borderId="6" xfId="2" applyBorder="1" applyAlignment="1" applyProtection="1">
      <alignment horizontal="left" vertical="center" wrapText="1"/>
    </xf>
    <xf numFmtId="0" fontId="4" fillId="0" borderId="7" xfId="2" applyBorder="1" applyAlignment="1" applyProtection="1">
      <alignment horizontal="left" vertical="center" wrapText="1"/>
    </xf>
    <xf numFmtId="0" fontId="7" fillId="0" borderId="5" xfId="2" applyFont="1" applyBorder="1" applyAlignment="1" applyProtection="1">
      <alignment horizontal="center" vertical="center"/>
      <protection locked="0"/>
    </xf>
    <xf numFmtId="0" fontId="7" fillId="0" borderId="6" xfId="2" applyFont="1" applyBorder="1" applyAlignment="1" applyProtection="1">
      <alignment horizontal="center" vertical="center"/>
      <protection locked="0"/>
    </xf>
    <xf numFmtId="0" fontId="7" fillId="0" borderId="7" xfId="2" applyFont="1" applyBorder="1" applyAlignment="1" applyProtection="1">
      <alignment horizontal="center" vertical="center"/>
      <protection locked="0"/>
    </xf>
    <xf numFmtId="0" fontId="7" fillId="0" borderId="5" xfId="2" applyFont="1" applyBorder="1" applyAlignment="1" applyProtection="1">
      <alignment horizontal="left" vertical="center"/>
    </xf>
    <xf numFmtId="0" fontId="7" fillId="0" borderId="7" xfId="2" applyFont="1" applyBorder="1" applyAlignment="1" applyProtection="1">
      <alignment horizontal="left" vertical="center"/>
    </xf>
    <xf numFmtId="0" fontId="7" fillId="0" borderId="6" xfId="2" applyFont="1" applyBorder="1" applyAlignment="1" applyProtection="1">
      <alignment horizontal="left" vertical="center"/>
    </xf>
    <xf numFmtId="178" fontId="7" fillId="0" borderId="5" xfId="2" applyNumberFormat="1" applyFont="1" applyBorder="1" applyAlignment="1" applyProtection="1">
      <alignment horizontal="center" vertical="center"/>
      <protection locked="0"/>
    </xf>
    <xf numFmtId="178" fontId="7" fillId="0" borderId="6" xfId="2" applyNumberFormat="1" applyFont="1" applyBorder="1" applyAlignment="1" applyProtection="1">
      <alignment horizontal="center" vertical="center"/>
      <protection locked="0"/>
    </xf>
    <xf numFmtId="178" fontId="7" fillId="0" borderId="7" xfId="2" applyNumberFormat="1" applyFont="1" applyBorder="1" applyAlignment="1" applyProtection="1">
      <alignment horizontal="center" vertical="center"/>
      <protection locked="0"/>
    </xf>
    <xf numFmtId="177" fontId="7" fillId="0" borderId="6" xfId="2" applyNumberFormat="1" applyFont="1" applyBorder="1" applyAlignment="1" applyProtection="1">
      <alignment horizontal="left" vertical="center"/>
      <protection locked="0"/>
    </xf>
    <xf numFmtId="177" fontId="7" fillId="0" borderId="7" xfId="2" applyNumberFormat="1" applyFont="1" applyBorder="1" applyAlignment="1" applyProtection="1">
      <alignment horizontal="left" vertical="center"/>
      <protection locked="0"/>
    </xf>
    <xf numFmtId="0" fontId="7" fillId="0" borderId="5" xfId="2" applyFont="1" applyBorder="1" applyAlignment="1" applyProtection="1">
      <alignment vertical="center"/>
    </xf>
    <xf numFmtId="0" fontId="7" fillId="0" borderId="6" xfId="2" applyFont="1" applyBorder="1" applyAlignment="1" applyProtection="1">
      <alignment vertical="center"/>
    </xf>
    <xf numFmtId="0" fontId="4" fillId="0" borderId="6" xfId="2" applyBorder="1" applyAlignment="1" applyProtection="1">
      <alignment horizontal="center" vertical="center" wrapText="1"/>
    </xf>
    <xf numFmtId="0" fontId="4" fillId="0" borderId="5" xfId="2" applyBorder="1" applyAlignment="1" applyProtection="1">
      <alignment horizontal="center" vertical="center" wrapText="1"/>
      <protection locked="0"/>
    </xf>
    <xf numFmtId="0" fontId="4" fillId="0" borderId="6" xfId="2" applyBorder="1" applyAlignment="1" applyProtection="1">
      <alignment horizontal="center" vertical="center" wrapText="1"/>
      <protection locked="0"/>
    </xf>
    <xf numFmtId="0" fontId="4" fillId="0" borderId="7" xfId="2" applyBorder="1" applyAlignment="1" applyProtection="1">
      <alignment horizontal="center" vertical="center" wrapText="1"/>
      <protection locked="0"/>
    </xf>
    <xf numFmtId="0" fontId="18" fillId="0" borderId="6" xfId="2" applyFont="1" applyBorder="1" applyAlignment="1" applyProtection="1">
      <alignment horizontal="left" vertical="center" wrapText="1"/>
    </xf>
    <xf numFmtId="0" fontId="18" fillId="0" borderId="7" xfId="2" applyFont="1" applyBorder="1" applyAlignment="1" applyProtection="1">
      <alignment horizontal="left" vertical="center" wrapText="1"/>
    </xf>
    <xf numFmtId="0" fontId="18" fillId="0" borderId="6" xfId="2" applyFont="1" applyBorder="1" applyAlignment="1" applyProtection="1">
      <alignment horizontal="center" vertical="center" wrapText="1"/>
      <protection locked="0"/>
    </xf>
    <xf numFmtId="0" fontId="18" fillId="0" borderId="5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/>
    </xf>
    <xf numFmtId="179" fontId="7" fillId="0" borderId="1" xfId="1" applyNumberFormat="1" applyFont="1" applyFill="1" applyBorder="1" applyAlignment="1">
      <alignment horizontal="center" vertical="center"/>
    </xf>
    <xf numFmtId="0" fontId="7" fillId="0" borderId="3" xfId="2" applyFont="1" applyBorder="1" applyAlignment="1" applyProtection="1">
      <alignment horizontal="left" vertical="top" wrapText="1"/>
      <protection locked="0"/>
    </xf>
    <xf numFmtId="0" fontId="7" fillId="0" borderId="12" xfId="2" applyFont="1" applyBorder="1" applyAlignment="1" applyProtection="1">
      <alignment horizontal="left" vertical="top"/>
      <protection locked="0"/>
    </xf>
    <xf numFmtId="0" fontId="7" fillId="0" borderId="4" xfId="2" applyFont="1" applyBorder="1" applyAlignment="1" applyProtection="1">
      <alignment horizontal="left" vertical="top"/>
      <protection locked="0"/>
    </xf>
    <xf numFmtId="0" fontId="7" fillId="0" borderId="8" xfId="2" applyFont="1" applyBorder="1" applyAlignment="1" applyProtection="1">
      <alignment horizontal="left" vertical="top"/>
      <protection locked="0"/>
    </xf>
    <xf numFmtId="0" fontId="7" fillId="0" borderId="0" xfId="2" applyFont="1" applyBorder="1" applyAlignment="1" applyProtection="1">
      <alignment horizontal="left" vertical="top"/>
      <protection locked="0"/>
    </xf>
    <xf numFmtId="0" fontId="7" fillId="0" borderId="9" xfId="2" applyFont="1" applyBorder="1" applyAlignment="1" applyProtection="1">
      <alignment horizontal="left" vertical="top"/>
      <protection locked="0"/>
    </xf>
    <xf numFmtId="0" fontId="7" fillId="0" borderId="10" xfId="2" applyFont="1" applyBorder="1" applyAlignment="1" applyProtection="1">
      <alignment horizontal="left" vertical="top"/>
      <protection locked="0"/>
    </xf>
    <xf numFmtId="0" fontId="7" fillId="0" borderId="1" xfId="2" applyFont="1" applyBorder="1" applyAlignment="1" applyProtection="1">
      <alignment horizontal="left" vertical="top"/>
      <protection locked="0"/>
    </xf>
    <xf numFmtId="0" fontId="7" fillId="0" borderId="11" xfId="2" applyFont="1" applyBorder="1" applyAlignment="1" applyProtection="1">
      <alignment horizontal="left" vertical="top"/>
      <protection locked="0"/>
    </xf>
    <xf numFmtId="0" fontId="7" fillId="0" borderId="3" xfId="2" applyFont="1" applyBorder="1" applyAlignment="1" applyProtection="1">
      <alignment horizontal="left" vertical="center" wrapText="1"/>
    </xf>
    <xf numFmtId="0" fontId="7" fillId="0" borderId="4" xfId="2" applyFont="1" applyBorder="1" applyAlignment="1" applyProtection="1">
      <alignment horizontal="left" vertical="center" wrapText="1"/>
    </xf>
    <xf numFmtId="0" fontId="7" fillId="0" borderId="8" xfId="2" applyFont="1" applyBorder="1" applyAlignment="1" applyProtection="1">
      <alignment horizontal="left" vertical="center" wrapText="1"/>
    </xf>
    <xf numFmtId="0" fontId="7" fillId="0" borderId="9" xfId="2" applyFont="1" applyBorder="1" applyAlignment="1" applyProtection="1">
      <alignment horizontal="left" vertical="center" wrapText="1"/>
    </xf>
    <xf numFmtId="0" fontId="7" fillId="0" borderId="10" xfId="2" applyFont="1" applyBorder="1" applyAlignment="1" applyProtection="1">
      <alignment horizontal="left" vertical="center" wrapText="1"/>
    </xf>
    <xf numFmtId="0" fontId="7" fillId="0" borderId="11" xfId="2" applyFont="1" applyBorder="1" applyAlignment="1" applyProtection="1">
      <alignment horizontal="left" vertical="center" wrapText="1"/>
    </xf>
    <xf numFmtId="0" fontId="4" fillId="0" borderId="0" xfId="2" applyFont="1" applyAlignment="1" applyProtection="1">
      <alignment horizontal="left" vertical="center"/>
    </xf>
    <xf numFmtId="0" fontId="4" fillId="0" borderId="2" xfId="2" applyFont="1" applyBorder="1" applyAlignment="1" applyProtection="1">
      <alignment horizontal="center" vertical="center"/>
      <protection locked="0"/>
    </xf>
    <xf numFmtId="49" fontId="4" fillId="0" borderId="7" xfId="2" applyNumberFormat="1" applyBorder="1" applyAlignment="1" applyProtection="1">
      <alignment horizontal="left" vertical="center" wrapText="1"/>
      <protection locked="0"/>
    </xf>
    <xf numFmtId="49" fontId="4" fillId="0" borderId="3" xfId="2" applyNumberFormat="1" applyFont="1" applyBorder="1" applyAlignment="1" applyProtection="1">
      <alignment horizontal="left" vertical="center"/>
      <protection locked="0"/>
    </xf>
    <xf numFmtId="49" fontId="4" fillId="0" borderId="12" xfId="2" applyNumberFormat="1" applyFont="1" applyBorder="1" applyAlignment="1" applyProtection="1">
      <alignment horizontal="left" vertical="center"/>
      <protection locked="0"/>
    </xf>
    <xf numFmtId="49" fontId="4" fillId="0" borderId="4" xfId="2" applyNumberFormat="1" applyFont="1" applyBorder="1" applyAlignment="1" applyProtection="1">
      <alignment horizontal="left" vertical="center"/>
      <protection locked="0"/>
    </xf>
    <xf numFmtId="0" fontId="4" fillId="0" borderId="5" xfId="2" applyFont="1" applyBorder="1" applyAlignment="1" applyProtection="1">
      <alignment horizontal="left" vertical="center"/>
      <protection locked="0"/>
    </xf>
    <xf numFmtId="0" fontId="4" fillId="0" borderId="6" xfId="2" applyFont="1" applyBorder="1" applyAlignment="1" applyProtection="1">
      <alignment horizontal="left" vertical="center"/>
      <protection locked="0"/>
    </xf>
    <xf numFmtId="0" fontId="4" fillId="0" borderId="7" xfId="2" applyFont="1" applyBorder="1" applyAlignment="1" applyProtection="1">
      <alignment horizontal="left" vertical="center"/>
      <protection locked="0"/>
    </xf>
    <xf numFmtId="0" fontId="5" fillId="0" borderId="1" xfId="2" applyFont="1" applyBorder="1" applyAlignment="1" applyProtection="1">
      <alignment horizontal="center" vertical="center"/>
    </xf>
    <xf numFmtId="0" fontId="4" fillId="0" borderId="2" xfId="2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26" xfId="0" applyFont="1" applyBorder="1" applyAlignment="1">
      <alignment horizontal="left" vertical="top"/>
    </xf>
    <xf numFmtId="3" fontId="4" fillId="0" borderId="23" xfId="0" applyNumberFormat="1" applyFont="1" applyBorder="1" applyAlignment="1" applyProtection="1">
      <alignment horizontal="right" vertical="center"/>
      <protection locked="0"/>
    </xf>
    <xf numFmtId="3" fontId="4" fillId="0" borderId="21" xfId="0" applyNumberFormat="1" applyFont="1" applyBorder="1" applyAlignment="1" applyProtection="1">
      <alignment horizontal="right" vertical="center"/>
      <protection locked="0"/>
    </xf>
    <xf numFmtId="3" fontId="4" fillId="0" borderId="22" xfId="0" applyNumberFormat="1" applyFont="1" applyBorder="1" applyAlignment="1" applyProtection="1">
      <alignment horizontal="right" vertical="center"/>
      <protection locked="0"/>
    </xf>
    <xf numFmtId="176" fontId="4" fillId="0" borderId="21" xfId="0" applyNumberFormat="1" applyFont="1" applyBorder="1" applyAlignment="1" applyProtection="1">
      <alignment horizontal="right" vertical="center"/>
      <protection locked="0"/>
    </xf>
    <xf numFmtId="176" fontId="4" fillId="0" borderId="22" xfId="0" applyNumberFormat="1" applyFont="1" applyBorder="1" applyAlignment="1" applyProtection="1">
      <alignment horizontal="right" vertical="center"/>
      <protection locked="0"/>
    </xf>
    <xf numFmtId="38" fontId="4" fillId="2" borderId="21" xfId="0" applyNumberFormat="1" applyFont="1" applyFill="1" applyBorder="1" applyAlignment="1">
      <alignment horizontal="right" vertical="center"/>
    </xf>
    <xf numFmtId="38" fontId="4" fillId="2" borderId="22" xfId="0" applyNumberFormat="1" applyFont="1" applyFill="1" applyBorder="1" applyAlignment="1">
      <alignment horizontal="right" vertical="center"/>
    </xf>
    <xf numFmtId="38" fontId="4" fillId="2" borderId="21" xfId="1" applyNumberFormat="1" applyFont="1" applyFill="1" applyBorder="1" applyAlignment="1" applyProtection="1">
      <alignment horizontal="right" vertical="center"/>
    </xf>
    <xf numFmtId="38" fontId="4" fillId="2" borderId="22" xfId="1" applyNumberFormat="1" applyFont="1" applyFill="1" applyBorder="1" applyAlignment="1" applyProtection="1">
      <alignment horizontal="right" vertical="center"/>
    </xf>
    <xf numFmtId="0" fontId="4" fillId="0" borderId="4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7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0" fontId="4" fillId="0" borderId="59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38" fontId="4" fillId="2" borderId="52" xfId="1" applyNumberFormat="1" applyFont="1" applyFill="1" applyBorder="1" applyAlignment="1">
      <alignment horizontal="right" vertical="center"/>
    </xf>
    <xf numFmtId="38" fontId="4" fillId="2" borderId="53" xfId="1" applyNumberFormat="1" applyFont="1" applyFill="1" applyBorder="1" applyAlignment="1">
      <alignment horizontal="right" vertical="center"/>
    </xf>
    <xf numFmtId="38" fontId="4" fillId="2" borderId="62" xfId="1" applyNumberFormat="1" applyFont="1" applyFill="1" applyBorder="1" applyAlignment="1">
      <alignment horizontal="right" vertical="center"/>
    </xf>
    <xf numFmtId="38" fontId="4" fillId="2" borderId="63" xfId="1" applyNumberFormat="1" applyFont="1" applyFill="1" applyBorder="1" applyAlignment="1">
      <alignment horizontal="right" vertical="center"/>
    </xf>
    <xf numFmtId="38" fontId="4" fillId="2" borderId="64" xfId="1" applyNumberFormat="1" applyFont="1" applyFill="1" applyBorder="1" applyAlignment="1">
      <alignment horizontal="right" vertical="center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25" fillId="0" borderId="19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left" vertical="top" wrapText="1"/>
    </xf>
    <xf numFmtId="0" fontId="25" fillId="0" borderId="20" xfId="0" applyFont="1" applyBorder="1" applyAlignment="1">
      <alignment horizontal="left" vertical="top" wrapText="1"/>
    </xf>
    <xf numFmtId="0" fontId="25" fillId="0" borderId="55" xfId="0" applyFont="1" applyBorder="1" applyAlignment="1">
      <alignment horizontal="left" vertical="top" wrapText="1"/>
    </xf>
    <xf numFmtId="0" fontId="25" fillId="0" borderId="56" xfId="0" applyFont="1" applyBorder="1" applyAlignment="1">
      <alignment horizontal="left" vertical="top" wrapText="1"/>
    </xf>
    <xf numFmtId="0" fontId="25" fillId="0" borderId="57" xfId="0" applyFont="1" applyBorder="1" applyAlignment="1">
      <alignment horizontal="left" vertical="top" wrapText="1"/>
    </xf>
    <xf numFmtId="176" fontId="26" fillId="2" borderId="52" xfId="1" applyNumberFormat="1" applyFont="1" applyFill="1" applyBorder="1" applyAlignment="1">
      <alignment horizontal="center" vertical="center"/>
    </xf>
    <xf numFmtId="176" fontId="26" fillId="2" borderId="53" xfId="1" applyNumberFormat="1" applyFont="1" applyFill="1" applyBorder="1" applyAlignment="1">
      <alignment horizontal="center" vertical="center"/>
    </xf>
    <xf numFmtId="0" fontId="4" fillId="0" borderId="66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0" fontId="25" fillId="0" borderId="20" xfId="0" applyFont="1" applyBorder="1" applyAlignment="1">
      <alignment horizontal="justify" vertical="top" wrapText="1"/>
    </xf>
    <xf numFmtId="0" fontId="25" fillId="0" borderId="24" xfId="0" applyFont="1" applyBorder="1" applyAlignment="1">
      <alignment horizontal="justify" vertical="top" wrapText="1"/>
    </xf>
    <xf numFmtId="0" fontId="25" fillId="0" borderId="24" xfId="0" applyFont="1" applyBorder="1" applyAlignment="1">
      <alignment horizontal="left" vertical="top" wrapText="1"/>
    </xf>
    <xf numFmtId="0" fontId="25" fillId="0" borderId="24" xfId="0" applyFont="1" applyBorder="1" applyAlignment="1">
      <alignment horizontal="center" vertical="top" wrapText="1"/>
    </xf>
    <xf numFmtId="0" fontId="25" fillId="0" borderId="61" xfId="0" applyFont="1" applyBorder="1" applyAlignment="1">
      <alignment horizontal="center" vertical="top" wrapText="1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38" fontId="4" fillId="2" borderId="35" xfId="1" applyFont="1" applyFill="1" applyBorder="1" applyAlignment="1" applyProtection="1">
      <alignment vertical="center" shrinkToFit="1"/>
      <protection locked="0"/>
    </xf>
    <xf numFmtId="38" fontId="4" fillId="2" borderId="36" xfId="1" applyFont="1" applyFill="1" applyBorder="1" applyAlignment="1" applyProtection="1">
      <alignment vertical="center" shrinkToFit="1"/>
      <protection locked="0"/>
    </xf>
    <xf numFmtId="0" fontId="4" fillId="0" borderId="35" xfId="0" applyFont="1" applyBorder="1" applyAlignment="1" applyProtection="1">
      <alignment horizontal="left" vertical="center"/>
      <protection locked="0"/>
    </xf>
    <xf numFmtId="0" fontId="4" fillId="0" borderId="38" xfId="0" applyFont="1" applyBorder="1" applyAlignment="1" applyProtection="1">
      <alignment horizontal="left" vertical="center"/>
      <protection locked="0"/>
    </xf>
    <xf numFmtId="3" fontId="4" fillId="0" borderId="39" xfId="0" applyNumberFormat="1" applyFont="1" applyBorder="1" applyAlignment="1" applyProtection="1">
      <alignment horizontal="right" vertical="center"/>
      <protection locked="0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3" fontId="4" fillId="2" borderId="39" xfId="0" applyNumberFormat="1" applyFont="1" applyFill="1" applyBorder="1" applyAlignment="1" applyProtection="1">
      <alignment horizontal="right" vertical="center"/>
      <protection locked="0"/>
    </xf>
    <xf numFmtId="3" fontId="4" fillId="2" borderId="37" xfId="0" applyNumberFormat="1" applyFont="1" applyFill="1" applyBorder="1" applyAlignment="1" applyProtection="1">
      <alignment horizontal="right" vertical="center"/>
      <protection locked="0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38" fontId="4" fillId="2" borderId="27" xfId="1" applyFont="1" applyFill="1" applyBorder="1" applyAlignment="1" applyProtection="1">
      <alignment vertical="center" shrinkToFit="1"/>
      <protection locked="0"/>
    </xf>
    <xf numFmtId="38" fontId="4" fillId="2" borderId="28" xfId="1" applyFont="1" applyFill="1" applyBorder="1" applyAlignment="1" applyProtection="1">
      <alignment vertical="center" shrinkToFit="1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 applyProtection="1">
      <alignment horizontal="left" vertical="center"/>
      <protection locked="0"/>
    </xf>
    <xf numFmtId="3" fontId="4" fillId="0" borderId="31" xfId="0" applyNumberFormat="1" applyFont="1" applyBorder="1" applyAlignment="1" applyProtection="1">
      <alignment horizontal="right" vertical="center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3" fontId="4" fillId="2" borderId="31" xfId="0" applyNumberFormat="1" applyFont="1" applyFill="1" applyBorder="1" applyAlignment="1" applyProtection="1">
      <alignment horizontal="right" vertical="center"/>
      <protection locked="0"/>
    </xf>
    <xf numFmtId="3" fontId="4" fillId="2" borderId="29" xfId="0" applyNumberFormat="1" applyFont="1" applyFill="1" applyBorder="1" applyAlignment="1" applyProtection="1">
      <alignment horizontal="right" vertical="center"/>
      <protection locked="0"/>
    </xf>
    <xf numFmtId="0" fontId="4" fillId="0" borderId="35" xfId="0" applyFont="1" applyBorder="1" applyAlignment="1" applyProtection="1">
      <alignment horizontal="right" vertical="center" shrinkToFit="1"/>
      <protection locked="0"/>
    </xf>
    <xf numFmtId="0" fontId="4" fillId="0" borderId="35" xfId="0" applyFont="1" applyBorder="1" applyAlignment="1" applyProtection="1">
      <alignment horizontal="left" vertical="center" shrinkToFit="1"/>
      <protection locked="0"/>
    </xf>
    <xf numFmtId="0" fontId="4" fillId="0" borderId="38" xfId="0" applyFont="1" applyBorder="1" applyAlignment="1" applyProtection="1">
      <alignment horizontal="left" vertical="center" shrinkToFit="1"/>
      <protection locked="0"/>
    </xf>
    <xf numFmtId="0" fontId="4" fillId="0" borderId="36" xfId="0" applyFont="1" applyBorder="1" applyAlignment="1" applyProtection="1">
      <alignment horizontal="right" vertical="center" shrinkToFit="1"/>
      <protection locked="0"/>
    </xf>
    <xf numFmtId="0" fontId="4" fillId="0" borderId="39" xfId="0" applyFont="1" applyBorder="1" applyAlignment="1" applyProtection="1">
      <alignment horizontal="right" vertical="center" shrinkToFit="1"/>
      <protection locked="0"/>
    </xf>
    <xf numFmtId="0" fontId="4" fillId="0" borderId="37" xfId="0" applyFont="1" applyBorder="1" applyAlignment="1" applyProtection="1">
      <alignment horizontal="right" vertical="center" shrinkToFit="1"/>
      <protection locked="0"/>
    </xf>
    <xf numFmtId="38" fontId="4" fillId="2" borderId="39" xfId="1" applyFont="1" applyFill="1" applyBorder="1" applyAlignment="1" applyProtection="1">
      <alignment vertical="center" shrinkToFit="1"/>
      <protection locked="0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39" xfId="0" applyFont="1" applyBorder="1" applyAlignment="1" applyProtection="1">
      <alignment horizontal="left" vertical="center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3" fontId="4" fillId="0" borderId="37" xfId="0" applyNumberFormat="1" applyFont="1" applyBorder="1" applyAlignment="1" applyProtection="1">
      <alignment horizontal="right" vertical="center"/>
      <protection locked="0"/>
    </xf>
    <xf numFmtId="0" fontId="15" fillId="0" borderId="0" xfId="0" applyFont="1" applyAlignment="1">
      <alignment horizontal="left" vertical="center" wrapText="1"/>
    </xf>
    <xf numFmtId="0" fontId="4" fillId="0" borderId="42" xfId="0" applyFont="1" applyBorder="1" applyAlignment="1" applyProtection="1">
      <alignment horizontal="left" vertical="center"/>
      <protection locked="0"/>
    </xf>
    <xf numFmtId="3" fontId="4" fillId="0" borderId="41" xfId="0" applyNumberFormat="1" applyFont="1" applyBorder="1" applyAlignment="1" applyProtection="1">
      <alignment horizontal="right" vertical="center"/>
      <protection locked="0"/>
    </xf>
    <xf numFmtId="3" fontId="4" fillId="0" borderId="42" xfId="0" applyNumberFormat="1" applyFont="1" applyBorder="1" applyAlignment="1" applyProtection="1">
      <alignment horizontal="right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3" fontId="10" fillId="0" borderId="39" xfId="0" applyNumberFormat="1" applyFont="1" applyBorder="1" applyAlignment="1" applyProtection="1">
      <alignment horizontal="right" vertical="center"/>
      <protection locked="0"/>
    </xf>
    <xf numFmtId="3" fontId="10" fillId="0" borderId="37" xfId="0" applyNumberFormat="1" applyFont="1" applyBorder="1" applyAlignment="1" applyProtection="1">
      <alignment horizontal="right" vertical="center"/>
      <protection locked="0"/>
    </xf>
    <xf numFmtId="0" fontId="10" fillId="0" borderId="21" xfId="0" applyFont="1" applyBorder="1" applyAlignment="1">
      <alignment horizontal="distributed" vertical="center" shrinkToFit="1"/>
    </xf>
    <xf numFmtId="3" fontId="10" fillId="2" borderId="21" xfId="0" applyNumberFormat="1" applyFont="1" applyFill="1" applyBorder="1" applyAlignment="1">
      <alignment horizontal="right" vertical="center" shrinkToFit="1"/>
    </xf>
    <xf numFmtId="3" fontId="10" fillId="2" borderId="22" xfId="0" applyNumberFormat="1" applyFont="1" applyFill="1" applyBorder="1" applyAlignment="1">
      <alignment horizontal="right" vertical="center" shrinkToFit="1"/>
    </xf>
    <xf numFmtId="0" fontId="9" fillId="0" borderId="21" xfId="0" applyFont="1" applyBorder="1" applyAlignment="1">
      <alignment horizontal="center" vertical="center"/>
    </xf>
    <xf numFmtId="3" fontId="10" fillId="0" borderId="36" xfId="0" applyNumberFormat="1" applyFont="1" applyBorder="1" applyAlignment="1" applyProtection="1">
      <alignment vertical="center" shrinkToFit="1"/>
      <protection locked="0"/>
    </xf>
    <xf numFmtId="3" fontId="10" fillId="0" borderId="39" xfId="0" applyNumberFormat="1" applyFont="1" applyBorder="1" applyAlignment="1" applyProtection="1">
      <alignment vertical="center" shrinkToFit="1"/>
      <protection locked="0"/>
    </xf>
    <xf numFmtId="0" fontId="15" fillId="0" borderId="2" xfId="0" applyFont="1" applyBorder="1" applyAlignment="1">
      <alignment horizontal="center" vertical="center"/>
    </xf>
    <xf numFmtId="179" fontId="15" fillId="0" borderId="2" xfId="0" applyNumberFormat="1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 shrinkToFit="1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D$15" lockText="1" noThreeD="1"/>
</file>

<file path=xl/ctrlProps/ctrlProp10.xml><?xml version="1.0" encoding="utf-8"?>
<formControlPr xmlns="http://schemas.microsoft.com/office/spreadsheetml/2009/9/main" objectType="CheckBox" fmlaLink="$AD$52" lockText="1" noThreeD="1"/>
</file>

<file path=xl/ctrlProps/ctrlProp11.xml><?xml version="1.0" encoding="utf-8"?>
<formControlPr xmlns="http://schemas.microsoft.com/office/spreadsheetml/2009/9/main" objectType="CheckBox" fmlaLink="$AE$52" lockText="1" noThreeD="1"/>
</file>

<file path=xl/ctrlProps/ctrlProp12.xml><?xml version="1.0" encoding="utf-8"?>
<formControlPr xmlns="http://schemas.microsoft.com/office/spreadsheetml/2009/9/main" objectType="CheckBox" fmlaLink="$AF$52" lockText="1" noThreeD="1"/>
</file>

<file path=xl/ctrlProps/ctrlProp13.xml><?xml version="1.0" encoding="utf-8"?>
<formControlPr xmlns="http://schemas.microsoft.com/office/spreadsheetml/2009/9/main" objectType="CheckBox" fmlaLink="$AE$42" lockText="1" noThreeD="1"/>
</file>

<file path=xl/ctrlProps/ctrlProp14.xml><?xml version="1.0" encoding="utf-8"?>
<formControlPr xmlns="http://schemas.microsoft.com/office/spreadsheetml/2009/9/main" objectType="CheckBox" fmlaLink="$AG$42" lockText="1" noThreeD="1"/>
</file>

<file path=xl/ctrlProps/ctrlProp15.xml><?xml version="1.0" encoding="utf-8"?>
<formControlPr xmlns="http://schemas.microsoft.com/office/spreadsheetml/2009/9/main" objectType="CheckBox" fmlaLink="$AG$52" lockText="1" noThreeD="1"/>
</file>

<file path=xl/ctrlProps/ctrlProp16.xml><?xml version="1.0" encoding="utf-8"?>
<formControlPr xmlns="http://schemas.microsoft.com/office/spreadsheetml/2009/9/main" objectType="CheckBox" fmlaLink="$AD$31" lockText="1" noThreeD="1"/>
</file>

<file path=xl/ctrlProps/ctrlProp17.xml><?xml version="1.0" encoding="utf-8"?>
<formControlPr xmlns="http://schemas.microsoft.com/office/spreadsheetml/2009/9/main" objectType="CheckBox" fmlaLink="$AE$31" lockText="1" noThreeD="1"/>
</file>

<file path=xl/ctrlProps/ctrlProp2.xml><?xml version="1.0" encoding="utf-8"?>
<formControlPr xmlns="http://schemas.microsoft.com/office/spreadsheetml/2009/9/main" objectType="CheckBox" fmlaLink="$AE$15" lockText="1" noThreeD="1"/>
</file>

<file path=xl/ctrlProps/ctrlProp3.xml><?xml version="1.0" encoding="utf-8"?>
<formControlPr xmlns="http://schemas.microsoft.com/office/spreadsheetml/2009/9/main" objectType="CheckBox" fmlaLink="$AD$50" lockText="1" noThreeD="1"/>
</file>

<file path=xl/ctrlProps/ctrlProp4.xml><?xml version="1.0" encoding="utf-8"?>
<formControlPr xmlns="http://schemas.microsoft.com/office/spreadsheetml/2009/9/main" objectType="CheckBox" fmlaLink="$AD$42" lockText="1" noThreeD="1"/>
</file>

<file path=xl/ctrlProps/ctrlProp5.xml><?xml version="1.0" encoding="utf-8"?>
<formControlPr xmlns="http://schemas.microsoft.com/office/spreadsheetml/2009/9/main" objectType="CheckBox" fmlaLink="$AE$50" lockText="1" noThreeD="1"/>
</file>

<file path=xl/ctrlProps/ctrlProp6.xml><?xml version="1.0" encoding="utf-8"?>
<formControlPr xmlns="http://schemas.microsoft.com/office/spreadsheetml/2009/9/main" objectType="CheckBox" fmlaLink="$AF$50" lockText="1" noThreeD="1"/>
</file>

<file path=xl/ctrlProps/ctrlProp7.xml><?xml version="1.0" encoding="utf-8"?>
<formControlPr xmlns="http://schemas.microsoft.com/office/spreadsheetml/2009/9/main" objectType="CheckBox" fmlaLink="$AG$50" lockText="1" noThreeD="1"/>
</file>

<file path=xl/ctrlProps/ctrlProp8.xml><?xml version="1.0" encoding="utf-8"?>
<formControlPr xmlns="http://schemas.microsoft.com/office/spreadsheetml/2009/9/main" objectType="CheckBox" fmlaLink="$AF$42" lockText="1" noThreeD="1"/>
</file>

<file path=xl/ctrlProps/ctrlProp9.xml><?xml version="1.0" encoding="utf-8"?>
<formControlPr xmlns="http://schemas.microsoft.com/office/spreadsheetml/2009/9/main" objectType="CheckBox" fmlaLink="$AC$52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154517</xdr:colOff>
      <xdr:row>14</xdr:row>
      <xdr:rowOff>2</xdr:rowOff>
    </xdr:from>
    <xdr:to>
      <xdr:col>11</xdr:col>
      <xdr:colOff>552450</xdr:colOff>
      <xdr:row>14</xdr:row>
      <xdr:rowOff>288003</xdr:rowOff>
    </xdr:to>
    <xdr:grpSp>
      <xdr:nvGrpSpPr>
        <xdr:cNvPr id="15" name="グループ1-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5913060" y="3505202"/>
          <a:ext cx="1214361" cy="249901"/>
          <a:chOff x="5172080" y="3086087"/>
          <a:chExt cx="1166462" cy="249609"/>
        </a:xfrm>
      </xdr:grpSpPr>
      <xdr:sp macro="" textlink="">
        <xdr:nvSpPr>
          <xdr:cNvPr id="2" name="テキスト ボックス 1-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5400675" y="3086100"/>
            <a:ext cx="937867" cy="2495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代表事業者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9" name="Check Box 1-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000-000001080000}"/>
                  </a:ext>
                </a:extLst>
              </xdr:cNvPr>
              <xdr:cNvSpPr/>
            </xdr:nvSpPr>
            <xdr:spPr bwMode="auto">
              <a:xfrm>
                <a:off x="5172080" y="3086087"/>
                <a:ext cx="1010015" cy="24960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13</xdr:col>
      <xdr:colOff>760921</xdr:colOff>
      <xdr:row>14</xdr:row>
      <xdr:rowOff>2</xdr:rowOff>
    </xdr:from>
    <xdr:to>
      <xdr:col>16</xdr:col>
      <xdr:colOff>81128</xdr:colOff>
      <xdr:row>14</xdr:row>
      <xdr:rowOff>288002</xdr:rowOff>
    </xdr:to>
    <xdr:grpSp>
      <xdr:nvGrpSpPr>
        <xdr:cNvPr id="29" name="グループ1-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8783692" y="3505202"/>
          <a:ext cx="1236093" cy="249900"/>
          <a:chOff x="7705725" y="3086094"/>
          <a:chExt cx="1238250" cy="249606"/>
        </a:xfrm>
      </xdr:grpSpPr>
      <xdr:sp macro="" textlink="">
        <xdr:nvSpPr>
          <xdr:cNvPr id="19" name="テキスト ボックス 1-2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7934325" y="3086101"/>
            <a:ext cx="1009650" cy="2495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事務代行者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0" name="Check Box 1-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000-000002080000}"/>
                  </a:ext>
                </a:extLst>
              </xdr:cNvPr>
              <xdr:cNvSpPr/>
            </xdr:nvSpPr>
            <xdr:spPr bwMode="auto">
              <a:xfrm>
                <a:off x="7705725" y="3086094"/>
                <a:ext cx="1009890" cy="24960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3</xdr:col>
      <xdr:colOff>21429</xdr:colOff>
      <xdr:row>48</xdr:row>
      <xdr:rowOff>48591</xdr:rowOff>
    </xdr:from>
    <xdr:to>
      <xdr:col>11</xdr:col>
      <xdr:colOff>187015</xdr:colOff>
      <xdr:row>48</xdr:row>
      <xdr:rowOff>336591</xdr:rowOff>
    </xdr:to>
    <xdr:grpSp>
      <xdr:nvGrpSpPr>
        <xdr:cNvPr id="8" name="グループ2-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721086" y="12980820"/>
          <a:ext cx="4040900" cy="288000"/>
          <a:chOff x="2678911" y="8731413"/>
          <a:chExt cx="4070610" cy="288000"/>
        </a:xfrm>
      </xdr:grpSpPr>
      <xdr:sp macro="" textlink="">
        <xdr:nvSpPr>
          <xdr:cNvPr id="21" name="テキスト ボックス 2-1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2972203" y="8731413"/>
            <a:ext cx="3777318" cy="28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同一年度の設備更新補助事業の</a:t>
            </a:r>
            <a:r>
              <a:rPr kumimoji="1" lang="en-US" altLang="ja-JP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2</a:t>
            </a:r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次公募に応募し実施予定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5" name="Check Box 2-1" hidden="1">
                <a:extLst>
                  <a:ext uri="{63B3BB69-23CF-44E3-9099-C40C66FF867C}">
                    <a14:compatExt spid="_x0000_s2065"/>
                  </a:ext>
                  <a:ext uri="{FF2B5EF4-FFF2-40B4-BE49-F238E27FC236}">
                    <a16:creationId xmlns:a16="http://schemas.microsoft.com/office/drawing/2014/main" id="{00000000-0008-0000-0000-000011080000}"/>
                  </a:ext>
                </a:extLst>
              </xdr:cNvPr>
              <xdr:cNvSpPr/>
            </xdr:nvSpPr>
            <xdr:spPr bwMode="auto">
              <a:xfrm>
                <a:off x="2678911" y="8731413"/>
                <a:ext cx="3922600" cy="288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11</xdr:col>
      <xdr:colOff>333373</xdr:colOff>
      <xdr:row>48</xdr:row>
      <xdr:rowOff>48591</xdr:rowOff>
    </xdr:from>
    <xdr:to>
      <xdr:col>27</xdr:col>
      <xdr:colOff>252324</xdr:colOff>
      <xdr:row>48</xdr:row>
      <xdr:rowOff>336591</xdr:rowOff>
    </xdr:to>
    <xdr:grpSp>
      <xdr:nvGrpSpPr>
        <xdr:cNvPr id="7" name="グループ2-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6908344" y="12980820"/>
          <a:ext cx="9017456" cy="288000"/>
          <a:chOff x="2681286" y="9051131"/>
          <a:chExt cx="3677718" cy="288000"/>
        </a:xfrm>
      </xdr:grpSpPr>
      <xdr:sp macro="" textlink="">
        <xdr:nvSpPr>
          <xdr:cNvPr id="23" name="テキスト ボックス 2-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>
          <a:xfrm>
            <a:off x="2808072" y="9051131"/>
            <a:ext cx="3550932" cy="28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翌年度以降の設備更新補助事業に応募し対策実施予定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9" name="Check Box 2-2" hidden="1">
                <a:extLst>
                  <a:ext uri="{63B3BB69-23CF-44E3-9099-C40C66FF867C}">
                    <a14:compatExt spid="_x0000_s2079"/>
                  </a:ext>
                  <a:ext uri="{FF2B5EF4-FFF2-40B4-BE49-F238E27FC236}">
                    <a16:creationId xmlns:a16="http://schemas.microsoft.com/office/drawing/2014/main" id="{00000000-0008-0000-0000-00001F080000}"/>
                  </a:ext>
                </a:extLst>
              </xdr:cNvPr>
              <xdr:cNvSpPr/>
            </xdr:nvSpPr>
            <xdr:spPr bwMode="auto">
              <a:xfrm>
                <a:off x="2681286" y="9051131"/>
                <a:ext cx="3517875" cy="288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3</xdr:col>
      <xdr:colOff>21429</xdr:colOff>
      <xdr:row>48</xdr:row>
      <xdr:rowOff>394413</xdr:rowOff>
    </xdr:from>
    <xdr:to>
      <xdr:col>9</xdr:col>
      <xdr:colOff>147241</xdr:colOff>
      <xdr:row>48</xdr:row>
      <xdr:rowOff>682413</xdr:rowOff>
    </xdr:to>
    <xdr:grpSp>
      <xdr:nvGrpSpPr>
        <xdr:cNvPr id="10" name="グループ2-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2721086" y="13326642"/>
          <a:ext cx="3184698" cy="288000"/>
          <a:chOff x="2676519" y="9066372"/>
          <a:chExt cx="2742858" cy="288000"/>
        </a:xfrm>
      </xdr:grpSpPr>
      <xdr:sp macro="" textlink="">
        <xdr:nvSpPr>
          <xdr:cNvPr id="25" name="テキスト ボックス 2-3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2957026" y="9066372"/>
            <a:ext cx="2462351" cy="28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他の補助金に応募して対策実施予定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2" name="Check Box 2-3" hidden="1">
                <a:extLst>
                  <a:ext uri="{63B3BB69-23CF-44E3-9099-C40C66FF867C}">
                    <a14:compatExt spid="_x0000_s2072"/>
                  </a:ext>
                  <a:ext uri="{FF2B5EF4-FFF2-40B4-BE49-F238E27FC236}">
                    <a16:creationId xmlns:a16="http://schemas.microsoft.com/office/drawing/2014/main" id="{00000000-0008-0000-0000-000018080000}"/>
                  </a:ext>
                </a:extLst>
              </xdr:cNvPr>
              <xdr:cNvSpPr/>
            </xdr:nvSpPr>
            <xdr:spPr bwMode="auto">
              <a:xfrm>
                <a:off x="2676519" y="9066372"/>
                <a:ext cx="2534770" cy="288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11</xdr:col>
      <xdr:colOff>333373</xdr:colOff>
      <xdr:row>48</xdr:row>
      <xdr:rowOff>394406</xdr:rowOff>
    </xdr:from>
    <xdr:to>
      <xdr:col>13</xdr:col>
      <xdr:colOff>832087</xdr:colOff>
      <xdr:row>48</xdr:row>
      <xdr:rowOff>682421</xdr:rowOff>
    </xdr:to>
    <xdr:grpSp>
      <xdr:nvGrpSpPr>
        <xdr:cNvPr id="12" name="グループ2-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6908344" y="13326635"/>
          <a:ext cx="1946514" cy="288015"/>
          <a:chOff x="6715123" y="9045162"/>
          <a:chExt cx="1788517" cy="288915"/>
        </a:xfrm>
      </xdr:grpSpPr>
      <xdr:sp macro="" textlink="">
        <xdr:nvSpPr>
          <xdr:cNvPr id="51" name="テキスト ボックス 2-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 txBox="1"/>
        </xdr:nvSpPr>
        <xdr:spPr>
          <a:xfrm>
            <a:off x="7015224" y="9045162"/>
            <a:ext cx="1488416" cy="28874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自費で対策実施予定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81" name="Check Box 2-4" hidden="1">
                <a:extLst>
                  <a:ext uri="{63B3BB69-23CF-44E3-9099-C40C66FF867C}">
                    <a14:compatExt spid="_x0000_s2081"/>
                  </a:ext>
                  <a:ext uri="{FF2B5EF4-FFF2-40B4-BE49-F238E27FC236}">
                    <a16:creationId xmlns:a16="http://schemas.microsoft.com/office/drawing/2014/main" id="{00000000-0008-0000-0000-000021080000}"/>
                  </a:ext>
                </a:extLst>
              </xdr:cNvPr>
              <xdr:cNvSpPr/>
            </xdr:nvSpPr>
            <xdr:spPr bwMode="auto">
              <a:xfrm>
                <a:off x="6715123" y="9045332"/>
                <a:ext cx="1633627" cy="28874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3</xdr:col>
      <xdr:colOff>19053</xdr:colOff>
      <xdr:row>49</xdr:row>
      <xdr:rowOff>70041</xdr:rowOff>
    </xdr:from>
    <xdr:to>
      <xdr:col>9</xdr:col>
      <xdr:colOff>632045</xdr:colOff>
      <xdr:row>50</xdr:row>
      <xdr:rowOff>50331</xdr:rowOff>
    </xdr:to>
    <xdr:grpSp>
      <xdr:nvGrpSpPr>
        <xdr:cNvPr id="11" name="グループ3-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2718710" y="13731612"/>
          <a:ext cx="3435658" cy="285090"/>
          <a:chOff x="5714991" y="12654021"/>
          <a:chExt cx="3213286" cy="284418"/>
        </a:xfrm>
      </xdr:grpSpPr>
      <xdr:sp macro="" textlink="">
        <xdr:nvSpPr>
          <xdr:cNvPr id="28" name="テキスト ボックス 3-1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>
            <a:off x="5976982" y="12654021"/>
            <a:ext cx="2951295" cy="2844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中小企業基本法第</a:t>
            </a:r>
            <a:r>
              <a:rPr kumimoji="1" lang="en-US" altLang="ja-JP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2</a:t>
            </a:r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条に定義された中小企業者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1" name="Check Box 3-1" hidden="1">
                <a:extLst>
                  <a:ext uri="{63B3BB69-23CF-44E3-9099-C40C66FF867C}">
                    <a14:compatExt spid="_x0000_s2061"/>
                  </a:ext>
                  <a:ext uri="{FF2B5EF4-FFF2-40B4-BE49-F238E27FC236}">
                    <a16:creationId xmlns:a16="http://schemas.microsoft.com/office/drawing/2014/main" id="{00000000-0008-0000-0000-00000D080000}"/>
                  </a:ext>
                </a:extLst>
              </xdr:cNvPr>
              <xdr:cNvSpPr/>
            </xdr:nvSpPr>
            <xdr:spPr bwMode="auto">
              <a:xfrm>
                <a:off x="5714991" y="12654021"/>
                <a:ext cx="3023271" cy="2844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10</xdr:col>
      <xdr:colOff>142875</xdr:colOff>
      <xdr:row>49</xdr:row>
      <xdr:rowOff>70051</xdr:rowOff>
    </xdr:from>
    <xdr:to>
      <xdr:col>12</xdr:col>
      <xdr:colOff>233458</xdr:colOff>
      <xdr:row>50</xdr:row>
      <xdr:rowOff>50320</xdr:rowOff>
    </xdr:to>
    <xdr:grpSp>
      <xdr:nvGrpSpPr>
        <xdr:cNvPr id="2054" name="グループ3-2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GrpSpPr/>
      </xdr:nvGrpSpPr>
      <xdr:grpSpPr>
        <a:xfrm>
          <a:off x="6293304" y="13731622"/>
          <a:ext cx="1320668" cy="285069"/>
          <a:chOff x="6715111" y="9207794"/>
          <a:chExt cx="1366910" cy="284754"/>
        </a:xfrm>
      </xdr:grpSpPr>
      <xdr:sp macro="" textlink="">
        <xdr:nvSpPr>
          <xdr:cNvPr id="59" name="テキスト ボックス 3-2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 txBox="1"/>
        </xdr:nvSpPr>
        <xdr:spPr>
          <a:xfrm>
            <a:off x="7000875" y="9207794"/>
            <a:ext cx="1081146" cy="28475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独立行政法人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8" name="Check Box 3-2" hidden="1">
                <a:extLst>
                  <a:ext uri="{63B3BB69-23CF-44E3-9099-C40C66FF867C}">
                    <a14:compatExt spid="_x0000_s2068"/>
                  </a:ext>
                  <a:ext uri="{FF2B5EF4-FFF2-40B4-BE49-F238E27FC236}">
                    <a16:creationId xmlns:a16="http://schemas.microsoft.com/office/drawing/2014/main" id="{00000000-0008-0000-0000-000014080000}"/>
                  </a:ext>
                </a:extLst>
              </xdr:cNvPr>
              <xdr:cNvSpPr/>
            </xdr:nvSpPr>
            <xdr:spPr bwMode="auto">
              <a:xfrm>
                <a:off x="6715111" y="9207794"/>
                <a:ext cx="1189261" cy="28475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13</xdr:col>
      <xdr:colOff>95250</xdr:colOff>
      <xdr:row>49</xdr:row>
      <xdr:rowOff>70043</xdr:rowOff>
    </xdr:from>
    <xdr:to>
      <xdr:col>15</xdr:col>
      <xdr:colOff>243694</xdr:colOff>
      <xdr:row>50</xdr:row>
      <xdr:rowOff>50328</xdr:rowOff>
    </xdr:to>
    <xdr:grpSp>
      <xdr:nvGrpSpPr>
        <xdr:cNvPr id="2057" name="グループ3-3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GrpSpPr/>
      </xdr:nvGrpSpPr>
      <xdr:grpSpPr>
        <a:xfrm>
          <a:off x="8118021" y="13731614"/>
          <a:ext cx="1520044" cy="285085"/>
          <a:chOff x="7839061" y="9563130"/>
          <a:chExt cx="1613831" cy="285339"/>
        </a:xfrm>
      </xdr:grpSpPr>
      <xdr:sp macro="" textlink="">
        <xdr:nvSpPr>
          <xdr:cNvPr id="34" name="テキスト ボックス 3-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8120891" y="9563130"/>
            <a:ext cx="1332001" cy="28533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地方独立行政法人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9" name="Check Box 3-3" hidden="1">
                <a:extLst>
                  <a:ext uri="{63B3BB69-23CF-44E3-9099-C40C66FF867C}">
                    <a14:compatExt spid="_x0000_s2069"/>
                  </a:ext>
                  <a:ext uri="{FF2B5EF4-FFF2-40B4-BE49-F238E27FC236}">
                    <a16:creationId xmlns:a16="http://schemas.microsoft.com/office/drawing/2014/main" id="{00000000-0008-0000-0000-000015080000}"/>
                  </a:ext>
                </a:extLst>
              </xdr:cNvPr>
              <xdr:cNvSpPr/>
            </xdr:nvSpPr>
            <xdr:spPr bwMode="auto">
              <a:xfrm>
                <a:off x="7839061" y="9563130"/>
                <a:ext cx="1475998" cy="28533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3</xdr:col>
      <xdr:colOff>19053</xdr:colOff>
      <xdr:row>50</xdr:row>
      <xdr:rowOff>131479</xdr:rowOff>
    </xdr:from>
    <xdr:to>
      <xdr:col>9</xdr:col>
      <xdr:colOff>538284</xdr:colOff>
      <xdr:row>51</xdr:row>
      <xdr:rowOff>97103</xdr:rowOff>
    </xdr:to>
    <xdr:grpSp>
      <xdr:nvGrpSpPr>
        <xdr:cNvPr id="2055" name="グループ3-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GrpSpPr/>
      </xdr:nvGrpSpPr>
      <xdr:grpSpPr>
        <a:xfrm>
          <a:off x="2718710" y="14097850"/>
          <a:ext cx="3433337" cy="281310"/>
          <a:chOff x="2600320" y="9920251"/>
          <a:chExt cx="3119554" cy="289310"/>
        </a:xfrm>
      </xdr:grpSpPr>
      <xdr:sp macro="" textlink="">
        <xdr:nvSpPr>
          <xdr:cNvPr id="36" name="テキスト ボックス 3-4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2876550" y="9920251"/>
            <a:ext cx="2843324" cy="2893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国立大学法人、公立大学法人及び学校法人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0" name="Check Box 3-4" hidden="1">
                <a:extLst>
                  <a:ext uri="{63B3BB69-23CF-44E3-9099-C40C66FF867C}">
                    <a14:compatExt spid="_x0000_s2070"/>
                  </a:ext>
                  <a:ext uri="{FF2B5EF4-FFF2-40B4-BE49-F238E27FC236}">
                    <a16:creationId xmlns:a16="http://schemas.microsoft.com/office/drawing/2014/main" id="{00000000-0008-0000-0000-000016080000}"/>
                  </a:ext>
                </a:extLst>
              </xdr:cNvPr>
              <xdr:cNvSpPr/>
            </xdr:nvSpPr>
            <xdr:spPr bwMode="auto">
              <a:xfrm>
                <a:off x="2600320" y="9920251"/>
                <a:ext cx="2951284" cy="2893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10</xdr:col>
      <xdr:colOff>142875</xdr:colOff>
      <xdr:row>50</xdr:row>
      <xdr:rowOff>131482</xdr:rowOff>
    </xdr:from>
    <xdr:to>
      <xdr:col>12</xdr:col>
      <xdr:colOff>214391</xdr:colOff>
      <xdr:row>51</xdr:row>
      <xdr:rowOff>97101</xdr:rowOff>
    </xdr:to>
    <xdr:grpSp>
      <xdr:nvGrpSpPr>
        <xdr:cNvPr id="2056" name="グループ3-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GrpSpPr/>
      </xdr:nvGrpSpPr>
      <xdr:grpSpPr>
        <a:xfrm>
          <a:off x="6293304" y="14097853"/>
          <a:ext cx="1301601" cy="281305"/>
          <a:chOff x="5981699" y="9901187"/>
          <a:chExt cx="1347925" cy="289272"/>
        </a:xfrm>
      </xdr:grpSpPr>
      <xdr:sp macro="" textlink="">
        <xdr:nvSpPr>
          <xdr:cNvPr id="39" name="テキスト ボックス 3-5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 txBox="1"/>
        </xdr:nvSpPr>
        <xdr:spPr>
          <a:xfrm>
            <a:off x="6248399" y="9901187"/>
            <a:ext cx="1081225" cy="28927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社会福祉法人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3" name="Check Box 3-5" hidden="1">
                <a:extLst>
                  <a:ext uri="{63B3BB69-23CF-44E3-9099-C40C66FF867C}">
                    <a14:compatExt spid="_x0000_s2073"/>
                  </a:ext>
                  <a:ext uri="{FF2B5EF4-FFF2-40B4-BE49-F238E27FC236}">
                    <a16:creationId xmlns:a16="http://schemas.microsoft.com/office/drawing/2014/main" id="{00000000-0008-0000-0000-000019080000}"/>
                  </a:ext>
                </a:extLst>
              </xdr:cNvPr>
              <xdr:cNvSpPr/>
            </xdr:nvSpPr>
            <xdr:spPr bwMode="auto">
              <a:xfrm>
                <a:off x="5981699" y="9901187"/>
                <a:ext cx="1189347" cy="28927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13</xdr:col>
      <xdr:colOff>95250</xdr:colOff>
      <xdr:row>50</xdr:row>
      <xdr:rowOff>131482</xdr:rowOff>
    </xdr:from>
    <xdr:to>
      <xdr:col>14</xdr:col>
      <xdr:colOff>337850</xdr:colOff>
      <xdr:row>51</xdr:row>
      <xdr:rowOff>97101</xdr:rowOff>
    </xdr:to>
    <xdr:grpSp>
      <xdr:nvGrpSpPr>
        <xdr:cNvPr id="2059" name="グループ3-6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GrpSpPr/>
      </xdr:nvGrpSpPr>
      <xdr:grpSpPr>
        <a:xfrm>
          <a:off x="8118021" y="14097853"/>
          <a:ext cx="1069915" cy="281305"/>
          <a:chOff x="7839092" y="9901187"/>
          <a:chExt cx="1071578" cy="289272"/>
        </a:xfrm>
      </xdr:grpSpPr>
      <xdr:sp macro="" textlink="">
        <xdr:nvSpPr>
          <xdr:cNvPr id="41" name="テキスト ボックス 3-6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 txBox="1"/>
        </xdr:nvSpPr>
        <xdr:spPr>
          <a:xfrm>
            <a:off x="8153928" y="9901187"/>
            <a:ext cx="756742" cy="28927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医療法人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4" name="Check Box 3-6" hidden="1">
                <a:extLst>
                  <a:ext uri="{63B3BB69-23CF-44E3-9099-C40C66FF867C}">
                    <a14:compatExt spid="_x0000_s2074"/>
                  </a:ext>
                  <a:ext uri="{FF2B5EF4-FFF2-40B4-BE49-F238E27FC236}">
                    <a16:creationId xmlns:a16="http://schemas.microsoft.com/office/drawing/2014/main" id="{00000000-0008-0000-0000-00001A080000}"/>
                  </a:ext>
                </a:extLst>
              </xdr:cNvPr>
              <xdr:cNvSpPr/>
            </xdr:nvSpPr>
            <xdr:spPr bwMode="auto">
              <a:xfrm>
                <a:off x="7839092" y="9901187"/>
                <a:ext cx="936925" cy="28927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3</xdr:col>
      <xdr:colOff>19053</xdr:colOff>
      <xdr:row>51</xdr:row>
      <xdr:rowOff>206549</xdr:rowOff>
    </xdr:from>
    <xdr:to>
      <xdr:col>10</xdr:col>
      <xdr:colOff>30651</xdr:colOff>
      <xdr:row>52</xdr:row>
      <xdr:rowOff>172180</xdr:rowOff>
    </xdr:to>
    <xdr:grpSp>
      <xdr:nvGrpSpPr>
        <xdr:cNvPr id="3" name="グループ3-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2718710" y="14488606"/>
          <a:ext cx="3462370" cy="281317"/>
          <a:chOff x="2697950" y="10213006"/>
          <a:chExt cx="3273826" cy="287205"/>
        </a:xfrm>
      </xdr:grpSpPr>
      <xdr:sp macro="" textlink="">
        <xdr:nvSpPr>
          <xdr:cNvPr id="44" name="テキスト ボックス 3-7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 txBox="1"/>
        </xdr:nvSpPr>
        <xdr:spPr>
          <a:xfrm>
            <a:off x="2961964" y="10213006"/>
            <a:ext cx="3009812" cy="287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特別法の規定に基づき設立された協同組合等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5" name="Check Box 3-7" hidden="1">
                <a:extLst>
                  <a:ext uri="{63B3BB69-23CF-44E3-9099-C40C66FF867C}">
                    <a14:compatExt spid="_x0000_s2075"/>
                  </a:ext>
                  <a:ext uri="{FF2B5EF4-FFF2-40B4-BE49-F238E27FC236}">
                    <a16:creationId xmlns:a16="http://schemas.microsoft.com/office/drawing/2014/main" id="{00000000-0008-0000-0000-00001B080000}"/>
                  </a:ext>
                </a:extLst>
              </xdr:cNvPr>
              <xdr:cNvSpPr/>
            </xdr:nvSpPr>
            <xdr:spPr bwMode="auto">
              <a:xfrm>
                <a:off x="2697950" y="10213006"/>
                <a:ext cx="3082322" cy="28720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10</xdr:col>
      <xdr:colOff>142875</xdr:colOff>
      <xdr:row>51</xdr:row>
      <xdr:rowOff>206555</xdr:rowOff>
    </xdr:from>
    <xdr:to>
      <xdr:col>18</xdr:col>
      <xdr:colOff>512874</xdr:colOff>
      <xdr:row>52</xdr:row>
      <xdr:rowOff>172174</xdr:rowOff>
    </xdr:to>
    <xdr:grpSp>
      <xdr:nvGrpSpPr>
        <xdr:cNvPr id="2062" name="グループ3-8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GrpSpPr/>
      </xdr:nvGrpSpPr>
      <xdr:grpSpPr>
        <a:xfrm>
          <a:off x="6293304" y="14488612"/>
          <a:ext cx="5246799" cy="281305"/>
          <a:chOff x="6010272" y="10358376"/>
          <a:chExt cx="4094297" cy="289271"/>
        </a:xfrm>
      </xdr:grpSpPr>
      <xdr:sp macro="" textlink="">
        <xdr:nvSpPr>
          <xdr:cNvPr id="4" name="テキスト ボックス 3-8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6286499" y="10358376"/>
            <a:ext cx="3818070" cy="2892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一般社団法人・一般財団法人・公益社団法人・公益財団法人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6" name="Check Box 3-8" hidden="1">
                <a:extLst>
                  <a:ext uri="{63B3BB69-23CF-44E3-9099-C40C66FF867C}">
                    <a14:compatExt spid="_x0000_s2076"/>
                  </a:ext>
                  <a:ext uri="{FF2B5EF4-FFF2-40B4-BE49-F238E27FC236}">
                    <a16:creationId xmlns:a16="http://schemas.microsoft.com/office/drawing/2014/main" id="{00000000-0008-0000-0000-00001C080000}"/>
                  </a:ext>
                </a:extLst>
              </xdr:cNvPr>
              <xdr:cNvSpPr/>
            </xdr:nvSpPr>
            <xdr:spPr bwMode="auto">
              <a:xfrm>
                <a:off x="6010272" y="10358376"/>
                <a:ext cx="3926129" cy="2892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3</xdr:col>
      <xdr:colOff>19053</xdr:colOff>
      <xdr:row>52</xdr:row>
      <xdr:rowOff>289694</xdr:rowOff>
    </xdr:from>
    <xdr:to>
      <xdr:col>9</xdr:col>
      <xdr:colOff>92093</xdr:colOff>
      <xdr:row>52</xdr:row>
      <xdr:rowOff>577706</xdr:rowOff>
    </xdr:to>
    <xdr:grpSp>
      <xdr:nvGrpSpPr>
        <xdr:cNvPr id="45" name="グループ3-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pSpPr/>
      </xdr:nvGrpSpPr>
      <xdr:grpSpPr>
        <a:xfrm>
          <a:off x="2718710" y="14887437"/>
          <a:ext cx="3131926" cy="288012"/>
          <a:chOff x="2697951" y="10212832"/>
          <a:chExt cx="2693619" cy="219230"/>
        </a:xfrm>
      </xdr:grpSpPr>
      <xdr:sp macro="" textlink="">
        <xdr:nvSpPr>
          <xdr:cNvPr id="46" name="テキスト ボックス 3-9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/>
        </xdr:nvSpPr>
        <xdr:spPr>
          <a:xfrm>
            <a:off x="2961963" y="10213031"/>
            <a:ext cx="2429607" cy="21903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その他環境大臣の承認が必要なもの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82" name="Check Box 3-9" hidden="1">
                <a:extLst>
                  <a:ext uri="{63B3BB69-23CF-44E3-9099-C40C66FF867C}">
                    <a14:compatExt spid="_x0000_s2082"/>
                  </a:ext>
                  <a:ext uri="{FF2B5EF4-FFF2-40B4-BE49-F238E27FC236}">
                    <a16:creationId xmlns:a16="http://schemas.microsoft.com/office/drawing/2014/main" id="{00000000-0008-0000-0000-000022080000}"/>
                  </a:ext>
                </a:extLst>
              </xdr:cNvPr>
              <xdr:cNvSpPr/>
            </xdr:nvSpPr>
            <xdr:spPr bwMode="auto">
              <a:xfrm>
                <a:off x="2697951" y="10212832"/>
                <a:ext cx="2538390" cy="2190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9</xdr:col>
      <xdr:colOff>152410</xdr:colOff>
      <xdr:row>30</xdr:row>
      <xdr:rowOff>7630</xdr:rowOff>
    </xdr:from>
    <xdr:to>
      <xdr:col>11</xdr:col>
      <xdr:colOff>581025</xdr:colOff>
      <xdr:row>31</xdr:row>
      <xdr:rowOff>355</xdr:rowOff>
    </xdr:to>
    <xdr:grpSp>
      <xdr:nvGrpSpPr>
        <xdr:cNvPr id="53" name="グループ2-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pSpPr/>
      </xdr:nvGrpSpPr>
      <xdr:grpSpPr>
        <a:xfrm>
          <a:off x="5910953" y="7649401"/>
          <a:ext cx="1245043" cy="243097"/>
          <a:chOff x="5905496" y="6173023"/>
          <a:chExt cx="1328254" cy="279215"/>
        </a:xfrm>
      </xdr:grpSpPr>
      <xdr:sp macro="" textlink="">
        <xdr:nvSpPr>
          <xdr:cNvPr id="54" name="テキスト ボックス 2-1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 txBox="1"/>
        </xdr:nvSpPr>
        <xdr:spPr>
          <a:xfrm>
            <a:off x="6229348" y="6173023"/>
            <a:ext cx="1004402" cy="27917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共同事業者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87" name="Check Box 2-1" hidden="1">
                <a:extLst>
                  <a:ext uri="{63B3BB69-23CF-44E3-9099-C40C66FF867C}">
                    <a14:compatExt spid="_x0000_s2087"/>
                  </a:ext>
                  <a:ext uri="{FF2B5EF4-FFF2-40B4-BE49-F238E27FC236}">
                    <a16:creationId xmlns:a16="http://schemas.microsoft.com/office/drawing/2014/main" id="{00000000-0008-0000-0000-000027080000}"/>
                  </a:ext>
                </a:extLst>
              </xdr:cNvPr>
              <xdr:cNvSpPr/>
            </xdr:nvSpPr>
            <xdr:spPr bwMode="auto">
              <a:xfrm>
                <a:off x="5905496" y="6173057"/>
                <a:ext cx="1112015" cy="2791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13</xdr:col>
      <xdr:colOff>752475</xdr:colOff>
      <xdr:row>30</xdr:row>
      <xdr:rowOff>7628</xdr:rowOff>
    </xdr:from>
    <xdr:to>
      <xdr:col>16</xdr:col>
      <xdr:colOff>191693</xdr:colOff>
      <xdr:row>31</xdr:row>
      <xdr:rowOff>358</xdr:rowOff>
    </xdr:to>
    <xdr:grpSp>
      <xdr:nvGrpSpPr>
        <xdr:cNvPr id="56" name="グループ2-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/>
      </xdr:nvGrpSpPr>
      <xdr:grpSpPr>
        <a:xfrm>
          <a:off x="8775246" y="7649399"/>
          <a:ext cx="1355104" cy="243102"/>
          <a:chOff x="8191499" y="6186471"/>
          <a:chExt cx="1190572" cy="278727"/>
        </a:xfrm>
      </xdr:grpSpPr>
      <xdr:sp macro="" textlink="">
        <xdr:nvSpPr>
          <xdr:cNvPr id="57" name="テキスト ボックス 2-2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 txBox="1"/>
        </xdr:nvSpPr>
        <xdr:spPr>
          <a:xfrm>
            <a:off x="8448673" y="6186471"/>
            <a:ext cx="933398" cy="2787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事務代行者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88" name="Check Box 2-2" hidden="1">
                <a:extLst>
                  <a:ext uri="{63B3BB69-23CF-44E3-9099-C40C66FF867C}">
                    <a14:compatExt spid="_x0000_s2088"/>
                  </a:ext>
                  <a:ext uri="{FF2B5EF4-FFF2-40B4-BE49-F238E27FC236}">
                    <a16:creationId xmlns:a16="http://schemas.microsoft.com/office/drawing/2014/main" id="{00000000-0008-0000-0000-000028080000}"/>
                  </a:ext>
                </a:extLst>
              </xdr:cNvPr>
              <xdr:cNvSpPr/>
            </xdr:nvSpPr>
            <xdr:spPr bwMode="auto">
              <a:xfrm>
                <a:off x="8191499" y="6186471"/>
                <a:ext cx="1041098" cy="2787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3</xdr:col>
      <xdr:colOff>0</xdr:colOff>
      <xdr:row>22</xdr:row>
      <xdr:rowOff>11906</xdr:rowOff>
    </xdr:from>
    <xdr:to>
      <xdr:col>4</xdr:col>
      <xdr:colOff>-1</xdr:colOff>
      <xdr:row>24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2702719" y="5774531"/>
          <a:ext cx="273843" cy="51196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37"/>
  <sheetViews>
    <sheetView showGridLines="0" tabSelected="1" view="pageBreakPreview" topLeftCell="B1" zoomScale="70" zoomScaleNormal="70" zoomScaleSheetLayoutView="70" zoomScalePageLayoutView="70" workbookViewId="0">
      <selection sqref="A1:C1"/>
    </sheetView>
  </sheetViews>
  <sheetFormatPr defaultColWidth="9" defaultRowHeight="13.2" x14ac:dyDescent="0.45"/>
  <cols>
    <col min="1" max="1" width="17.19921875" style="1" customWidth="1"/>
    <col min="2" max="2" width="9.09765625" style="1" customWidth="1"/>
    <col min="3" max="3" width="9.19921875" style="1" customWidth="1"/>
    <col min="4" max="4" width="3.59765625" style="1" customWidth="1"/>
    <col min="5" max="5" width="6.59765625" style="1" customWidth="1"/>
    <col min="6" max="7" width="8.3984375" style="1" customWidth="1"/>
    <col min="8" max="8" width="2.59765625" style="1" customWidth="1"/>
    <col min="9" max="9" width="10.59765625" style="1" customWidth="1"/>
    <col min="10" max="10" width="5.19921875" style="1" customWidth="1"/>
    <col min="11" max="11" width="5.5" style="1" customWidth="1"/>
    <col min="12" max="12" width="10.59765625" style="1" customWidth="1"/>
    <col min="13" max="13" width="8.3984375" style="1" customWidth="1"/>
    <col min="14" max="14" width="10.8984375" style="1" customWidth="1"/>
    <col min="15" max="27" width="7.09765625" style="1" customWidth="1"/>
    <col min="28" max="28" width="16.19921875" style="1" hidden="1" customWidth="1"/>
    <col min="29" max="33" width="12.59765625" style="24" hidden="1" customWidth="1"/>
    <col min="34" max="34" width="12.59765625" style="27" customWidth="1"/>
    <col min="35" max="35" width="9" style="24"/>
    <col min="36" max="16384" width="9" style="1"/>
  </cols>
  <sheetData>
    <row r="1" spans="1:31" ht="20.25" customHeight="1" x14ac:dyDescent="0.45">
      <c r="A1" s="172" t="s">
        <v>0</v>
      </c>
      <c r="B1" s="172"/>
      <c r="C1" s="173"/>
      <c r="D1" s="41"/>
      <c r="E1" s="41"/>
      <c r="F1" s="41"/>
      <c r="G1" s="42"/>
      <c r="H1" s="42"/>
      <c r="I1" s="42"/>
      <c r="J1" s="42"/>
      <c r="K1" s="42"/>
      <c r="L1" s="41"/>
      <c r="M1" s="41"/>
      <c r="N1" s="82" t="s">
        <v>135</v>
      </c>
      <c r="O1" s="258"/>
      <c r="P1" s="258"/>
      <c r="Q1" s="258"/>
      <c r="R1" s="258"/>
      <c r="S1" s="258"/>
      <c r="T1" s="91"/>
      <c r="U1" s="91"/>
      <c r="V1" s="91"/>
      <c r="W1" s="91"/>
      <c r="X1" s="91"/>
      <c r="Y1" s="91"/>
      <c r="Z1" s="91"/>
      <c r="AA1" s="91"/>
    </row>
    <row r="2" spans="1:31" ht="20.25" customHeight="1" x14ac:dyDescent="0.45">
      <c r="A2" s="78"/>
      <c r="B2" s="78"/>
      <c r="C2" s="79"/>
      <c r="D2" s="41"/>
      <c r="E2" s="41"/>
      <c r="F2" s="41"/>
      <c r="G2" s="78"/>
      <c r="H2" s="78"/>
      <c r="I2" s="78"/>
      <c r="J2" s="78"/>
      <c r="K2" s="78"/>
      <c r="L2" s="41"/>
      <c r="M2" s="41"/>
      <c r="N2" s="41"/>
      <c r="O2" s="80"/>
      <c r="P2" s="80"/>
      <c r="Q2" s="80"/>
      <c r="R2" s="80"/>
      <c r="S2" s="80"/>
      <c r="T2" s="96"/>
      <c r="U2" s="96"/>
      <c r="V2" s="96"/>
      <c r="W2" s="96"/>
      <c r="X2" s="96"/>
      <c r="Y2" s="96"/>
      <c r="Z2" s="96"/>
      <c r="AA2" s="96"/>
    </row>
    <row r="3" spans="1:31" ht="20.25" customHeight="1" x14ac:dyDescent="0.45">
      <c r="A3" s="266" t="s">
        <v>62</v>
      </c>
      <c r="B3" s="266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88"/>
      <c r="U3" s="88"/>
      <c r="V3" s="88"/>
      <c r="W3" s="88"/>
      <c r="X3" s="88"/>
      <c r="Y3" s="88"/>
      <c r="Z3" s="88"/>
      <c r="AA3" s="88"/>
      <c r="AB3" s="2"/>
    </row>
    <row r="4" spans="1:31" ht="20.25" customHeight="1" x14ac:dyDescent="0.45">
      <c r="A4" s="267" t="s">
        <v>1</v>
      </c>
      <c r="B4" s="175" t="s">
        <v>2</v>
      </c>
      <c r="C4" s="176"/>
      <c r="D4" s="133" t="s">
        <v>3</v>
      </c>
      <c r="E4" s="134"/>
      <c r="F4" s="134"/>
      <c r="G4" s="135"/>
      <c r="H4" s="202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4"/>
      <c r="T4" s="87"/>
      <c r="U4" s="87"/>
      <c r="V4" s="87"/>
      <c r="W4" s="87"/>
      <c r="X4" s="87"/>
      <c r="Y4" s="87"/>
      <c r="Z4" s="87"/>
      <c r="AA4" s="87"/>
    </row>
    <row r="5" spans="1:31" ht="20.25" customHeight="1" x14ac:dyDescent="0.45">
      <c r="A5" s="267"/>
      <c r="B5" s="177"/>
      <c r="C5" s="178"/>
      <c r="D5" s="133" t="s">
        <v>130</v>
      </c>
      <c r="E5" s="134"/>
      <c r="F5" s="134"/>
      <c r="G5" s="135"/>
      <c r="H5" s="214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59"/>
      <c r="T5" s="87"/>
      <c r="U5" s="87"/>
      <c r="V5" s="87"/>
      <c r="W5" s="87"/>
      <c r="X5" s="87"/>
      <c r="Y5" s="87"/>
      <c r="Z5" s="87"/>
      <c r="AA5" s="87"/>
    </row>
    <row r="6" spans="1:31" ht="20.25" customHeight="1" x14ac:dyDescent="0.45">
      <c r="A6" s="267"/>
      <c r="B6" s="177"/>
      <c r="C6" s="178"/>
      <c r="D6" s="133" t="s">
        <v>4</v>
      </c>
      <c r="E6" s="134"/>
      <c r="F6" s="134"/>
      <c r="G6" s="135"/>
      <c r="H6" s="85" t="s">
        <v>5</v>
      </c>
      <c r="I6" s="83"/>
      <c r="J6" s="203"/>
      <c r="K6" s="203"/>
      <c r="L6" s="203"/>
      <c r="M6" s="203"/>
      <c r="N6" s="203"/>
      <c r="O6" s="203"/>
      <c r="P6" s="203"/>
      <c r="Q6" s="203"/>
      <c r="R6" s="203"/>
      <c r="S6" s="204"/>
      <c r="T6" s="87"/>
      <c r="U6" s="87"/>
      <c r="V6" s="87"/>
      <c r="W6" s="87"/>
      <c r="X6" s="87"/>
      <c r="Y6" s="87"/>
      <c r="Z6" s="87"/>
      <c r="AA6" s="87"/>
    </row>
    <row r="7" spans="1:31" ht="20.25" customHeight="1" x14ac:dyDescent="0.45">
      <c r="A7" s="267"/>
      <c r="B7" s="177"/>
      <c r="C7" s="178"/>
      <c r="D7" s="133" t="s">
        <v>6</v>
      </c>
      <c r="E7" s="134"/>
      <c r="F7" s="134"/>
      <c r="G7" s="135"/>
      <c r="H7" s="202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4"/>
      <c r="T7" s="87"/>
      <c r="U7" s="87"/>
      <c r="V7" s="87"/>
      <c r="W7" s="87"/>
      <c r="X7" s="87"/>
      <c r="Y7" s="87"/>
      <c r="Z7" s="87"/>
      <c r="AA7" s="87"/>
    </row>
    <row r="8" spans="1:31" ht="20.25" customHeight="1" x14ac:dyDescent="0.45">
      <c r="A8" s="267"/>
      <c r="B8" s="179"/>
      <c r="C8" s="180"/>
      <c r="D8" s="133" t="s">
        <v>7</v>
      </c>
      <c r="E8" s="134"/>
      <c r="F8" s="134"/>
      <c r="G8" s="135"/>
      <c r="H8" s="214"/>
      <c r="I8" s="215"/>
      <c r="J8" s="215"/>
      <c r="K8" s="215"/>
      <c r="L8" s="216" t="s">
        <v>58</v>
      </c>
      <c r="M8" s="217"/>
      <c r="N8" s="217"/>
      <c r="O8" s="217"/>
      <c r="P8" s="217"/>
      <c r="Q8" s="217"/>
      <c r="R8" s="217"/>
      <c r="S8" s="218"/>
      <c r="T8" s="87"/>
      <c r="U8" s="87"/>
      <c r="V8" s="87"/>
      <c r="W8" s="87"/>
      <c r="X8" s="87"/>
      <c r="Y8" s="87"/>
      <c r="Z8" s="87"/>
      <c r="AA8" s="87"/>
    </row>
    <row r="9" spans="1:31" ht="20.25" customHeight="1" x14ac:dyDescent="0.45">
      <c r="A9" s="267"/>
      <c r="B9" s="175" t="s">
        <v>138</v>
      </c>
      <c r="C9" s="176"/>
      <c r="D9" s="133" t="s">
        <v>8</v>
      </c>
      <c r="E9" s="134"/>
      <c r="F9" s="134"/>
      <c r="G9" s="135"/>
      <c r="H9" s="202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4"/>
      <c r="T9" s="87"/>
      <c r="U9" s="87"/>
      <c r="V9" s="87"/>
      <c r="W9" s="87"/>
      <c r="X9" s="87"/>
      <c r="Y9" s="87"/>
      <c r="Z9" s="87"/>
      <c r="AA9" s="87"/>
    </row>
    <row r="10" spans="1:31" ht="20.25" customHeight="1" x14ac:dyDescent="0.45">
      <c r="A10" s="267"/>
      <c r="B10" s="177"/>
      <c r="C10" s="178"/>
      <c r="D10" s="133" t="s">
        <v>9</v>
      </c>
      <c r="E10" s="134"/>
      <c r="F10" s="134"/>
      <c r="G10" s="135"/>
      <c r="H10" s="202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4"/>
      <c r="T10" s="87"/>
      <c r="U10" s="87"/>
      <c r="V10" s="87"/>
      <c r="W10" s="87"/>
      <c r="X10" s="87"/>
      <c r="Y10" s="87"/>
      <c r="Z10" s="87"/>
      <c r="AA10" s="87"/>
    </row>
    <row r="11" spans="1:31" ht="20.25" customHeight="1" x14ac:dyDescent="0.45">
      <c r="A11" s="267"/>
      <c r="B11" s="177"/>
      <c r="C11" s="178"/>
      <c r="D11" s="133" t="s">
        <v>10</v>
      </c>
      <c r="E11" s="134"/>
      <c r="F11" s="134"/>
      <c r="G11" s="135"/>
      <c r="H11" s="202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4"/>
      <c r="T11" s="87"/>
      <c r="U11" s="87"/>
      <c r="V11" s="87"/>
      <c r="W11" s="87"/>
      <c r="X11" s="87"/>
      <c r="Y11" s="87"/>
      <c r="Z11" s="87"/>
      <c r="AA11" s="87"/>
    </row>
    <row r="12" spans="1:31" ht="20.25" customHeight="1" x14ac:dyDescent="0.45">
      <c r="A12" s="267"/>
      <c r="B12" s="175" t="s">
        <v>11</v>
      </c>
      <c r="C12" s="176"/>
      <c r="D12" s="133" t="s">
        <v>8</v>
      </c>
      <c r="E12" s="134"/>
      <c r="F12" s="134"/>
      <c r="G12" s="135"/>
      <c r="H12" s="202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4"/>
      <c r="T12" s="87"/>
      <c r="U12" s="87"/>
      <c r="V12" s="87"/>
      <c r="W12" s="87"/>
      <c r="X12" s="87"/>
      <c r="Y12" s="87"/>
      <c r="Z12" s="87"/>
      <c r="AA12" s="87"/>
    </row>
    <row r="13" spans="1:31" ht="20.25" customHeight="1" x14ac:dyDescent="0.45">
      <c r="A13" s="267"/>
      <c r="B13" s="177"/>
      <c r="C13" s="178"/>
      <c r="D13" s="133" t="s">
        <v>9</v>
      </c>
      <c r="E13" s="134"/>
      <c r="F13" s="134"/>
      <c r="G13" s="135"/>
      <c r="H13" s="202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4"/>
      <c r="T13" s="87"/>
      <c r="U13" s="87"/>
      <c r="V13" s="87"/>
      <c r="W13" s="87"/>
      <c r="X13" s="87"/>
      <c r="Y13" s="87"/>
      <c r="Z13" s="87"/>
      <c r="AA13" s="87"/>
    </row>
    <row r="14" spans="1:31" ht="20.25" customHeight="1" x14ac:dyDescent="0.15">
      <c r="A14" s="267"/>
      <c r="B14" s="177"/>
      <c r="C14" s="178"/>
      <c r="D14" s="133" t="s">
        <v>10</v>
      </c>
      <c r="E14" s="134"/>
      <c r="F14" s="134"/>
      <c r="G14" s="135"/>
      <c r="H14" s="202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4"/>
      <c r="T14" s="87"/>
      <c r="U14" s="87"/>
      <c r="V14" s="87"/>
      <c r="W14" s="87"/>
      <c r="X14" s="87"/>
      <c r="Y14" s="87"/>
      <c r="Z14" s="87"/>
      <c r="AA14" s="87"/>
      <c r="AC14" s="26"/>
      <c r="AD14" s="25" t="s">
        <v>81</v>
      </c>
      <c r="AE14" s="25" t="s">
        <v>82</v>
      </c>
    </row>
    <row r="15" spans="1:31" ht="20.25" customHeight="1" x14ac:dyDescent="0.45">
      <c r="A15" s="267"/>
      <c r="B15" s="175" t="s">
        <v>137</v>
      </c>
      <c r="C15" s="176"/>
      <c r="D15" s="133" t="s">
        <v>12</v>
      </c>
      <c r="E15" s="134"/>
      <c r="F15" s="134"/>
      <c r="G15" s="135"/>
      <c r="H15" s="133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5"/>
      <c r="T15" s="88"/>
      <c r="U15" s="88"/>
      <c r="V15" s="88"/>
      <c r="W15" s="88"/>
      <c r="X15" s="88"/>
      <c r="Y15" s="88"/>
      <c r="Z15" s="88"/>
      <c r="AA15" s="88"/>
      <c r="AB15" s="1" t="s">
        <v>148</v>
      </c>
      <c r="AC15" s="48" t="e">
        <f>_xlfn.IFS(AND(AD15=TRUE,AE15=FALSE),"代表",AND(AD15=FALSE,AE15=TRUE),"事務代行")</f>
        <v>#N/A</v>
      </c>
      <c r="AD15" s="36" t="b">
        <v>0</v>
      </c>
      <c r="AE15" s="36" t="b">
        <v>0</v>
      </c>
    </row>
    <row r="16" spans="1:31" ht="20.25" customHeight="1" x14ac:dyDescent="0.45">
      <c r="A16" s="267"/>
      <c r="B16" s="177"/>
      <c r="C16" s="178"/>
      <c r="D16" s="133" t="s">
        <v>3</v>
      </c>
      <c r="E16" s="134"/>
      <c r="F16" s="134"/>
      <c r="G16" s="135"/>
      <c r="H16" s="167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9"/>
      <c r="T16" s="89"/>
      <c r="U16" s="89"/>
      <c r="V16" s="89"/>
      <c r="W16" s="89"/>
      <c r="X16" s="89"/>
      <c r="Y16" s="89"/>
      <c r="Z16" s="89"/>
      <c r="AA16" s="89"/>
    </row>
    <row r="17" spans="1:35" ht="20.25" customHeight="1" x14ac:dyDescent="0.45">
      <c r="A17" s="267"/>
      <c r="B17" s="177"/>
      <c r="C17" s="178"/>
      <c r="D17" s="133" t="s">
        <v>8</v>
      </c>
      <c r="E17" s="134"/>
      <c r="F17" s="134"/>
      <c r="G17" s="135"/>
      <c r="H17" s="167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9"/>
      <c r="T17" s="89"/>
      <c r="U17" s="89"/>
      <c r="V17" s="89"/>
      <c r="W17" s="89"/>
      <c r="X17" s="89"/>
      <c r="Y17" s="89"/>
      <c r="Z17" s="89"/>
      <c r="AA17" s="89"/>
    </row>
    <row r="18" spans="1:35" ht="20.25" customHeight="1" x14ac:dyDescent="0.45">
      <c r="A18" s="267"/>
      <c r="B18" s="177"/>
      <c r="C18" s="178"/>
      <c r="D18" s="133" t="s">
        <v>9</v>
      </c>
      <c r="E18" s="134"/>
      <c r="F18" s="134"/>
      <c r="G18" s="135"/>
      <c r="H18" s="167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9"/>
      <c r="T18" s="89"/>
      <c r="U18" s="89"/>
      <c r="V18" s="89"/>
      <c r="W18" s="89"/>
      <c r="X18" s="89"/>
      <c r="Y18" s="89"/>
      <c r="Z18" s="89"/>
      <c r="AA18" s="89"/>
    </row>
    <row r="19" spans="1:35" ht="20.25" customHeight="1" x14ac:dyDescent="0.45">
      <c r="A19" s="267"/>
      <c r="B19" s="177"/>
      <c r="C19" s="178"/>
      <c r="D19" s="133" t="s">
        <v>10</v>
      </c>
      <c r="E19" s="134"/>
      <c r="F19" s="134"/>
      <c r="G19" s="135"/>
      <c r="H19" s="167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9"/>
      <c r="T19" s="89"/>
      <c r="U19" s="89"/>
      <c r="V19" s="89"/>
      <c r="W19" s="89"/>
      <c r="X19" s="89"/>
      <c r="Y19" s="89"/>
      <c r="Z19" s="89"/>
      <c r="AA19" s="89"/>
    </row>
    <row r="20" spans="1:35" ht="20.25" customHeight="1" x14ac:dyDescent="0.45">
      <c r="A20" s="267"/>
      <c r="B20" s="177"/>
      <c r="C20" s="178"/>
      <c r="D20" s="133" t="s">
        <v>13</v>
      </c>
      <c r="E20" s="134"/>
      <c r="F20" s="134"/>
      <c r="G20" s="135"/>
      <c r="H20" s="85" t="s">
        <v>5</v>
      </c>
      <c r="I20" s="83"/>
      <c r="J20" s="203"/>
      <c r="K20" s="203"/>
      <c r="L20" s="203"/>
      <c r="M20" s="203"/>
      <c r="N20" s="203"/>
      <c r="O20" s="203"/>
      <c r="P20" s="203"/>
      <c r="Q20" s="203"/>
      <c r="R20" s="203"/>
      <c r="S20" s="204"/>
      <c r="T20" s="87"/>
      <c r="U20" s="87"/>
      <c r="V20" s="87"/>
      <c r="W20" s="87"/>
      <c r="X20" s="87"/>
      <c r="Y20" s="87"/>
      <c r="Z20" s="87"/>
      <c r="AA20" s="87"/>
    </row>
    <row r="21" spans="1:35" ht="20.25" customHeight="1" x14ac:dyDescent="0.45">
      <c r="A21" s="267"/>
      <c r="B21" s="177"/>
      <c r="C21" s="178"/>
      <c r="D21" s="133" t="s">
        <v>14</v>
      </c>
      <c r="E21" s="134"/>
      <c r="F21" s="134"/>
      <c r="G21" s="135"/>
      <c r="H21" s="167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9"/>
      <c r="T21" s="89"/>
      <c r="U21" s="89"/>
      <c r="V21" s="89"/>
      <c r="W21" s="89"/>
      <c r="X21" s="89"/>
      <c r="Y21" s="89"/>
      <c r="Z21" s="89"/>
      <c r="AA21" s="89"/>
    </row>
    <row r="22" spans="1:35" ht="20.25" customHeight="1" x14ac:dyDescent="0.45">
      <c r="A22" s="267"/>
      <c r="B22" s="179"/>
      <c r="C22" s="180"/>
      <c r="D22" s="133" t="s">
        <v>15</v>
      </c>
      <c r="E22" s="134"/>
      <c r="F22" s="134"/>
      <c r="G22" s="135"/>
      <c r="H22" s="136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8"/>
      <c r="T22" s="89"/>
      <c r="U22" s="89"/>
      <c r="V22" s="89"/>
      <c r="W22" s="89"/>
      <c r="X22" s="89"/>
      <c r="Y22" s="89"/>
      <c r="Z22" s="89"/>
      <c r="AA22" s="89"/>
    </row>
    <row r="23" spans="1:35" ht="20.25" customHeight="1" x14ac:dyDescent="0.45">
      <c r="A23" s="145" t="s">
        <v>124</v>
      </c>
      <c r="B23" s="158" t="s">
        <v>2</v>
      </c>
      <c r="C23" s="159"/>
      <c r="D23" s="170"/>
      <c r="E23" s="143" t="s">
        <v>145</v>
      </c>
      <c r="F23" s="143"/>
      <c r="G23" s="144"/>
      <c r="H23" s="139" t="s">
        <v>99</v>
      </c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1"/>
      <c r="T23" s="90"/>
      <c r="U23" s="90"/>
      <c r="V23" s="90"/>
      <c r="W23" s="90"/>
      <c r="X23" s="90"/>
      <c r="Y23" s="90"/>
      <c r="Z23" s="90"/>
      <c r="AA23" s="90"/>
      <c r="AC23" s="1"/>
      <c r="AD23" s="1"/>
      <c r="AE23" s="1"/>
      <c r="AF23" s="1"/>
      <c r="AG23" s="1"/>
      <c r="AH23" s="1"/>
      <c r="AI23" s="1"/>
    </row>
    <row r="24" spans="1:35" ht="20.25" customHeight="1" x14ac:dyDescent="0.45">
      <c r="A24" s="146"/>
      <c r="B24" s="160"/>
      <c r="C24" s="161"/>
      <c r="D24" s="171"/>
      <c r="E24" s="143" t="s">
        <v>141</v>
      </c>
      <c r="F24" s="143"/>
      <c r="G24" s="144"/>
      <c r="H24" s="142" t="s">
        <v>10</v>
      </c>
      <c r="I24" s="143"/>
      <c r="J24" s="144"/>
      <c r="K24" s="142" t="s">
        <v>100</v>
      </c>
      <c r="L24" s="143"/>
      <c r="M24" s="144"/>
      <c r="N24" s="142" t="s">
        <v>101</v>
      </c>
      <c r="O24" s="144"/>
      <c r="P24" s="143" t="s">
        <v>102</v>
      </c>
      <c r="Q24" s="143"/>
      <c r="R24" s="143"/>
      <c r="S24" s="144"/>
      <c r="T24" s="91"/>
      <c r="U24" s="91"/>
      <c r="V24" s="91"/>
      <c r="W24" s="91"/>
      <c r="X24" s="91"/>
      <c r="Y24" s="91"/>
      <c r="Z24" s="91"/>
      <c r="AA24" s="91"/>
      <c r="AC24" s="1"/>
      <c r="AD24" s="1"/>
      <c r="AE24" s="1"/>
      <c r="AF24" s="1"/>
      <c r="AG24" s="1"/>
      <c r="AH24" s="1"/>
      <c r="AI24" s="1"/>
    </row>
    <row r="25" spans="1:35" ht="21" customHeight="1" x14ac:dyDescent="0.45">
      <c r="A25" s="146"/>
      <c r="B25" s="160"/>
      <c r="C25" s="161"/>
      <c r="D25" s="123" t="s">
        <v>142</v>
      </c>
      <c r="E25" s="125"/>
      <c r="F25" s="126"/>
      <c r="G25" s="127"/>
      <c r="H25" s="148"/>
      <c r="I25" s="149"/>
      <c r="J25" s="150"/>
      <c r="K25" s="148"/>
      <c r="L25" s="149"/>
      <c r="M25" s="150"/>
      <c r="N25" s="154"/>
      <c r="O25" s="155"/>
      <c r="P25" s="149"/>
      <c r="Q25" s="149"/>
      <c r="R25" s="149"/>
      <c r="S25" s="150"/>
      <c r="T25" s="90"/>
      <c r="U25" s="90"/>
      <c r="V25" s="90"/>
      <c r="W25" s="90"/>
      <c r="X25" s="90"/>
      <c r="Y25" s="90"/>
      <c r="Z25" s="90"/>
      <c r="AA25" s="90"/>
      <c r="AC25" s="1"/>
      <c r="AD25" s="1"/>
      <c r="AE25" s="1"/>
      <c r="AF25" s="1"/>
      <c r="AG25" s="1"/>
      <c r="AH25" s="1"/>
      <c r="AI25" s="1"/>
    </row>
    <row r="26" spans="1:35" ht="21" customHeight="1" x14ac:dyDescent="0.45">
      <c r="A26" s="146"/>
      <c r="B26" s="160"/>
      <c r="C26" s="161"/>
      <c r="D26" s="124"/>
      <c r="E26" s="128"/>
      <c r="F26" s="129"/>
      <c r="G26" s="130"/>
      <c r="H26" s="151"/>
      <c r="I26" s="152"/>
      <c r="J26" s="153"/>
      <c r="K26" s="151"/>
      <c r="L26" s="152"/>
      <c r="M26" s="153"/>
      <c r="N26" s="156"/>
      <c r="O26" s="157"/>
      <c r="P26" s="152"/>
      <c r="Q26" s="152"/>
      <c r="R26" s="152"/>
      <c r="S26" s="153"/>
      <c r="T26" s="90"/>
      <c r="U26" s="90"/>
      <c r="V26" s="90"/>
      <c r="W26" s="90"/>
      <c r="X26" s="90"/>
      <c r="Y26" s="90"/>
      <c r="Z26" s="90"/>
      <c r="AA26" s="90"/>
      <c r="AC26" s="1"/>
      <c r="AD26" s="1"/>
      <c r="AE26" s="1"/>
      <c r="AF26" s="1"/>
      <c r="AG26" s="1"/>
      <c r="AH26" s="1"/>
      <c r="AI26" s="1"/>
    </row>
    <row r="27" spans="1:35" ht="21" customHeight="1" x14ac:dyDescent="0.45">
      <c r="A27" s="146"/>
      <c r="B27" s="160"/>
      <c r="C27" s="161"/>
      <c r="D27" s="123" t="s">
        <v>143</v>
      </c>
      <c r="E27" s="125"/>
      <c r="F27" s="126"/>
      <c r="G27" s="127"/>
      <c r="H27" s="148"/>
      <c r="I27" s="149"/>
      <c r="J27" s="150"/>
      <c r="K27" s="148"/>
      <c r="L27" s="149"/>
      <c r="M27" s="150"/>
      <c r="N27" s="154"/>
      <c r="O27" s="155"/>
      <c r="P27" s="149"/>
      <c r="Q27" s="149"/>
      <c r="R27" s="149"/>
      <c r="S27" s="150"/>
      <c r="T27" s="90"/>
      <c r="U27" s="90"/>
      <c r="V27" s="90"/>
      <c r="W27" s="90"/>
      <c r="X27" s="90"/>
      <c r="Y27" s="90"/>
      <c r="Z27" s="90"/>
      <c r="AA27" s="90"/>
      <c r="AC27" s="1"/>
      <c r="AD27" s="1"/>
      <c r="AE27" s="1"/>
      <c r="AF27" s="1"/>
      <c r="AG27" s="1"/>
      <c r="AH27" s="1"/>
      <c r="AI27" s="1"/>
    </row>
    <row r="28" spans="1:35" ht="21" customHeight="1" x14ac:dyDescent="0.45">
      <c r="A28" s="146"/>
      <c r="B28" s="160"/>
      <c r="C28" s="161"/>
      <c r="D28" s="124"/>
      <c r="E28" s="128"/>
      <c r="F28" s="129"/>
      <c r="G28" s="130"/>
      <c r="H28" s="151"/>
      <c r="I28" s="152"/>
      <c r="J28" s="153"/>
      <c r="K28" s="151"/>
      <c r="L28" s="152"/>
      <c r="M28" s="153"/>
      <c r="N28" s="156"/>
      <c r="O28" s="157"/>
      <c r="P28" s="152"/>
      <c r="Q28" s="152"/>
      <c r="R28" s="152"/>
      <c r="S28" s="153"/>
      <c r="T28" s="90"/>
      <c r="U28" s="90"/>
      <c r="V28" s="90"/>
      <c r="W28" s="90"/>
      <c r="X28" s="90"/>
      <c r="Y28" s="90"/>
      <c r="Z28" s="90"/>
      <c r="AA28" s="90"/>
      <c r="AC28" s="1"/>
      <c r="AD28" s="1"/>
      <c r="AE28" s="1"/>
      <c r="AF28" s="1"/>
      <c r="AG28" s="1"/>
      <c r="AH28" s="1"/>
      <c r="AI28" s="1"/>
    </row>
    <row r="29" spans="1:35" ht="21" customHeight="1" x14ac:dyDescent="0.45">
      <c r="A29" s="146"/>
      <c r="B29" s="160"/>
      <c r="C29" s="161"/>
      <c r="D29" s="123" t="s">
        <v>144</v>
      </c>
      <c r="E29" s="125"/>
      <c r="F29" s="126"/>
      <c r="G29" s="127"/>
      <c r="H29" s="148"/>
      <c r="I29" s="149"/>
      <c r="J29" s="150"/>
      <c r="K29" s="148"/>
      <c r="L29" s="149"/>
      <c r="M29" s="150"/>
      <c r="N29" s="154"/>
      <c r="O29" s="155"/>
      <c r="P29" s="149"/>
      <c r="Q29" s="149"/>
      <c r="R29" s="149"/>
      <c r="S29" s="150"/>
      <c r="T29" s="90"/>
      <c r="U29" s="90"/>
      <c r="V29" s="90"/>
      <c r="W29" s="90"/>
      <c r="X29" s="90"/>
      <c r="Y29" s="90"/>
      <c r="Z29" s="90"/>
      <c r="AA29" s="90"/>
      <c r="AC29" s="1"/>
      <c r="AD29" s="1"/>
      <c r="AE29" s="1"/>
      <c r="AF29" s="1"/>
      <c r="AG29" s="1"/>
      <c r="AH29" s="1"/>
      <c r="AI29" s="1"/>
    </row>
    <row r="30" spans="1:35" ht="21" customHeight="1" x14ac:dyDescent="0.45">
      <c r="A30" s="146"/>
      <c r="B30" s="160"/>
      <c r="C30" s="161"/>
      <c r="D30" s="124"/>
      <c r="E30" s="128"/>
      <c r="F30" s="129"/>
      <c r="G30" s="130"/>
      <c r="H30" s="151"/>
      <c r="I30" s="152"/>
      <c r="J30" s="153"/>
      <c r="K30" s="151"/>
      <c r="L30" s="152"/>
      <c r="M30" s="153"/>
      <c r="N30" s="156"/>
      <c r="O30" s="157"/>
      <c r="P30" s="152"/>
      <c r="Q30" s="152"/>
      <c r="R30" s="152"/>
      <c r="S30" s="153"/>
      <c r="T30" s="90"/>
      <c r="U30" s="90"/>
      <c r="V30" s="90"/>
      <c r="W30" s="90"/>
      <c r="X30" s="90"/>
      <c r="Y30" s="90"/>
      <c r="Z30" s="90"/>
      <c r="AA30" s="90"/>
      <c r="AC30" s="1"/>
      <c r="AD30" s="1"/>
      <c r="AE30" s="1"/>
      <c r="AF30" s="1"/>
      <c r="AG30" s="1"/>
      <c r="AH30" s="1"/>
      <c r="AI30" s="1"/>
    </row>
    <row r="31" spans="1:35" ht="20.25" customHeight="1" x14ac:dyDescent="0.45">
      <c r="A31" s="146"/>
      <c r="B31" s="158" t="s">
        <v>131</v>
      </c>
      <c r="C31" s="159"/>
      <c r="D31" s="142" t="s">
        <v>103</v>
      </c>
      <c r="E31" s="143"/>
      <c r="F31" s="143"/>
      <c r="G31" s="144"/>
      <c r="H31" s="164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6"/>
      <c r="T31" s="91"/>
      <c r="U31" s="91"/>
      <c r="V31" s="91"/>
      <c r="W31" s="91"/>
      <c r="X31" s="91"/>
      <c r="Y31" s="91"/>
      <c r="Z31" s="91"/>
      <c r="AA31" s="91"/>
      <c r="AB31" s="1" t="s">
        <v>147</v>
      </c>
      <c r="AC31" s="111" t="e">
        <f>_xlfn.IFS(AND(AD31=TRUE,AE31=FALSE),"共同事業者",AND(AD31=FALSE,AE31=TRUE),"事務代行")</f>
        <v>#N/A</v>
      </c>
      <c r="AD31" s="51" t="b">
        <v>0</v>
      </c>
      <c r="AE31" s="51" t="b">
        <v>0</v>
      </c>
      <c r="AF31" s="1"/>
      <c r="AG31" s="1"/>
      <c r="AH31" s="1"/>
      <c r="AI31" s="1"/>
    </row>
    <row r="32" spans="1:35" ht="20.25" customHeight="1" x14ac:dyDescent="0.45">
      <c r="A32" s="146"/>
      <c r="B32" s="160"/>
      <c r="C32" s="161"/>
      <c r="D32" s="142" t="s">
        <v>104</v>
      </c>
      <c r="E32" s="143"/>
      <c r="F32" s="143"/>
      <c r="G32" s="144"/>
      <c r="H32" s="120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2"/>
      <c r="T32" s="92"/>
      <c r="U32" s="92"/>
      <c r="V32" s="92"/>
      <c r="W32" s="92"/>
      <c r="X32" s="92"/>
      <c r="Y32" s="92"/>
      <c r="Z32" s="92"/>
      <c r="AA32" s="92"/>
      <c r="AC32" s="1"/>
      <c r="AD32" s="1"/>
      <c r="AE32" s="1"/>
      <c r="AF32" s="1"/>
      <c r="AG32" s="1"/>
      <c r="AH32" s="1"/>
      <c r="AI32" s="1"/>
    </row>
    <row r="33" spans="1:35" ht="20.25" customHeight="1" x14ac:dyDescent="0.45">
      <c r="A33" s="146"/>
      <c r="B33" s="160"/>
      <c r="C33" s="161"/>
      <c r="D33" s="142" t="s">
        <v>105</v>
      </c>
      <c r="E33" s="143"/>
      <c r="F33" s="143"/>
      <c r="G33" s="144"/>
      <c r="H33" s="120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2"/>
      <c r="T33" s="92"/>
      <c r="U33" s="92"/>
      <c r="V33" s="92"/>
      <c r="W33" s="92"/>
      <c r="X33" s="92"/>
      <c r="Y33" s="92"/>
      <c r="Z33" s="92"/>
      <c r="AA33" s="92"/>
      <c r="AC33" s="1"/>
      <c r="AD33" s="1"/>
      <c r="AE33" s="1"/>
      <c r="AF33" s="1"/>
      <c r="AG33" s="1"/>
      <c r="AH33" s="1"/>
      <c r="AI33" s="1"/>
    </row>
    <row r="34" spans="1:35" ht="20.25" customHeight="1" x14ac:dyDescent="0.15">
      <c r="A34" s="146"/>
      <c r="B34" s="160"/>
      <c r="C34" s="161"/>
      <c r="D34" s="142" t="s">
        <v>106</v>
      </c>
      <c r="E34" s="143"/>
      <c r="F34" s="143"/>
      <c r="G34" s="144"/>
      <c r="H34" s="120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2"/>
      <c r="T34" s="92"/>
      <c r="U34" s="92"/>
      <c r="V34" s="92"/>
      <c r="W34" s="92"/>
      <c r="X34" s="92"/>
      <c r="Y34" s="92"/>
      <c r="Z34" s="92"/>
      <c r="AA34" s="92"/>
      <c r="AC34" s="49"/>
      <c r="AD34" s="50"/>
      <c r="AE34" s="50"/>
      <c r="AF34" s="1"/>
      <c r="AG34" s="1"/>
      <c r="AH34" s="1"/>
      <c r="AI34" s="1"/>
    </row>
    <row r="35" spans="1:35" ht="20.25" customHeight="1" x14ac:dyDescent="0.45">
      <c r="A35" s="146"/>
      <c r="B35" s="160"/>
      <c r="C35" s="161"/>
      <c r="D35" s="142" t="s">
        <v>107</v>
      </c>
      <c r="E35" s="143"/>
      <c r="F35" s="143"/>
      <c r="G35" s="144"/>
      <c r="H35" s="120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2"/>
      <c r="T35" s="92"/>
      <c r="U35" s="92"/>
      <c r="V35" s="92"/>
      <c r="W35" s="92"/>
      <c r="X35" s="92"/>
      <c r="Y35" s="92"/>
      <c r="Z35" s="92"/>
      <c r="AA35" s="92"/>
      <c r="AC35" s="114"/>
      <c r="AD35" s="115"/>
      <c r="AE35" s="115"/>
      <c r="AF35" s="1"/>
      <c r="AG35" s="1"/>
      <c r="AH35" s="1"/>
      <c r="AI35" s="1"/>
    </row>
    <row r="36" spans="1:35" ht="20.25" customHeight="1" x14ac:dyDescent="0.15">
      <c r="A36" s="146"/>
      <c r="B36" s="160"/>
      <c r="C36" s="161"/>
      <c r="D36" s="142" t="s">
        <v>108</v>
      </c>
      <c r="E36" s="143"/>
      <c r="F36" s="143"/>
      <c r="G36" s="144"/>
      <c r="H36" s="86" t="s">
        <v>5</v>
      </c>
      <c r="I36" s="84"/>
      <c r="J36" s="131"/>
      <c r="K36" s="131"/>
      <c r="L36" s="131"/>
      <c r="M36" s="131"/>
      <c r="N36" s="131"/>
      <c r="O36" s="131"/>
      <c r="P36" s="131"/>
      <c r="Q36" s="131"/>
      <c r="R36" s="131"/>
      <c r="S36" s="132"/>
      <c r="T36" s="93"/>
      <c r="U36" s="93"/>
      <c r="V36" s="93"/>
      <c r="W36" s="93"/>
      <c r="X36" s="93"/>
      <c r="Y36" s="93"/>
      <c r="Z36" s="93"/>
      <c r="AA36" s="93"/>
      <c r="AC36" s="116"/>
      <c r="AD36" s="117"/>
      <c r="AE36" s="117"/>
      <c r="AF36" s="1"/>
      <c r="AG36" s="1"/>
      <c r="AH36" s="1"/>
      <c r="AI36" s="1"/>
    </row>
    <row r="37" spans="1:35" ht="20.25" customHeight="1" x14ac:dyDescent="0.45">
      <c r="A37" s="146"/>
      <c r="B37" s="160"/>
      <c r="C37" s="161"/>
      <c r="D37" s="142" t="s">
        <v>109</v>
      </c>
      <c r="E37" s="143"/>
      <c r="F37" s="143"/>
      <c r="G37" s="144"/>
      <c r="H37" s="260"/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62"/>
      <c r="T37" s="94"/>
      <c r="U37" s="94"/>
      <c r="V37" s="94"/>
      <c r="W37" s="94"/>
      <c r="X37" s="94"/>
      <c r="Y37" s="94"/>
      <c r="Z37" s="94"/>
      <c r="AA37" s="94"/>
      <c r="AC37" s="118"/>
      <c r="AD37" s="115"/>
      <c r="AE37" s="115"/>
      <c r="AF37" s="1"/>
      <c r="AG37" s="1"/>
      <c r="AH37" s="1"/>
      <c r="AI37" s="1"/>
    </row>
    <row r="38" spans="1:35" ht="20.25" customHeight="1" x14ac:dyDescent="0.15">
      <c r="A38" s="147"/>
      <c r="B38" s="162"/>
      <c r="C38" s="163"/>
      <c r="D38" s="142" t="s">
        <v>110</v>
      </c>
      <c r="E38" s="143"/>
      <c r="F38" s="143"/>
      <c r="G38" s="144"/>
      <c r="H38" s="263"/>
      <c r="I38" s="264"/>
      <c r="J38" s="264"/>
      <c r="K38" s="264"/>
      <c r="L38" s="264"/>
      <c r="M38" s="264"/>
      <c r="N38" s="264"/>
      <c r="O38" s="264"/>
      <c r="P38" s="264"/>
      <c r="Q38" s="264"/>
      <c r="R38" s="264"/>
      <c r="S38" s="265"/>
      <c r="T38" s="92"/>
      <c r="U38" s="92"/>
      <c r="V38" s="92"/>
      <c r="W38" s="92"/>
      <c r="X38" s="92"/>
      <c r="Y38" s="92"/>
      <c r="Z38" s="92"/>
      <c r="AA38" s="92"/>
      <c r="AC38" s="49"/>
      <c r="AD38" s="50"/>
      <c r="AE38" s="50"/>
      <c r="AF38" s="1"/>
      <c r="AG38" s="1"/>
      <c r="AH38" s="1"/>
      <c r="AI38" s="1"/>
    </row>
    <row r="39" spans="1:35" ht="20.25" customHeight="1" x14ac:dyDescent="0.45">
      <c r="A39" s="195" t="s">
        <v>16</v>
      </c>
      <c r="B39" s="175" t="s">
        <v>63</v>
      </c>
      <c r="C39" s="176"/>
      <c r="D39" s="133" t="s">
        <v>66</v>
      </c>
      <c r="E39" s="134"/>
      <c r="F39" s="134"/>
      <c r="G39" s="135"/>
      <c r="H39" s="136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8"/>
      <c r="T39" s="89"/>
      <c r="U39" s="89"/>
      <c r="V39" s="89"/>
      <c r="W39" s="89"/>
      <c r="X39" s="89"/>
      <c r="Y39" s="89"/>
      <c r="Z39" s="89"/>
      <c r="AA39" s="89"/>
      <c r="AB39" s="1" t="s">
        <v>149</v>
      </c>
      <c r="AC39" s="29" t="s">
        <v>96</v>
      </c>
      <c r="AD39" s="37">
        <f>D44</f>
        <v>0</v>
      </c>
    </row>
    <row r="40" spans="1:35" ht="20.25" customHeight="1" x14ac:dyDescent="0.45">
      <c r="A40" s="196"/>
      <c r="B40" s="177"/>
      <c r="C40" s="178"/>
      <c r="D40" s="133" t="s">
        <v>121</v>
      </c>
      <c r="E40" s="134"/>
      <c r="F40" s="134"/>
      <c r="G40" s="135"/>
      <c r="H40" s="136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8"/>
      <c r="T40" s="89"/>
      <c r="U40" s="89"/>
      <c r="V40" s="89"/>
      <c r="W40" s="89"/>
      <c r="X40" s="89"/>
      <c r="Y40" s="89"/>
      <c r="Z40" s="89"/>
      <c r="AA40" s="89"/>
    </row>
    <row r="41" spans="1:35" ht="20.25" customHeight="1" x14ac:dyDescent="0.15">
      <c r="A41" s="196"/>
      <c r="B41" s="179"/>
      <c r="C41" s="180"/>
      <c r="D41" s="133" t="s">
        <v>67</v>
      </c>
      <c r="E41" s="134"/>
      <c r="F41" s="134"/>
      <c r="G41" s="135"/>
      <c r="H41" s="85" t="s">
        <v>5</v>
      </c>
      <c r="I41" s="83"/>
      <c r="J41" s="203"/>
      <c r="K41" s="203"/>
      <c r="L41" s="203"/>
      <c r="M41" s="203"/>
      <c r="N41" s="203"/>
      <c r="O41" s="203"/>
      <c r="P41" s="203"/>
      <c r="Q41" s="203"/>
      <c r="R41" s="203"/>
      <c r="S41" s="204"/>
      <c r="T41" s="87"/>
      <c r="U41" s="87"/>
      <c r="V41" s="87"/>
      <c r="W41" s="87"/>
      <c r="X41" s="87"/>
      <c r="Y41" s="87"/>
      <c r="Z41" s="87"/>
      <c r="AA41" s="87"/>
      <c r="AC41" s="26"/>
      <c r="AD41" s="25" t="s">
        <v>83</v>
      </c>
      <c r="AE41" s="25" t="s">
        <v>84</v>
      </c>
      <c r="AF41" s="25" t="s">
        <v>85</v>
      </c>
      <c r="AG41" s="25" t="s">
        <v>86</v>
      </c>
    </row>
    <row r="42" spans="1:35" ht="34.5" customHeight="1" x14ac:dyDescent="0.45">
      <c r="A42" s="196"/>
      <c r="B42" s="200" t="s">
        <v>64</v>
      </c>
      <c r="C42" s="201"/>
      <c r="D42" s="202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4"/>
      <c r="T42" s="87"/>
      <c r="U42" s="87"/>
      <c r="V42" s="87"/>
      <c r="W42" s="87"/>
      <c r="X42" s="87"/>
      <c r="Y42" s="87"/>
      <c r="Z42" s="87"/>
      <c r="AA42" s="87"/>
      <c r="AB42" s="1" t="s">
        <v>146</v>
      </c>
      <c r="AC42" s="48" t="e">
        <f>_xlfn.IFS(AND(AD42=TRUE,AE42=FALSE,AF42=FALSE,AG42=FALSE),"同一年度",AND(AD42=FALSE,AE42=TRUE,AF42=FALSE,AG42=FALSE),"翌年度以降",AND(AD42=FALSE,AE42=FALSE,AF42=TRUE,AG42=FALSE),"他の補助金",AND(AD42=FALSE,AE42=FALSE,AF42=FALSE,AG42=TRUE),"自費")</f>
        <v>#N/A</v>
      </c>
      <c r="AD42" s="36" t="b">
        <v>0</v>
      </c>
      <c r="AE42" s="36" t="b">
        <v>0</v>
      </c>
      <c r="AF42" s="36" t="b">
        <v>0</v>
      </c>
      <c r="AG42" s="36" t="b">
        <v>0</v>
      </c>
    </row>
    <row r="43" spans="1:35" ht="34.5" customHeight="1" x14ac:dyDescent="0.45">
      <c r="A43" s="196"/>
      <c r="B43" s="200" t="s">
        <v>65</v>
      </c>
      <c r="C43" s="201"/>
      <c r="D43" s="239"/>
      <c r="E43" s="238"/>
      <c r="F43" s="238"/>
      <c r="G43" s="43" t="s">
        <v>79</v>
      </c>
      <c r="H43" s="238"/>
      <c r="I43" s="238"/>
      <c r="J43" s="236" t="s">
        <v>78</v>
      </c>
      <c r="K43" s="236"/>
      <c r="L43" s="236"/>
      <c r="M43" s="236"/>
      <c r="N43" s="236"/>
      <c r="O43" s="236"/>
      <c r="P43" s="236"/>
      <c r="Q43" s="236"/>
      <c r="R43" s="236"/>
      <c r="S43" s="237"/>
      <c r="T43" s="108"/>
      <c r="U43" s="108"/>
      <c r="V43" s="108"/>
      <c r="W43" s="108"/>
      <c r="X43" s="108"/>
      <c r="Y43" s="108"/>
      <c r="Z43" s="108"/>
      <c r="AA43" s="108"/>
    </row>
    <row r="44" spans="1:35" ht="43.5" customHeight="1" x14ac:dyDescent="0.45">
      <c r="A44" s="196"/>
      <c r="B44" s="175" t="s">
        <v>60</v>
      </c>
      <c r="C44" s="176"/>
      <c r="D44" s="233"/>
      <c r="E44" s="234"/>
      <c r="F44" s="234"/>
      <c r="G44" s="235"/>
      <c r="H44" s="216" t="s">
        <v>77</v>
      </c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8"/>
      <c r="T44" s="87"/>
      <c r="U44" s="87"/>
      <c r="V44" s="87"/>
      <c r="W44" s="87"/>
      <c r="X44" s="87"/>
      <c r="Y44" s="87"/>
      <c r="Z44" s="87"/>
      <c r="AA44" s="87"/>
    </row>
    <row r="45" spans="1:35" ht="22.5" customHeight="1" x14ac:dyDescent="0.45">
      <c r="A45" s="196"/>
      <c r="B45" s="177"/>
      <c r="C45" s="198"/>
      <c r="D45" s="205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7"/>
      <c r="T45" s="95"/>
      <c r="U45" s="95"/>
      <c r="V45" s="95"/>
      <c r="W45" s="95"/>
      <c r="X45" s="95"/>
      <c r="Y45" s="95"/>
      <c r="Z45" s="95"/>
      <c r="AA45" s="95"/>
    </row>
    <row r="46" spans="1:35" ht="21.75" customHeight="1" x14ac:dyDescent="0.45">
      <c r="A46" s="196"/>
      <c r="B46" s="177"/>
      <c r="C46" s="198"/>
      <c r="D46" s="208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10"/>
      <c r="T46" s="95"/>
      <c r="U46" s="95"/>
      <c r="V46" s="95"/>
      <c r="W46" s="95"/>
      <c r="X46" s="95"/>
      <c r="Y46" s="95"/>
      <c r="Z46" s="95"/>
      <c r="AA46" s="95"/>
    </row>
    <row r="47" spans="1:35" ht="22.5" customHeight="1" x14ac:dyDescent="0.45">
      <c r="A47" s="196"/>
      <c r="B47" s="177"/>
      <c r="C47" s="198"/>
      <c r="D47" s="208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10"/>
      <c r="T47" s="95"/>
      <c r="U47" s="95"/>
      <c r="V47" s="95"/>
      <c r="W47" s="95"/>
      <c r="X47" s="95"/>
      <c r="Y47" s="95"/>
      <c r="Z47" s="95"/>
      <c r="AA47" s="95"/>
    </row>
    <row r="48" spans="1:35" ht="22.5" customHeight="1" x14ac:dyDescent="0.45">
      <c r="A48" s="196"/>
      <c r="B48" s="179"/>
      <c r="C48" s="199"/>
      <c r="D48" s="211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3"/>
      <c r="T48" s="95"/>
      <c r="U48" s="95"/>
      <c r="V48" s="95"/>
      <c r="W48" s="95"/>
      <c r="X48" s="95"/>
      <c r="Y48" s="95"/>
      <c r="Z48" s="95"/>
      <c r="AA48" s="95"/>
    </row>
    <row r="49" spans="1:34" ht="57" customHeight="1" x14ac:dyDescent="0.15">
      <c r="A49" s="196"/>
      <c r="B49" s="200" t="s">
        <v>139</v>
      </c>
      <c r="C49" s="201"/>
      <c r="D49" s="200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01"/>
      <c r="T49" s="102"/>
      <c r="U49" s="102"/>
      <c r="V49" s="102"/>
      <c r="W49" s="102"/>
      <c r="X49" s="102"/>
      <c r="Y49" s="102"/>
      <c r="Z49" s="102"/>
      <c r="AA49" s="102"/>
      <c r="AC49" s="26"/>
      <c r="AD49" s="25" t="s">
        <v>87</v>
      </c>
      <c r="AE49" s="25" t="s">
        <v>88</v>
      </c>
      <c r="AF49" s="25" t="s">
        <v>89</v>
      </c>
      <c r="AG49" s="25" t="s">
        <v>90</v>
      </c>
    </row>
    <row r="50" spans="1:34" ht="24" customHeight="1" x14ac:dyDescent="0.45">
      <c r="A50" s="196"/>
      <c r="B50" s="175" t="s">
        <v>113</v>
      </c>
      <c r="C50" s="176"/>
      <c r="D50" s="181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3"/>
      <c r="T50" s="88"/>
      <c r="U50" s="88"/>
      <c r="V50" s="88"/>
      <c r="W50" s="88"/>
      <c r="X50" s="88"/>
      <c r="Y50" s="88"/>
      <c r="Z50" s="88"/>
      <c r="AA50" s="88"/>
      <c r="AB50" s="1" t="s">
        <v>150</v>
      </c>
      <c r="AC50" s="48" t="e">
        <f>_xlfn.IFS(AND(AD50=TRUE,AE50=FALSE,AF50=FALSE,AG50=FALSE,AC52=FALSE,AD52=FALSE,AE52=FALSE,AF52=FALSE,AG52=FALSE),"中小",AND(AD50=FALSE,AE50=TRUE,AF50=FALSE,AG50=FALSE,AC52=FALSE,AD52=FALSE,AE52=FALSE,AF52=FALSE,AG52=FALSE),"独立",AND(AD50=FALSE,AE50=FALSE,AF50=TRUE,AG50=FALSE,AC52=FALSE,AD52=FALSE,AE52=FALSE,AF52=FALSE,AG52=FALSE),"地方独立",AND(AD50=FALSE,AE50=FALSE,AF50=FALSE,AG50=TRUE,AC52=FALSE,AD52=FALSE,AE52=FALSE,AF52=FALSE,AG52=FALSE),"学校",AND(AD50=FALSE,AE50=FALSE,AF50=FALSE,AG50=FALSE,AC52=TRUE,AD52=FALSE,AE52=FALSE,AF52=FALSE,AG52=FALSE),"社福",AND(AD50=FALSE,AE50=FALSE,AF50=FALSE,AG50=FALSE,AC52=FALSE,AD52=TRUE,AE52=FALSE,AF52=FALSE,AG52=FALSE),"医療",AND(AD50=FALSE,AE50=FALSE,AF50=FALSE,AG50=FALSE,AC52=FALSE,AD52=FALSE,AE52=TRUE,AF52=FALSE,AG52=FALSE),"特別",AND(AD50=FALSE,AE50=FALSE,AF50=FALSE,AG50=FALSE,AC52=FALSE,AD52=FALSE,AE52=FALSE,AF52=TRUE,AG52=FALSE),"一社等",AND(AD50=FALSE,AE50=FALSE,AF50=FALSE,AG50=FALSE,AC52=FALSE,AD52=FALSE,AE52=FALSE,AF52=FALSE,AG52=TRUE),"その他")</f>
        <v>#N/A</v>
      </c>
      <c r="AD50" s="36" t="b">
        <v>0</v>
      </c>
      <c r="AE50" s="36" t="b">
        <v>0</v>
      </c>
      <c r="AF50" s="36" t="b">
        <v>0</v>
      </c>
      <c r="AG50" s="36" t="b">
        <v>0</v>
      </c>
    </row>
    <row r="51" spans="1:34" ht="25.5" customHeight="1" x14ac:dyDescent="0.15">
      <c r="A51" s="196"/>
      <c r="B51" s="177"/>
      <c r="C51" s="178"/>
      <c r="D51" s="184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6"/>
      <c r="T51" s="88"/>
      <c r="U51" s="88"/>
      <c r="V51" s="88"/>
      <c r="W51" s="88"/>
      <c r="X51" s="88"/>
      <c r="Y51" s="88"/>
      <c r="Z51" s="88"/>
      <c r="AA51" s="88"/>
      <c r="AC51" s="28" t="s">
        <v>91</v>
      </c>
      <c r="AD51" s="25" t="s">
        <v>92</v>
      </c>
      <c r="AE51" s="25" t="s">
        <v>93</v>
      </c>
      <c r="AF51" s="25" t="s">
        <v>94</v>
      </c>
      <c r="AG51" s="25" t="s">
        <v>95</v>
      </c>
      <c r="AH51" s="28"/>
    </row>
    <row r="52" spans="1:34" ht="25.5" customHeight="1" x14ac:dyDescent="0.45">
      <c r="A52" s="196"/>
      <c r="B52" s="177"/>
      <c r="C52" s="178"/>
      <c r="D52" s="184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6"/>
      <c r="T52" s="88"/>
      <c r="U52" s="88"/>
      <c r="V52" s="88"/>
      <c r="W52" s="88"/>
      <c r="X52" s="88"/>
      <c r="Y52" s="88"/>
      <c r="Z52" s="88"/>
      <c r="AA52" s="88"/>
      <c r="AC52" s="37" t="b">
        <v>0</v>
      </c>
      <c r="AD52" s="36" t="b">
        <v>0</v>
      </c>
      <c r="AE52" s="36" t="b">
        <v>0</v>
      </c>
      <c r="AF52" s="36" t="b">
        <v>0</v>
      </c>
      <c r="AG52" s="37" t="b">
        <v>0</v>
      </c>
    </row>
    <row r="53" spans="1:34" ht="51" customHeight="1" x14ac:dyDescent="0.45">
      <c r="A53" s="197"/>
      <c r="B53" s="179"/>
      <c r="C53" s="180"/>
      <c r="D53" s="187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9"/>
      <c r="T53" s="88"/>
      <c r="U53" s="88"/>
      <c r="V53" s="88"/>
      <c r="W53" s="88"/>
      <c r="X53" s="88"/>
      <c r="Y53" s="88"/>
      <c r="Z53" s="88"/>
      <c r="AA53" s="88"/>
    </row>
    <row r="54" spans="1:34" ht="18" customHeight="1" x14ac:dyDescent="0.45">
      <c r="A54" s="44"/>
      <c r="B54" s="44"/>
      <c r="C54" s="44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88"/>
      <c r="U54" s="88"/>
      <c r="V54" s="88"/>
      <c r="W54" s="88"/>
      <c r="X54" s="88"/>
      <c r="Y54" s="88"/>
      <c r="Z54" s="88"/>
      <c r="AA54" s="88"/>
    </row>
    <row r="55" spans="1:34" ht="18" customHeight="1" x14ac:dyDescent="0.45">
      <c r="A55" s="190" t="s">
        <v>17</v>
      </c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03"/>
      <c r="U55" s="103"/>
      <c r="V55" s="103"/>
      <c r="W55" s="103"/>
      <c r="X55" s="103"/>
      <c r="Y55" s="103"/>
      <c r="Z55" s="103"/>
      <c r="AA55" s="103"/>
    </row>
    <row r="56" spans="1:34" ht="18" customHeight="1" x14ac:dyDescent="0.45">
      <c r="A56" s="191" t="s">
        <v>18</v>
      </c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04"/>
      <c r="U56" s="104"/>
      <c r="V56" s="104"/>
      <c r="W56" s="104"/>
      <c r="X56" s="104"/>
      <c r="Y56" s="104"/>
      <c r="Z56" s="104"/>
      <c r="AA56" s="104"/>
    </row>
    <row r="57" spans="1:34" ht="18" customHeight="1" x14ac:dyDescent="0.45">
      <c r="A57" s="192" t="s">
        <v>19</v>
      </c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  <c r="R57" s="192"/>
      <c r="S57" s="192"/>
      <c r="T57" s="105"/>
      <c r="U57" s="105"/>
      <c r="V57" s="105"/>
      <c r="W57" s="105"/>
      <c r="X57" s="105"/>
      <c r="Y57" s="105"/>
      <c r="Z57" s="105"/>
      <c r="AA57" s="105"/>
    </row>
    <row r="58" spans="1:34" ht="18" customHeight="1" x14ac:dyDescent="0.45">
      <c r="A58" s="192" t="s">
        <v>125</v>
      </c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192"/>
      <c r="S58" s="192"/>
      <c r="T58" s="105"/>
      <c r="U58" s="105"/>
      <c r="V58" s="105"/>
      <c r="W58" s="105"/>
      <c r="X58" s="105"/>
      <c r="Y58" s="105"/>
      <c r="Z58" s="105"/>
      <c r="AA58" s="105"/>
    </row>
    <row r="59" spans="1:34" ht="18" customHeight="1" x14ac:dyDescent="0.45">
      <c r="A59" s="192" t="s">
        <v>114</v>
      </c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  <c r="R59" s="192"/>
      <c r="S59" s="192"/>
      <c r="T59" s="105"/>
      <c r="U59" s="105"/>
      <c r="V59" s="105"/>
      <c r="W59" s="105"/>
      <c r="X59" s="105"/>
      <c r="Y59" s="105"/>
      <c r="Z59" s="105"/>
      <c r="AA59" s="105"/>
    </row>
    <row r="60" spans="1:34" ht="46.5" customHeight="1" x14ac:dyDescent="0.45">
      <c r="A60" s="193" t="s">
        <v>112</v>
      </c>
      <c r="B60" s="194"/>
      <c r="C60" s="194"/>
      <c r="D60" s="194"/>
      <c r="E60" s="194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06"/>
      <c r="U60" s="107"/>
      <c r="V60" s="107"/>
      <c r="W60" s="107"/>
      <c r="X60" s="107"/>
      <c r="Y60" s="107"/>
      <c r="Z60" s="107"/>
      <c r="AA60" s="107"/>
    </row>
    <row r="61" spans="1:34" ht="23.25" customHeight="1" x14ac:dyDescent="0.45">
      <c r="A61" s="174"/>
      <c r="B61" s="174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3"/>
      <c r="P61" s="240"/>
      <c r="Q61" s="240"/>
      <c r="R61" s="241">
        <f>R1</f>
        <v>0</v>
      </c>
      <c r="S61" s="241"/>
      <c r="T61" s="109"/>
      <c r="U61" s="109"/>
      <c r="V61" s="109"/>
      <c r="W61" s="109"/>
      <c r="X61" s="109"/>
      <c r="Y61" s="109"/>
      <c r="Z61" s="109"/>
      <c r="AA61" s="109"/>
    </row>
    <row r="62" spans="1:34" ht="23.25" customHeight="1" x14ac:dyDescent="0.45">
      <c r="A62" s="222" t="s">
        <v>61</v>
      </c>
      <c r="B62" s="223"/>
      <c r="C62" s="219"/>
      <c r="D62" s="220"/>
      <c r="E62" s="220"/>
      <c r="F62" s="220"/>
      <c r="G62" s="220"/>
      <c r="H62" s="220"/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1"/>
      <c r="T62" s="96"/>
      <c r="U62" s="96"/>
      <c r="V62" s="96"/>
      <c r="W62" s="96"/>
      <c r="X62" s="96"/>
      <c r="Y62" s="96"/>
      <c r="Z62" s="96"/>
      <c r="AA62" s="96"/>
    </row>
    <row r="63" spans="1:34" ht="23.25" customHeight="1" x14ac:dyDescent="0.45">
      <c r="A63" s="46" t="s">
        <v>122</v>
      </c>
      <c r="B63" s="47"/>
      <c r="C63" s="219"/>
      <c r="D63" s="220"/>
      <c r="E63" s="220"/>
      <c r="F63" s="220"/>
      <c r="G63" s="220"/>
      <c r="H63" s="220"/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1"/>
      <c r="T63" s="96"/>
      <c r="U63" s="96"/>
      <c r="V63" s="96"/>
      <c r="W63" s="96"/>
      <c r="X63" s="96"/>
      <c r="Y63" s="96"/>
      <c r="Z63" s="96"/>
      <c r="AA63" s="96"/>
    </row>
    <row r="64" spans="1:34" ht="23.25" customHeight="1" x14ac:dyDescent="0.45">
      <c r="A64" s="222" t="s">
        <v>20</v>
      </c>
      <c r="B64" s="223"/>
      <c r="C64" s="230" t="s">
        <v>80</v>
      </c>
      <c r="D64" s="231"/>
      <c r="E64" s="231"/>
      <c r="F64" s="231"/>
      <c r="G64" s="228" t="s">
        <v>119</v>
      </c>
      <c r="H64" s="228"/>
      <c r="I64" s="228"/>
      <c r="J64" s="228"/>
      <c r="K64" s="228"/>
      <c r="L64" s="228"/>
      <c r="M64" s="228"/>
      <c r="N64" s="228"/>
      <c r="O64" s="228"/>
      <c r="P64" s="228"/>
      <c r="Q64" s="228"/>
      <c r="R64" s="228"/>
      <c r="S64" s="229"/>
      <c r="T64" s="97"/>
      <c r="U64" s="97"/>
      <c r="V64" s="97"/>
      <c r="W64" s="97"/>
      <c r="X64" s="97"/>
      <c r="Y64" s="97"/>
      <c r="Z64" s="97"/>
      <c r="AA64" s="97"/>
    </row>
    <row r="65" spans="1:27" ht="23.25" customHeight="1" x14ac:dyDescent="0.45">
      <c r="A65" s="251" t="s">
        <v>128</v>
      </c>
      <c r="B65" s="252"/>
      <c r="C65" s="222" t="s">
        <v>115</v>
      </c>
      <c r="D65" s="224"/>
      <c r="E65" s="224"/>
      <c r="F65" s="224"/>
      <c r="G65" s="224"/>
      <c r="H65" s="224"/>
      <c r="I65" s="224"/>
      <c r="J65" s="223"/>
      <c r="K65" s="225"/>
      <c r="L65" s="226"/>
      <c r="M65" s="226"/>
      <c r="N65" s="226"/>
      <c r="O65" s="226"/>
      <c r="P65" s="226"/>
      <c r="Q65" s="226"/>
      <c r="R65" s="226"/>
      <c r="S65" s="227"/>
      <c r="T65" s="98"/>
      <c r="U65" s="98"/>
      <c r="V65" s="98"/>
      <c r="W65" s="98"/>
      <c r="X65" s="98"/>
      <c r="Y65" s="98"/>
      <c r="Z65" s="98"/>
      <c r="AA65" s="98"/>
    </row>
    <row r="66" spans="1:27" ht="23.25" customHeight="1" x14ac:dyDescent="0.45">
      <c r="A66" s="253"/>
      <c r="B66" s="254"/>
      <c r="C66" s="222" t="s">
        <v>116</v>
      </c>
      <c r="D66" s="224"/>
      <c r="E66" s="224"/>
      <c r="F66" s="224"/>
      <c r="G66" s="224"/>
      <c r="H66" s="224"/>
      <c r="I66" s="224"/>
      <c r="J66" s="223"/>
      <c r="K66" s="225"/>
      <c r="L66" s="226"/>
      <c r="M66" s="226"/>
      <c r="N66" s="226"/>
      <c r="O66" s="226"/>
      <c r="P66" s="226"/>
      <c r="Q66" s="226"/>
      <c r="R66" s="226"/>
      <c r="S66" s="227"/>
      <c r="T66" s="98"/>
      <c r="U66" s="98"/>
      <c r="V66" s="98"/>
      <c r="W66" s="98"/>
      <c r="X66" s="98"/>
      <c r="Y66" s="98"/>
      <c r="Z66" s="98"/>
      <c r="AA66" s="98"/>
    </row>
    <row r="67" spans="1:27" ht="23.25" customHeight="1" x14ac:dyDescent="0.45">
      <c r="A67" s="253"/>
      <c r="B67" s="254"/>
      <c r="C67" s="222" t="s">
        <v>117</v>
      </c>
      <c r="D67" s="224"/>
      <c r="E67" s="224"/>
      <c r="F67" s="224"/>
      <c r="G67" s="224"/>
      <c r="H67" s="224"/>
      <c r="I67" s="224"/>
      <c r="J67" s="223"/>
      <c r="K67" s="225"/>
      <c r="L67" s="226"/>
      <c r="M67" s="226"/>
      <c r="N67" s="226"/>
      <c r="O67" s="226"/>
      <c r="P67" s="226"/>
      <c r="Q67" s="226"/>
      <c r="R67" s="226"/>
      <c r="S67" s="227"/>
      <c r="T67" s="98"/>
      <c r="U67" s="98"/>
      <c r="V67" s="98"/>
      <c r="W67" s="98"/>
      <c r="X67" s="98"/>
      <c r="Y67" s="98"/>
      <c r="Z67" s="98"/>
      <c r="AA67" s="98"/>
    </row>
    <row r="68" spans="1:27" ht="23.25" customHeight="1" x14ac:dyDescent="0.45">
      <c r="A68" s="253"/>
      <c r="B68" s="254"/>
      <c r="C68" s="222" t="s">
        <v>126</v>
      </c>
      <c r="D68" s="224"/>
      <c r="E68" s="224"/>
      <c r="F68" s="224"/>
      <c r="G68" s="224"/>
      <c r="H68" s="224"/>
      <c r="I68" s="224"/>
      <c r="J68" s="224"/>
      <c r="K68" s="225"/>
      <c r="L68" s="226"/>
      <c r="M68" s="226"/>
      <c r="N68" s="226"/>
      <c r="O68" s="226"/>
      <c r="P68" s="226"/>
      <c r="Q68" s="226"/>
      <c r="R68" s="226"/>
      <c r="S68" s="227"/>
      <c r="T68" s="98"/>
      <c r="U68" s="98"/>
      <c r="V68" s="98"/>
      <c r="W68" s="98"/>
      <c r="X68" s="98"/>
      <c r="Y68" s="98"/>
      <c r="Z68" s="98"/>
      <c r="AA68" s="98"/>
    </row>
    <row r="69" spans="1:27" ht="23.25" customHeight="1" x14ac:dyDescent="0.45">
      <c r="A69" s="253"/>
      <c r="B69" s="254"/>
      <c r="C69" s="222" t="s">
        <v>127</v>
      </c>
      <c r="D69" s="224"/>
      <c r="E69" s="224"/>
      <c r="F69" s="224"/>
      <c r="G69" s="224"/>
      <c r="H69" s="224"/>
      <c r="I69" s="224"/>
      <c r="J69" s="224"/>
      <c r="K69" s="225"/>
      <c r="L69" s="226"/>
      <c r="M69" s="226"/>
      <c r="N69" s="226"/>
      <c r="O69" s="226"/>
      <c r="P69" s="226"/>
      <c r="Q69" s="226"/>
      <c r="R69" s="226"/>
      <c r="S69" s="227"/>
      <c r="T69" s="98"/>
      <c r="U69" s="98"/>
      <c r="V69" s="98"/>
      <c r="W69" s="98"/>
      <c r="X69" s="98"/>
      <c r="Y69" s="98"/>
      <c r="Z69" s="98"/>
      <c r="AA69" s="98"/>
    </row>
    <row r="70" spans="1:27" ht="23.25" customHeight="1" x14ac:dyDescent="0.45">
      <c r="A70" s="253"/>
      <c r="B70" s="254"/>
      <c r="C70" s="222" t="s">
        <v>118</v>
      </c>
      <c r="D70" s="224"/>
      <c r="E70" s="224"/>
      <c r="F70" s="224"/>
      <c r="G70" s="224"/>
      <c r="H70" s="224"/>
      <c r="I70" s="224"/>
      <c r="J70" s="223"/>
      <c r="K70" s="225"/>
      <c r="L70" s="226"/>
      <c r="M70" s="226"/>
      <c r="N70" s="226"/>
      <c r="O70" s="226"/>
      <c r="P70" s="226"/>
      <c r="Q70" s="226"/>
      <c r="R70" s="226"/>
      <c r="S70" s="227"/>
      <c r="T70" s="98"/>
      <c r="U70" s="98"/>
      <c r="V70" s="98"/>
      <c r="W70" s="98"/>
      <c r="X70" s="98"/>
      <c r="Y70" s="98"/>
      <c r="Z70" s="98"/>
      <c r="AA70" s="98"/>
    </row>
    <row r="71" spans="1:27" ht="23.25" customHeight="1" x14ac:dyDescent="0.45">
      <c r="A71" s="255"/>
      <c r="B71" s="256"/>
      <c r="C71" s="222" t="s">
        <v>140</v>
      </c>
      <c r="D71" s="224"/>
      <c r="E71" s="224"/>
      <c r="F71" s="224"/>
      <c r="G71" s="224"/>
      <c r="H71" s="224"/>
      <c r="I71" s="224"/>
      <c r="J71" s="223"/>
      <c r="K71" s="225"/>
      <c r="L71" s="226"/>
      <c r="M71" s="226"/>
      <c r="N71" s="226"/>
      <c r="O71" s="226"/>
      <c r="P71" s="226"/>
      <c r="Q71" s="226"/>
      <c r="R71" s="226"/>
      <c r="S71" s="227"/>
      <c r="T71" s="98"/>
      <c r="U71" s="98"/>
      <c r="V71" s="98"/>
      <c r="W71" s="98"/>
      <c r="X71" s="98"/>
      <c r="Y71" s="98"/>
      <c r="Z71" s="98"/>
      <c r="AA71" s="98"/>
    </row>
    <row r="72" spans="1:27" ht="23.25" customHeight="1" x14ac:dyDescent="0.45">
      <c r="A72" s="257" t="s">
        <v>123</v>
      </c>
      <c r="B72" s="257"/>
      <c r="C72" s="257"/>
      <c r="D72" s="257"/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7"/>
      <c r="P72" s="257"/>
      <c r="Q72" s="257"/>
      <c r="R72" s="257"/>
      <c r="S72" s="257"/>
      <c r="T72" s="110"/>
      <c r="U72" s="110"/>
      <c r="V72" s="110"/>
      <c r="W72" s="110"/>
      <c r="X72" s="110"/>
      <c r="Y72" s="110"/>
      <c r="Z72" s="110"/>
      <c r="AA72" s="110"/>
    </row>
    <row r="73" spans="1:27" x14ac:dyDescent="0.45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</row>
    <row r="74" spans="1:27" x14ac:dyDescent="0.45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</row>
    <row r="75" spans="1:27" x14ac:dyDescent="0.45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</row>
    <row r="76" spans="1:27" ht="16.2" x14ac:dyDescent="0.45">
      <c r="A76" s="240" t="s">
        <v>70</v>
      </c>
      <c r="B76" s="240"/>
      <c r="C76" s="240"/>
      <c r="D76" s="240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96"/>
      <c r="U76" s="96"/>
      <c r="V76" s="96"/>
      <c r="W76" s="96"/>
      <c r="X76" s="96"/>
      <c r="Y76" s="96"/>
      <c r="Z76" s="96"/>
      <c r="AA76" s="96"/>
    </row>
    <row r="77" spans="1:27" ht="16.2" x14ac:dyDescent="0.45">
      <c r="A77" s="242" t="s">
        <v>111</v>
      </c>
      <c r="B77" s="243"/>
      <c r="C77" s="243"/>
      <c r="D77" s="243"/>
      <c r="E77" s="243"/>
      <c r="F77" s="243"/>
      <c r="G77" s="243"/>
      <c r="H77" s="243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4"/>
      <c r="T77" s="100"/>
      <c r="U77" s="100"/>
      <c r="V77" s="100"/>
      <c r="W77" s="100"/>
      <c r="X77" s="100"/>
      <c r="Y77" s="100"/>
      <c r="Z77" s="100"/>
      <c r="AA77" s="100"/>
    </row>
    <row r="78" spans="1:27" ht="16.2" x14ac:dyDescent="0.45">
      <c r="A78" s="245"/>
      <c r="B78" s="246"/>
      <c r="C78" s="246"/>
      <c r="D78" s="246"/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  <c r="R78" s="246"/>
      <c r="S78" s="247"/>
      <c r="T78" s="100"/>
      <c r="U78" s="100"/>
      <c r="V78" s="100"/>
      <c r="W78" s="100"/>
      <c r="X78" s="100"/>
      <c r="Y78" s="100"/>
      <c r="Z78" s="100"/>
      <c r="AA78" s="100"/>
    </row>
    <row r="79" spans="1:27" ht="16.2" x14ac:dyDescent="0.45">
      <c r="A79" s="245"/>
      <c r="B79" s="246"/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S79" s="247"/>
      <c r="T79" s="100"/>
      <c r="U79" s="100"/>
      <c r="V79" s="100"/>
      <c r="W79" s="100"/>
      <c r="X79" s="100"/>
      <c r="Y79" s="100"/>
      <c r="Z79" s="100"/>
      <c r="AA79" s="100"/>
    </row>
    <row r="80" spans="1:27" ht="16.2" x14ac:dyDescent="0.45">
      <c r="A80" s="245"/>
      <c r="B80" s="246"/>
      <c r="C80" s="246"/>
      <c r="D80" s="246"/>
      <c r="E80" s="246"/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6"/>
      <c r="R80" s="246"/>
      <c r="S80" s="247"/>
      <c r="T80" s="100"/>
      <c r="U80" s="100"/>
      <c r="V80" s="100"/>
      <c r="W80" s="100"/>
      <c r="X80" s="100"/>
      <c r="Y80" s="100"/>
      <c r="Z80" s="100"/>
      <c r="AA80" s="100"/>
    </row>
    <row r="81" spans="1:27" ht="16.2" x14ac:dyDescent="0.45">
      <c r="A81" s="245"/>
      <c r="B81" s="246"/>
      <c r="C81" s="246"/>
      <c r="D81" s="246"/>
      <c r="E81" s="246"/>
      <c r="F81" s="246"/>
      <c r="G81" s="246"/>
      <c r="H81" s="246"/>
      <c r="I81" s="246"/>
      <c r="J81" s="246"/>
      <c r="K81" s="246"/>
      <c r="L81" s="246"/>
      <c r="M81" s="246"/>
      <c r="N81" s="246"/>
      <c r="O81" s="246"/>
      <c r="P81" s="246"/>
      <c r="Q81" s="246"/>
      <c r="R81" s="246"/>
      <c r="S81" s="247"/>
      <c r="T81" s="100"/>
      <c r="U81" s="100"/>
      <c r="V81" s="100"/>
      <c r="W81" s="100"/>
      <c r="X81" s="100"/>
      <c r="Y81" s="100"/>
      <c r="Z81" s="100"/>
      <c r="AA81" s="100"/>
    </row>
    <row r="82" spans="1:27" ht="16.2" x14ac:dyDescent="0.45">
      <c r="A82" s="245"/>
      <c r="B82" s="246"/>
      <c r="C82" s="246"/>
      <c r="D82" s="246"/>
      <c r="E82" s="246"/>
      <c r="F82" s="246"/>
      <c r="G82" s="246"/>
      <c r="H82" s="246"/>
      <c r="I82" s="246"/>
      <c r="J82" s="246"/>
      <c r="K82" s="246"/>
      <c r="L82" s="246"/>
      <c r="M82" s="246"/>
      <c r="N82" s="246"/>
      <c r="O82" s="246"/>
      <c r="P82" s="246"/>
      <c r="Q82" s="246"/>
      <c r="R82" s="246"/>
      <c r="S82" s="247"/>
      <c r="T82" s="100"/>
      <c r="U82" s="100"/>
      <c r="V82" s="100"/>
      <c r="W82" s="100"/>
      <c r="X82" s="100"/>
      <c r="Y82" s="100"/>
      <c r="Z82" s="100"/>
      <c r="AA82" s="100"/>
    </row>
    <row r="83" spans="1:27" ht="16.2" x14ac:dyDescent="0.45">
      <c r="A83" s="245"/>
      <c r="B83" s="246"/>
      <c r="C83" s="246"/>
      <c r="D83" s="246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7"/>
      <c r="T83" s="100"/>
      <c r="U83" s="100"/>
      <c r="V83" s="100"/>
      <c r="W83" s="100"/>
      <c r="X83" s="100"/>
      <c r="Y83" s="100"/>
      <c r="Z83" s="100"/>
      <c r="AA83" s="100"/>
    </row>
    <row r="84" spans="1:27" ht="16.2" x14ac:dyDescent="0.45">
      <c r="A84" s="245"/>
      <c r="B84" s="246"/>
      <c r="C84" s="246"/>
      <c r="D84" s="246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246"/>
      <c r="Q84" s="246"/>
      <c r="R84" s="246"/>
      <c r="S84" s="247"/>
      <c r="T84" s="100"/>
      <c r="U84" s="100"/>
      <c r="V84" s="100"/>
      <c r="W84" s="100"/>
      <c r="X84" s="100"/>
      <c r="Y84" s="100"/>
      <c r="Z84" s="100"/>
      <c r="AA84" s="100"/>
    </row>
    <row r="85" spans="1:27" ht="16.2" x14ac:dyDescent="0.45">
      <c r="A85" s="245"/>
      <c r="B85" s="246"/>
      <c r="C85" s="246"/>
      <c r="D85" s="246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7"/>
      <c r="T85" s="100"/>
      <c r="U85" s="100"/>
      <c r="V85" s="100"/>
      <c r="W85" s="100"/>
      <c r="X85" s="100"/>
      <c r="Y85" s="100"/>
      <c r="Z85" s="100"/>
      <c r="AA85" s="100"/>
    </row>
    <row r="86" spans="1:27" ht="16.2" x14ac:dyDescent="0.45">
      <c r="A86" s="245"/>
      <c r="B86" s="246"/>
      <c r="C86" s="246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7"/>
      <c r="T86" s="100"/>
      <c r="U86" s="100"/>
      <c r="V86" s="100"/>
      <c r="W86" s="100"/>
      <c r="X86" s="100"/>
      <c r="Y86" s="100"/>
      <c r="Z86" s="100"/>
      <c r="AA86" s="100"/>
    </row>
    <row r="87" spans="1:27" ht="16.2" x14ac:dyDescent="0.45">
      <c r="A87" s="245"/>
      <c r="B87" s="246"/>
      <c r="C87" s="246"/>
      <c r="D87" s="246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  <c r="R87" s="246"/>
      <c r="S87" s="247"/>
      <c r="T87" s="100"/>
      <c r="U87" s="100"/>
      <c r="V87" s="100"/>
      <c r="W87" s="100"/>
      <c r="X87" s="100"/>
      <c r="Y87" s="100"/>
      <c r="Z87" s="100"/>
      <c r="AA87" s="100"/>
    </row>
    <row r="88" spans="1:27" ht="16.2" x14ac:dyDescent="0.45">
      <c r="A88" s="245"/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46"/>
      <c r="M88" s="246"/>
      <c r="N88" s="246"/>
      <c r="O88" s="246"/>
      <c r="P88" s="246"/>
      <c r="Q88" s="246"/>
      <c r="R88" s="246"/>
      <c r="S88" s="247"/>
      <c r="T88" s="100"/>
      <c r="U88" s="100"/>
      <c r="V88" s="100"/>
      <c r="W88" s="100"/>
      <c r="X88" s="100"/>
      <c r="Y88" s="100"/>
      <c r="Z88" s="100"/>
      <c r="AA88" s="100"/>
    </row>
    <row r="89" spans="1:27" ht="16.2" x14ac:dyDescent="0.45">
      <c r="A89" s="245"/>
      <c r="B89" s="246"/>
      <c r="C89" s="246"/>
      <c r="D89" s="246"/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6"/>
      <c r="R89" s="246"/>
      <c r="S89" s="247"/>
      <c r="T89" s="100"/>
      <c r="U89" s="100"/>
      <c r="V89" s="100"/>
      <c r="W89" s="100"/>
      <c r="X89" s="100"/>
      <c r="Y89" s="100"/>
      <c r="Z89" s="100"/>
      <c r="AA89" s="100"/>
    </row>
    <row r="90" spans="1:27" ht="16.2" x14ac:dyDescent="0.45">
      <c r="A90" s="245"/>
      <c r="B90" s="246"/>
      <c r="C90" s="246"/>
      <c r="D90" s="246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6"/>
      <c r="R90" s="246"/>
      <c r="S90" s="247"/>
      <c r="T90" s="100"/>
      <c r="U90" s="100"/>
      <c r="V90" s="100"/>
      <c r="W90" s="100"/>
      <c r="X90" s="100"/>
      <c r="Y90" s="100"/>
      <c r="Z90" s="100"/>
      <c r="AA90" s="100"/>
    </row>
    <row r="91" spans="1:27" ht="16.2" x14ac:dyDescent="0.45">
      <c r="A91" s="245"/>
      <c r="B91" s="246"/>
      <c r="C91" s="246"/>
      <c r="D91" s="246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  <c r="R91" s="246"/>
      <c r="S91" s="247"/>
      <c r="T91" s="100"/>
      <c r="U91" s="100"/>
      <c r="V91" s="100"/>
      <c r="W91" s="100"/>
      <c r="X91" s="100"/>
      <c r="Y91" s="100"/>
      <c r="Z91" s="100"/>
      <c r="AA91" s="100"/>
    </row>
    <row r="92" spans="1:27" ht="16.2" x14ac:dyDescent="0.45">
      <c r="A92" s="245"/>
      <c r="B92" s="246"/>
      <c r="C92" s="246"/>
      <c r="D92" s="246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  <c r="R92" s="246"/>
      <c r="S92" s="247"/>
      <c r="T92" s="100"/>
      <c r="U92" s="100"/>
      <c r="V92" s="100"/>
      <c r="W92" s="100"/>
      <c r="X92" s="100"/>
      <c r="Y92" s="100"/>
      <c r="Z92" s="100"/>
      <c r="AA92" s="100"/>
    </row>
    <row r="93" spans="1:27" ht="16.2" x14ac:dyDescent="0.45">
      <c r="A93" s="245"/>
      <c r="B93" s="246"/>
      <c r="C93" s="246"/>
      <c r="D93" s="246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  <c r="R93" s="246"/>
      <c r="S93" s="247"/>
      <c r="T93" s="100"/>
      <c r="U93" s="100"/>
      <c r="V93" s="100"/>
      <c r="W93" s="100"/>
      <c r="X93" s="100"/>
      <c r="Y93" s="100"/>
      <c r="Z93" s="100"/>
      <c r="AA93" s="100"/>
    </row>
    <row r="94" spans="1:27" ht="16.2" x14ac:dyDescent="0.45">
      <c r="A94" s="245"/>
      <c r="B94" s="246"/>
      <c r="C94" s="246"/>
      <c r="D94" s="246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  <c r="R94" s="246"/>
      <c r="S94" s="247"/>
      <c r="T94" s="100"/>
      <c r="U94" s="100"/>
      <c r="V94" s="100"/>
      <c r="W94" s="100"/>
      <c r="X94" s="100"/>
      <c r="Y94" s="100"/>
      <c r="Z94" s="100"/>
      <c r="AA94" s="100"/>
    </row>
    <row r="95" spans="1:27" ht="16.2" x14ac:dyDescent="0.45">
      <c r="A95" s="245"/>
      <c r="B95" s="246"/>
      <c r="C95" s="246"/>
      <c r="D95" s="246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  <c r="R95" s="246"/>
      <c r="S95" s="247"/>
      <c r="T95" s="100"/>
      <c r="U95" s="100"/>
      <c r="V95" s="100"/>
      <c r="W95" s="100"/>
      <c r="X95" s="100"/>
      <c r="Y95" s="100"/>
      <c r="Z95" s="100"/>
      <c r="AA95" s="100"/>
    </row>
    <row r="96" spans="1:27" ht="16.2" x14ac:dyDescent="0.45">
      <c r="A96" s="245"/>
      <c r="B96" s="246"/>
      <c r="C96" s="246"/>
      <c r="D96" s="246"/>
      <c r="E96" s="246"/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46"/>
      <c r="R96" s="246"/>
      <c r="S96" s="247"/>
      <c r="T96" s="100"/>
      <c r="U96" s="100"/>
      <c r="V96" s="100"/>
      <c r="W96" s="100"/>
      <c r="X96" s="100"/>
      <c r="Y96" s="100"/>
      <c r="Z96" s="100"/>
      <c r="AA96" s="100"/>
    </row>
    <row r="97" spans="1:27" ht="16.2" x14ac:dyDescent="0.45">
      <c r="A97" s="245"/>
      <c r="B97" s="246"/>
      <c r="C97" s="246"/>
      <c r="D97" s="246"/>
      <c r="E97" s="246"/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  <c r="R97" s="246"/>
      <c r="S97" s="247"/>
      <c r="T97" s="100"/>
      <c r="U97" s="100"/>
      <c r="V97" s="100"/>
      <c r="W97" s="100"/>
      <c r="X97" s="100"/>
      <c r="Y97" s="100"/>
      <c r="Z97" s="100"/>
      <c r="AA97" s="100"/>
    </row>
    <row r="98" spans="1:27" ht="16.2" x14ac:dyDescent="0.45">
      <c r="A98" s="245"/>
      <c r="B98" s="246"/>
      <c r="C98" s="246"/>
      <c r="D98" s="246"/>
      <c r="E98" s="246"/>
      <c r="F98" s="246"/>
      <c r="G98" s="246"/>
      <c r="H98" s="246"/>
      <c r="I98" s="246"/>
      <c r="J98" s="246"/>
      <c r="K98" s="246"/>
      <c r="L98" s="246"/>
      <c r="M98" s="246"/>
      <c r="N98" s="246"/>
      <c r="O98" s="246"/>
      <c r="P98" s="246"/>
      <c r="Q98" s="246"/>
      <c r="R98" s="246"/>
      <c r="S98" s="247"/>
      <c r="T98" s="100"/>
      <c r="U98" s="100"/>
      <c r="V98" s="100"/>
      <c r="W98" s="100"/>
      <c r="X98" s="100"/>
      <c r="Y98" s="100"/>
      <c r="Z98" s="100"/>
      <c r="AA98" s="100"/>
    </row>
    <row r="99" spans="1:27" ht="16.2" x14ac:dyDescent="0.45">
      <c r="A99" s="245"/>
      <c r="B99" s="246"/>
      <c r="C99" s="246"/>
      <c r="D99" s="246"/>
      <c r="E99" s="246"/>
      <c r="F99" s="246"/>
      <c r="G99" s="246"/>
      <c r="H99" s="246"/>
      <c r="I99" s="246"/>
      <c r="J99" s="246"/>
      <c r="K99" s="246"/>
      <c r="L99" s="246"/>
      <c r="M99" s="246"/>
      <c r="N99" s="246"/>
      <c r="O99" s="246"/>
      <c r="P99" s="246"/>
      <c r="Q99" s="246"/>
      <c r="R99" s="246"/>
      <c r="S99" s="247"/>
      <c r="T99" s="100"/>
      <c r="U99" s="100"/>
      <c r="V99" s="100"/>
      <c r="W99" s="100"/>
      <c r="X99" s="100"/>
      <c r="Y99" s="100"/>
      <c r="Z99" s="100"/>
      <c r="AA99" s="100"/>
    </row>
    <row r="100" spans="1:27" ht="16.2" x14ac:dyDescent="0.45">
      <c r="A100" s="245"/>
      <c r="B100" s="246"/>
      <c r="C100" s="246"/>
      <c r="D100" s="246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  <c r="R100" s="246"/>
      <c r="S100" s="247"/>
      <c r="T100" s="100"/>
      <c r="U100" s="100"/>
      <c r="V100" s="100"/>
      <c r="W100" s="100"/>
      <c r="X100" s="100"/>
      <c r="Y100" s="100"/>
      <c r="Z100" s="100"/>
      <c r="AA100" s="100"/>
    </row>
    <row r="101" spans="1:27" ht="16.2" x14ac:dyDescent="0.45">
      <c r="A101" s="245"/>
      <c r="B101" s="246"/>
      <c r="C101" s="246"/>
      <c r="D101" s="246"/>
      <c r="E101" s="246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  <c r="R101" s="246"/>
      <c r="S101" s="247"/>
      <c r="T101" s="100"/>
      <c r="U101" s="100"/>
      <c r="V101" s="100"/>
      <c r="W101" s="100"/>
      <c r="X101" s="100"/>
      <c r="Y101" s="100"/>
      <c r="Z101" s="100"/>
      <c r="AA101" s="100"/>
    </row>
    <row r="102" spans="1:27" ht="16.2" x14ac:dyDescent="0.45">
      <c r="A102" s="245"/>
      <c r="B102" s="246"/>
      <c r="C102" s="246"/>
      <c r="D102" s="246"/>
      <c r="E102" s="246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  <c r="R102" s="246"/>
      <c r="S102" s="247"/>
      <c r="T102" s="100"/>
      <c r="U102" s="100"/>
      <c r="V102" s="100"/>
      <c r="W102" s="100"/>
      <c r="X102" s="100"/>
      <c r="Y102" s="100"/>
      <c r="Z102" s="100"/>
      <c r="AA102" s="100"/>
    </row>
    <row r="103" spans="1:27" ht="16.2" x14ac:dyDescent="0.45">
      <c r="A103" s="245"/>
      <c r="B103" s="246"/>
      <c r="C103" s="246"/>
      <c r="D103" s="246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  <c r="R103" s="246"/>
      <c r="S103" s="247"/>
      <c r="T103" s="100"/>
      <c r="U103" s="100"/>
      <c r="V103" s="100"/>
      <c r="W103" s="100"/>
      <c r="X103" s="100"/>
      <c r="Y103" s="100"/>
      <c r="Z103" s="100"/>
      <c r="AA103" s="100"/>
    </row>
    <row r="104" spans="1:27" ht="16.2" x14ac:dyDescent="0.45">
      <c r="A104" s="245"/>
      <c r="B104" s="246"/>
      <c r="C104" s="246"/>
      <c r="D104" s="246"/>
      <c r="E104" s="246"/>
      <c r="F104" s="246"/>
      <c r="G104" s="246"/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  <c r="R104" s="246"/>
      <c r="S104" s="247"/>
      <c r="T104" s="100"/>
      <c r="U104" s="100"/>
      <c r="V104" s="100"/>
      <c r="W104" s="100"/>
      <c r="X104" s="100"/>
      <c r="Y104" s="100"/>
      <c r="Z104" s="100"/>
      <c r="AA104" s="100"/>
    </row>
    <row r="105" spans="1:27" ht="16.2" x14ac:dyDescent="0.45">
      <c r="A105" s="245"/>
      <c r="B105" s="246"/>
      <c r="C105" s="246"/>
      <c r="D105" s="246"/>
      <c r="E105" s="246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  <c r="R105" s="246"/>
      <c r="S105" s="247"/>
      <c r="T105" s="100"/>
      <c r="U105" s="100"/>
      <c r="V105" s="100"/>
      <c r="W105" s="100"/>
      <c r="X105" s="100"/>
      <c r="Y105" s="100"/>
      <c r="Z105" s="100"/>
      <c r="AA105" s="100"/>
    </row>
    <row r="106" spans="1:27" ht="16.2" x14ac:dyDescent="0.45">
      <c r="A106" s="245"/>
      <c r="B106" s="246"/>
      <c r="C106" s="246"/>
      <c r="D106" s="246"/>
      <c r="E106" s="246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  <c r="R106" s="246"/>
      <c r="S106" s="247"/>
      <c r="T106" s="100"/>
      <c r="U106" s="100"/>
      <c r="V106" s="100"/>
      <c r="W106" s="100"/>
      <c r="X106" s="100"/>
      <c r="Y106" s="100"/>
      <c r="Z106" s="100"/>
      <c r="AA106" s="100"/>
    </row>
    <row r="107" spans="1:27" ht="16.2" x14ac:dyDescent="0.45">
      <c r="A107" s="245"/>
      <c r="B107" s="246"/>
      <c r="C107" s="246"/>
      <c r="D107" s="246"/>
      <c r="E107" s="246"/>
      <c r="F107" s="246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  <c r="R107" s="246"/>
      <c r="S107" s="247"/>
      <c r="T107" s="100"/>
      <c r="U107" s="100"/>
      <c r="V107" s="100"/>
      <c r="W107" s="100"/>
      <c r="X107" s="100"/>
      <c r="Y107" s="100"/>
      <c r="Z107" s="100"/>
      <c r="AA107" s="100"/>
    </row>
    <row r="108" spans="1:27" ht="16.2" x14ac:dyDescent="0.45">
      <c r="A108" s="245"/>
      <c r="B108" s="246"/>
      <c r="C108" s="246"/>
      <c r="D108" s="246"/>
      <c r="E108" s="246"/>
      <c r="F108" s="246"/>
      <c r="G108" s="246"/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  <c r="R108" s="246"/>
      <c r="S108" s="247"/>
      <c r="T108" s="100"/>
      <c r="U108" s="100"/>
      <c r="V108" s="100"/>
      <c r="W108" s="100"/>
      <c r="X108" s="100"/>
      <c r="Y108" s="100"/>
      <c r="Z108" s="100"/>
      <c r="AA108" s="100"/>
    </row>
    <row r="109" spans="1:27" ht="16.2" x14ac:dyDescent="0.45">
      <c r="A109" s="245"/>
      <c r="B109" s="246"/>
      <c r="C109" s="246"/>
      <c r="D109" s="246"/>
      <c r="E109" s="246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  <c r="R109" s="246"/>
      <c r="S109" s="247"/>
      <c r="T109" s="100"/>
      <c r="U109" s="100"/>
      <c r="V109" s="100"/>
      <c r="W109" s="100"/>
      <c r="X109" s="100"/>
      <c r="Y109" s="100"/>
      <c r="Z109" s="100"/>
      <c r="AA109" s="100"/>
    </row>
    <row r="110" spans="1:27" ht="16.2" x14ac:dyDescent="0.45">
      <c r="A110" s="245"/>
      <c r="B110" s="246"/>
      <c r="C110" s="246"/>
      <c r="D110" s="246"/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  <c r="R110" s="246"/>
      <c r="S110" s="247"/>
      <c r="T110" s="100"/>
      <c r="U110" s="100"/>
      <c r="V110" s="100"/>
      <c r="W110" s="100"/>
      <c r="X110" s="100"/>
      <c r="Y110" s="100"/>
      <c r="Z110" s="100"/>
      <c r="AA110" s="100"/>
    </row>
    <row r="111" spans="1:27" ht="16.2" x14ac:dyDescent="0.45">
      <c r="A111" s="245"/>
      <c r="B111" s="246"/>
      <c r="C111" s="246"/>
      <c r="D111" s="246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  <c r="R111" s="246"/>
      <c r="S111" s="247"/>
      <c r="T111" s="100"/>
      <c r="U111" s="100"/>
      <c r="V111" s="100"/>
      <c r="W111" s="100"/>
      <c r="X111" s="100"/>
      <c r="Y111" s="100"/>
      <c r="Z111" s="100"/>
      <c r="AA111" s="100"/>
    </row>
    <row r="112" spans="1:27" ht="16.2" x14ac:dyDescent="0.45">
      <c r="A112" s="245"/>
      <c r="B112" s="246"/>
      <c r="C112" s="246"/>
      <c r="D112" s="246"/>
      <c r="E112" s="246"/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  <c r="P112" s="246"/>
      <c r="Q112" s="246"/>
      <c r="R112" s="246"/>
      <c r="S112" s="247"/>
      <c r="T112" s="100"/>
      <c r="U112" s="100"/>
      <c r="V112" s="100"/>
      <c r="W112" s="100"/>
      <c r="X112" s="100"/>
      <c r="Y112" s="100"/>
      <c r="Z112" s="100"/>
      <c r="AA112" s="100"/>
    </row>
    <row r="113" spans="1:27" ht="16.2" x14ac:dyDescent="0.45">
      <c r="A113" s="245"/>
      <c r="B113" s="246"/>
      <c r="C113" s="246"/>
      <c r="D113" s="246"/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  <c r="R113" s="246"/>
      <c r="S113" s="247"/>
      <c r="T113" s="100"/>
      <c r="U113" s="100"/>
      <c r="V113" s="100"/>
      <c r="W113" s="100"/>
      <c r="X113" s="100"/>
      <c r="Y113" s="100"/>
      <c r="Z113" s="100"/>
      <c r="AA113" s="100"/>
    </row>
    <row r="114" spans="1:27" ht="16.2" x14ac:dyDescent="0.45">
      <c r="A114" s="245"/>
      <c r="B114" s="246"/>
      <c r="C114" s="246"/>
      <c r="D114" s="246"/>
      <c r="E114" s="246"/>
      <c r="F114" s="246"/>
      <c r="G114" s="246"/>
      <c r="H114" s="246"/>
      <c r="I114" s="246"/>
      <c r="J114" s="246"/>
      <c r="K114" s="246"/>
      <c r="L114" s="246"/>
      <c r="M114" s="246"/>
      <c r="N114" s="246"/>
      <c r="O114" s="246"/>
      <c r="P114" s="246"/>
      <c r="Q114" s="246"/>
      <c r="R114" s="246"/>
      <c r="S114" s="247"/>
      <c r="T114" s="100"/>
      <c r="U114" s="100"/>
      <c r="V114" s="100"/>
      <c r="W114" s="100"/>
      <c r="X114" s="100"/>
      <c r="Y114" s="100"/>
      <c r="Z114" s="100"/>
      <c r="AA114" s="100"/>
    </row>
    <row r="115" spans="1:27" ht="16.2" x14ac:dyDescent="0.45">
      <c r="A115" s="245"/>
      <c r="B115" s="246"/>
      <c r="C115" s="246"/>
      <c r="D115" s="246"/>
      <c r="E115" s="246"/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  <c r="Q115" s="246"/>
      <c r="R115" s="246"/>
      <c r="S115" s="247"/>
      <c r="T115" s="100"/>
      <c r="U115" s="100"/>
      <c r="V115" s="100"/>
      <c r="W115" s="100"/>
      <c r="X115" s="100"/>
      <c r="Y115" s="100"/>
      <c r="Z115" s="100"/>
      <c r="AA115" s="100"/>
    </row>
    <row r="116" spans="1:27" ht="16.2" x14ac:dyDescent="0.45">
      <c r="A116" s="245"/>
      <c r="B116" s="246"/>
      <c r="C116" s="246"/>
      <c r="D116" s="246"/>
      <c r="E116" s="246"/>
      <c r="F116" s="246"/>
      <c r="G116" s="246"/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  <c r="R116" s="246"/>
      <c r="S116" s="247"/>
      <c r="T116" s="100"/>
      <c r="U116" s="100"/>
      <c r="V116" s="100"/>
      <c r="W116" s="100"/>
      <c r="X116" s="100"/>
      <c r="Y116" s="100"/>
      <c r="Z116" s="100"/>
      <c r="AA116" s="100"/>
    </row>
    <row r="117" spans="1:27" ht="16.2" x14ac:dyDescent="0.45">
      <c r="A117" s="245"/>
      <c r="B117" s="246"/>
      <c r="C117" s="246"/>
      <c r="D117" s="246"/>
      <c r="E117" s="246"/>
      <c r="F117" s="246"/>
      <c r="G117" s="246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  <c r="R117" s="246"/>
      <c r="S117" s="247"/>
      <c r="T117" s="100"/>
      <c r="U117" s="100"/>
      <c r="V117" s="100"/>
      <c r="W117" s="100"/>
      <c r="X117" s="100"/>
      <c r="Y117" s="100"/>
      <c r="Z117" s="100"/>
      <c r="AA117" s="100"/>
    </row>
    <row r="118" spans="1:27" ht="16.2" x14ac:dyDescent="0.45">
      <c r="A118" s="245"/>
      <c r="B118" s="246"/>
      <c r="C118" s="246"/>
      <c r="D118" s="246"/>
      <c r="E118" s="246"/>
      <c r="F118" s="246"/>
      <c r="G118" s="246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  <c r="R118" s="246"/>
      <c r="S118" s="247"/>
      <c r="T118" s="100"/>
      <c r="U118" s="100"/>
      <c r="V118" s="100"/>
      <c r="W118" s="100"/>
      <c r="X118" s="100"/>
      <c r="Y118" s="100"/>
      <c r="Z118" s="100"/>
      <c r="AA118" s="100"/>
    </row>
    <row r="119" spans="1:27" ht="16.2" x14ac:dyDescent="0.45">
      <c r="A119" s="245"/>
      <c r="B119" s="246"/>
      <c r="C119" s="246"/>
      <c r="D119" s="246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  <c r="R119" s="246"/>
      <c r="S119" s="247"/>
      <c r="T119" s="100"/>
      <c r="U119" s="100"/>
      <c r="V119" s="100"/>
      <c r="W119" s="100"/>
      <c r="X119" s="100"/>
      <c r="Y119" s="100"/>
      <c r="Z119" s="100"/>
      <c r="AA119" s="100"/>
    </row>
    <row r="120" spans="1:27" ht="16.2" x14ac:dyDescent="0.45">
      <c r="A120" s="245"/>
      <c r="B120" s="246"/>
      <c r="C120" s="246"/>
      <c r="D120" s="246"/>
      <c r="E120" s="246"/>
      <c r="F120" s="246"/>
      <c r="G120" s="246"/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  <c r="R120" s="246"/>
      <c r="S120" s="247"/>
      <c r="T120" s="100"/>
      <c r="U120" s="100"/>
      <c r="V120" s="100"/>
      <c r="W120" s="100"/>
      <c r="X120" s="100"/>
      <c r="Y120" s="100"/>
      <c r="Z120" s="100"/>
      <c r="AA120" s="100"/>
    </row>
    <row r="121" spans="1:27" ht="16.2" x14ac:dyDescent="0.45">
      <c r="A121" s="245"/>
      <c r="B121" s="246"/>
      <c r="C121" s="246"/>
      <c r="D121" s="246"/>
      <c r="E121" s="246"/>
      <c r="F121" s="246"/>
      <c r="G121" s="246"/>
      <c r="H121" s="246"/>
      <c r="I121" s="246"/>
      <c r="J121" s="246"/>
      <c r="K121" s="246"/>
      <c r="L121" s="246"/>
      <c r="M121" s="246"/>
      <c r="N121" s="246"/>
      <c r="O121" s="246"/>
      <c r="P121" s="246"/>
      <c r="Q121" s="246"/>
      <c r="R121" s="246"/>
      <c r="S121" s="247"/>
      <c r="T121" s="100"/>
      <c r="U121" s="100"/>
      <c r="V121" s="100"/>
      <c r="W121" s="100"/>
      <c r="X121" s="100"/>
      <c r="Y121" s="100"/>
      <c r="Z121" s="100"/>
      <c r="AA121" s="100"/>
    </row>
    <row r="122" spans="1:27" ht="16.2" x14ac:dyDescent="0.45">
      <c r="A122" s="245"/>
      <c r="B122" s="246"/>
      <c r="C122" s="246"/>
      <c r="D122" s="246"/>
      <c r="E122" s="246"/>
      <c r="F122" s="246"/>
      <c r="G122" s="246"/>
      <c r="H122" s="246"/>
      <c r="I122" s="246"/>
      <c r="J122" s="246"/>
      <c r="K122" s="246"/>
      <c r="L122" s="246"/>
      <c r="M122" s="246"/>
      <c r="N122" s="246"/>
      <c r="O122" s="246"/>
      <c r="P122" s="246"/>
      <c r="Q122" s="246"/>
      <c r="R122" s="246"/>
      <c r="S122" s="247"/>
      <c r="T122" s="100"/>
      <c r="U122" s="100"/>
      <c r="V122" s="100"/>
      <c r="W122" s="100"/>
      <c r="X122" s="100"/>
      <c r="Y122" s="100"/>
      <c r="Z122" s="100"/>
      <c r="AA122" s="100"/>
    </row>
    <row r="123" spans="1:27" ht="16.2" x14ac:dyDescent="0.45">
      <c r="A123" s="245"/>
      <c r="B123" s="246"/>
      <c r="C123" s="246"/>
      <c r="D123" s="246"/>
      <c r="E123" s="246"/>
      <c r="F123" s="246"/>
      <c r="G123" s="246"/>
      <c r="H123" s="246"/>
      <c r="I123" s="246"/>
      <c r="J123" s="246"/>
      <c r="K123" s="246"/>
      <c r="L123" s="246"/>
      <c r="M123" s="246"/>
      <c r="N123" s="246"/>
      <c r="O123" s="246"/>
      <c r="P123" s="246"/>
      <c r="Q123" s="246"/>
      <c r="R123" s="246"/>
      <c r="S123" s="247"/>
      <c r="T123" s="100"/>
      <c r="U123" s="100"/>
      <c r="V123" s="100"/>
      <c r="W123" s="100"/>
      <c r="X123" s="100"/>
      <c r="Y123" s="100"/>
      <c r="Z123" s="100"/>
      <c r="AA123" s="100"/>
    </row>
    <row r="124" spans="1:27" ht="16.2" x14ac:dyDescent="0.45">
      <c r="A124" s="245"/>
      <c r="B124" s="246"/>
      <c r="C124" s="246"/>
      <c r="D124" s="246"/>
      <c r="E124" s="246"/>
      <c r="F124" s="246"/>
      <c r="G124" s="246"/>
      <c r="H124" s="246"/>
      <c r="I124" s="246"/>
      <c r="J124" s="246"/>
      <c r="K124" s="246"/>
      <c r="L124" s="246"/>
      <c r="M124" s="246"/>
      <c r="N124" s="246"/>
      <c r="O124" s="246"/>
      <c r="P124" s="246"/>
      <c r="Q124" s="246"/>
      <c r="R124" s="246"/>
      <c r="S124" s="247"/>
      <c r="T124" s="100"/>
      <c r="U124" s="100"/>
      <c r="V124" s="100"/>
      <c r="W124" s="100"/>
      <c r="X124" s="100"/>
      <c r="Y124" s="100"/>
      <c r="Z124" s="100"/>
      <c r="AA124" s="100"/>
    </row>
    <row r="125" spans="1:27" ht="16.2" x14ac:dyDescent="0.45">
      <c r="A125" s="245"/>
      <c r="B125" s="246"/>
      <c r="C125" s="246"/>
      <c r="D125" s="246"/>
      <c r="E125" s="246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  <c r="P125" s="246"/>
      <c r="Q125" s="246"/>
      <c r="R125" s="246"/>
      <c r="S125" s="247"/>
      <c r="T125" s="100"/>
      <c r="U125" s="100"/>
      <c r="V125" s="100"/>
      <c r="W125" s="100"/>
      <c r="X125" s="100"/>
      <c r="Y125" s="100"/>
      <c r="Z125" s="100"/>
      <c r="AA125" s="100"/>
    </row>
    <row r="126" spans="1:27" ht="16.2" x14ac:dyDescent="0.45">
      <c r="A126" s="245"/>
      <c r="B126" s="246"/>
      <c r="C126" s="246"/>
      <c r="D126" s="246"/>
      <c r="E126" s="246"/>
      <c r="F126" s="246"/>
      <c r="G126" s="246"/>
      <c r="H126" s="246"/>
      <c r="I126" s="246"/>
      <c r="J126" s="246"/>
      <c r="K126" s="246"/>
      <c r="L126" s="246"/>
      <c r="M126" s="246"/>
      <c r="N126" s="246"/>
      <c r="O126" s="246"/>
      <c r="P126" s="246"/>
      <c r="Q126" s="246"/>
      <c r="R126" s="246"/>
      <c r="S126" s="247"/>
      <c r="T126" s="100"/>
      <c r="U126" s="100"/>
      <c r="V126" s="100"/>
      <c r="W126" s="100"/>
      <c r="X126" s="100"/>
      <c r="Y126" s="100"/>
      <c r="Z126" s="100"/>
      <c r="AA126" s="100"/>
    </row>
    <row r="127" spans="1:27" ht="16.2" x14ac:dyDescent="0.45">
      <c r="A127" s="245"/>
      <c r="B127" s="246"/>
      <c r="C127" s="246"/>
      <c r="D127" s="246"/>
      <c r="E127" s="246"/>
      <c r="F127" s="246"/>
      <c r="G127" s="246"/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  <c r="R127" s="246"/>
      <c r="S127" s="247"/>
      <c r="T127" s="100"/>
      <c r="U127" s="100"/>
      <c r="V127" s="100"/>
      <c r="W127" s="100"/>
      <c r="X127" s="100"/>
      <c r="Y127" s="100"/>
      <c r="Z127" s="100"/>
      <c r="AA127" s="100"/>
    </row>
    <row r="128" spans="1:27" ht="16.2" x14ac:dyDescent="0.45">
      <c r="A128" s="245"/>
      <c r="B128" s="246"/>
      <c r="C128" s="246"/>
      <c r="D128" s="246"/>
      <c r="E128" s="246"/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  <c r="R128" s="246"/>
      <c r="S128" s="247"/>
      <c r="T128" s="100"/>
      <c r="U128" s="100"/>
      <c r="V128" s="100"/>
      <c r="W128" s="100"/>
      <c r="X128" s="100"/>
      <c r="Y128" s="100"/>
      <c r="Z128" s="100"/>
      <c r="AA128" s="100"/>
    </row>
    <row r="129" spans="1:27" ht="16.2" x14ac:dyDescent="0.45">
      <c r="A129" s="245"/>
      <c r="B129" s="246"/>
      <c r="C129" s="246"/>
      <c r="D129" s="246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  <c r="R129" s="246"/>
      <c r="S129" s="247"/>
      <c r="T129" s="100"/>
      <c r="U129" s="100"/>
      <c r="V129" s="100"/>
      <c r="W129" s="100"/>
      <c r="X129" s="100"/>
      <c r="Y129" s="100"/>
      <c r="Z129" s="100"/>
      <c r="AA129" s="100"/>
    </row>
    <row r="130" spans="1:27" ht="16.2" x14ac:dyDescent="0.45">
      <c r="A130" s="245"/>
      <c r="B130" s="246"/>
      <c r="C130" s="246"/>
      <c r="D130" s="246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  <c r="R130" s="246"/>
      <c r="S130" s="247"/>
      <c r="T130" s="100"/>
      <c r="U130" s="100"/>
      <c r="V130" s="100"/>
      <c r="W130" s="100"/>
      <c r="X130" s="100"/>
      <c r="Y130" s="100"/>
      <c r="Z130" s="100"/>
      <c r="AA130" s="100"/>
    </row>
    <row r="131" spans="1:27" ht="16.2" x14ac:dyDescent="0.45">
      <c r="A131" s="245"/>
      <c r="B131" s="246"/>
      <c r="C131" s="246"/>
      <c r="D131" s="246"/>
      <c r="E131" s="246"/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  <c r="R131" s="246"/>
      <c r="S131" s="247"/>
      <c r="T131" s="100"/>
      <c r="U131" s="100"/>
      <c r="V131" s="100"/>
      <c r="W131" s="100"/>
      <c r="X131" s="100"/>
      <c r="Y131" s="100"/>
      <c r="Z131" s="100"/>
      <c r="AA131" s="100"/>
    </row>
    <row r="132" spans="1:27" ht="16.2" x14ac:dyDescent="0.45">
      <c r="A132" s="245"/>
      <c r="B132" s="246"/>
      <c r="C132" s="246"/>
      <c r="D132" s="246"/>
      <c r="E132" s="246"/>
      <c r="F132" s="246"/>
      <c r="G132" s="246"/>
      <c r="H132" s="246"/>
      <c r="I132" s="246"/>
      <c r="J132" s="246"/>
      <c r="K132" s="246"/>
      <c r="L132" s="246"/>
      <c r="M132" s="246"/>
      <c r="N132" s="246"/>
      <c r="O132" s="246"/>
      <c r="P132" s="246"/>
      <c r="Q132" s="246"/>
      <c r="R132" s="246"/>
      <c r="S132" s="247"/>
      <c r="T132" s="100"/>
      <c r="U132" s="100"/>
      <c r="V132" s="100"/>
      <c r="W132" s="100"/>
      <c r="X132" s="100"/>
      <c r="Y132" s="100"/>
      <c r="Z132" s="100"/>
      <c r="AA132" s="100"/>
    </row>
    <row r="133" spans="1:27" ht="16.2" x14ac:dyDescent="0.45">
      <c r="A133" s="245"/>
      <c r="B133" s="246"/>
      <c r="C133" s="246"/>
      <c r="D133" s="246"/>
      <c r="E133" s="246"/>
      <c r="F133" s="246"/>
      <c r="G133" s="246"/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  <c r="R133" s="246"/>
      <c r="S133" s="247"/>
      <c r="T133" s="100"/>
      <c r="U133" s="100"/>
      <c r="V133" s="100"/>
      <c r="W133" s="100"/>
      <c r="X133" s="100"/>
      <c r="Y133" s="100"/>
      <c r="Z133" s="100"/>
      <c r="AA133" s="100"/>
    </row>
    <row r="134" spans="1:27" ht="16.2" x14ac:dyDescent="0.45">
      <c r="A134" s="245"/>
      <c r="B134" s="246"/>
      <c r="C134" s="246"/>
      <c r="D134" s="246"/>
      <c r="E134" s="246"/>
      <c r="F134" s="246"/>
      <c r="G134" s="246"/>
      <c r="H134" s="246"/>
      <c r="I134" s="246"/>
      <c r="J134" s="246"/>
      <c r="K134" s="246"/>
      <c r="L134" s="246"/>
      <c r="M134" s="246"/>
      <c r="N134" s="246"/>
      <c r="O134" s="246"/>
      <c r="P134" s="246"/>
      <c r="Q134" s="246"/>
      <c r="R134" s="246"/>
      <c r="S134" s="247"/>
      <c r="T134" s="100"/>
      <c r="U134" s="100"/>
      <c r="V134" s="100"/>
      <c r="W134" s="100"/>
      <c r="X134" s="100"/>
      <c r="Y134" s="100"/>
      <c r="Z134" s="100"/>
      <c r="AA134" s="100"/>
    </row>
    <row r="135" spans="1:27" ht="16.2" x14ac:dyDescent="0.45">
      <c r="A135" s="245"/>
      <c r="B135" s="246"/>
      <c r="C135" s="246"/>
      <c r="D135" s="246"/>
      <c r="E135" s="246"/>
      <c r="F135" s="246"/>
      <c r="G135" s="246"/>
      <c r="H135" s="246"/>
      <c r="I135" s="246"/>
      <c r="J135" s="246"/>
      <c r="K135" s="246"/>
      <c r="L135" s="246"/>
      <c r="M135" s="246"/>
      <c r="N135" s="246"/>
      <c r="O135" s="246"/>
      <c r="P135" s="246"/>
      <c r="Q135" s="246"/>
      <c r="R135" s="246"/>
      <c r="S135" s="247"/>
      <c r="T135" s="100"/>
      <c r="U135" s="100"/>
      <c r="V135" s="100"/>
      <c r="W135" s="100"/>
      <c r="X135" s="100"/>
      <c r="Y135" s="100"/>
      <c r="Z135" s="100"/>
      <c r="AA135" s="100"/>
    </row>
    <row r="136" spans="1:27" ht="16.2" x14ac:dyDescent="0.45">
      <c r="A136" s="245"/>
      <c r="B136" s="246"/>
      <c r="C136" s="246"/>
      <c r="D136" s="246"/>
      <c r="E136" s="246"/>
      <c r="F136" s="246"/>
      <c r="G136" s="246"/>
      <c r="H136" s="246"/>
      <c r="I136" s="246"/>
      <c r="J136" s="246"/>
      <c r="K136" s="246"/>
      <c r="L136" s="246"/>
      <c r="M136" s="246"/>
      <c r="N136" s="246"/>
      <c r="O136" s="246"/>
      <c r="P136" s="246"/>
      <c r="Q136" s="246"/>
      <c r="R136" s="246"/>
      <c r="S136" s="247"/>
      <c r="T136" s="100"/>
      <c r="U136" s="100"/>
      <c r="V136" s="100"/>
      <c r="W136" s="100"/>
      <c r="X136" s="100"/>
      <c r="Y136" s="100"/>
      <c r="Z136" s="100"/>
      <c r="AA136" s="100"/>
    </row>
    <row r="137" spans="1:27" ht="16.2" x14ac:dyDescent="0.45">
      <c r="A137" s="248"/>
      <c r="B137" s="249"/>
      <c r="C137" s="249"/>
      <c r="D137" s="249"/>
      <c r="E137" s="249"/>
      <c r="F137" s="249"/>
      <c r="G137" s="249"/>
      <c r="H137" s="249"/>
      <c r="I137" s="249"/>
      <c r="J137" s="249"/>
      <c r="K137" s="249"/>
      <c r="L137" s="249"/>
      <c r="M137" s="249"/>
      <c r="N137" s="249"/>
      <c r="O137" s="249"/>
      <c r="P137" s="249"/>
      <c r="Q137" s="249"/>
      <c r="R137" s="249"/>
      <c r="S137" s="250"/>
      <c r="T137" s="100"/>
      <c r="U137" s="100"/>
      <c r="V137" s="100"/>
      <c r="W137" s="100"/>
      <c r="X137" s="100"/>
      <c r="Y137" s="100"/>
      <c r="Z137" s="100"/>
      <c r="AA137" s="100"/>
    </row>
  </sheetData>
  <sheetProtection algorithmName="SHA-512" hashValue="2NcIS+b2lfMQBnOHXq82VsO8lboJ9IxVpjbMvPUGkyYtb5TuN5/IBas+8Je5v1k6mzMK2b8lGy1hNCrKAYxGIw==" saltValue="q+fJEtCxFqo6RUFHBNxlyQ==" spinCount="100000" sheet="1" formatCells="0" insertRows="0"/>
  <mergeCells count="153">
    <mergeCell ref="H4:S4"/>
    <mergeCell ref="D6:G6"/>
    <mergeCell ref="D7:G7"/>
    <mergeCell ref="H7:S7"/>
    <mergeCell ref="D5:G5"/>
    <mergeCell ref="B23:C30"/>
    <mergeCell ref="A77:S137"/>
    <mergeCell ref="A65:B71"/>
    <mergeCell ref="C65:J65"/>
    <mergeCell ref="K65:S65"/>
    <mergeCell ref="C66:J66"/>
    <mergeCell ref="K66:S66"/>
    <mergeCell ref="C67:J67"/>
    <mergeCell ref="K67:S67"/>
    <mergeCell ref="C68:J68"/>
    <mergeCell ref="K68:S68"/>
    <mergeCell ref="C70:J70"/>
    <mergeCell ref="K70:S70"/>
    <mergeCell ref="C71:J71"/>
    <mergeCell ref="K71:S71"/>
    <mergeCell ref="A76:S76"/>
    <mergeCell ref="A72:S72"/>
    <mergeCell ref="A64:B64"/>
    <mergeCell ref="C69:J69"/>
    <mergeCell ref="K69:S69"/>
    <mergeCell ref="G64:S64"/>
    <mergeCell ref="D19:G19"/>
    <mergeCell ref="H19:S19"/>
    <mergeCell ref="D20:G20"/>
    <mergeCell ref="H21:S21"/>
    <mergeCell ref="C64:F64"/>
    <mergeCell ref="B49:C49"/>
    <mergeCell ref="D49:S49"/>
    <mergeCell ref="B43:C43"/>
    <mergeCell ref="D44:G44"/>
    <mergeCell ref="H44:S44"/>
    <mergeCell ref="J43:S43"/>
    <mergeCell ref="H43:I43"/>
    <mergeCell ref="D43:F43"/>
    <mergeCell ref="A58:S58"/>
    <mergeCell ref="A59:S59"/>
    <mergeCell ref="A62:B62"/>
    <mergeCell ref="C62:S62"/>
    <mergeCell ref="P61:Q61"/>
    <mergeCell ref="R61:S61"/>
    <mergeCell ref="K24:M24"/>
    <mergeCell ref="C63:S63"/>
    <mergeCell ref="B12:C14"/>
    <mergeCell ref="D12:G12"/>
    <mergeCell ref="H12:S12"/>
    <mergeCell ref="D13:G13"/>
    <mergeCell ref="H13:S13"/>
    <mergeCell ref="D9:G9"/>
    <mergeCell ref="H9:S9"/>
    <mergeCell ref="D10:G10"/>
    <mergeCell ref="H10:S10"/>
    <mergeCell ref="B15:C22"/>
    <mergeCell ref="D15:G15"/>
    <mergeCell ref="H15:S15"/>
    <mergeCell ref="B9:C11"/>
    <mergeCell ref="D37:G37"/>
    <mergeCell ref="D16:G16"/>
    <mergeCell ref="H16:S16"/>
    <mergeCell ref="H14:S14"/>
    <mergeCell ref="H37:S37"/>
    <mergeCell ref="D38:G38"/>
    <mergeCell ref="H38:S38"/>
    <mergeCell ref="H25:J26"/>
    <mergeCell ref="K25:M26"/>
    <mergeCell ref="N25:O26"/>
    <mergeCell ref="A61:B61"/>
    <mergeCell ref="B50:C53"/>
    <mergeCell ref="D50:S53"/>
    <mergeCell ref="A55:S55"/>
    <mergeCell ref="A56:S56"/>
    <mergeCell ref="A57:S57"/>
    <mergeCell ref="A60:S60"/>
    <mergeCell ref="A39:A53"/>
    <mergeCell ref="B44:C48"/>
    <mergeCell ref="B42:C42"/>
    <mergeCell ref="D41:G41"/>
    <mergeCell ref="B39:C41"/>
    <mergeCell ref="D39:G39"/>
    <mergeCell ref="D42:S42"/>
    <mergeCell ref="H39:S39"/>
    <mergeCell ref="D45:S45"/>
    <mergeCell ref="D46:S46"/>
    <mergeCell ref="D47:S47"/>
    <mergeCell ref="D48:S48"/>
    <mergeCell ref="J41:S41"/>
    <mergeCell ref="H17:S17"/>
    <mergeCell ref="D18:G18"/>
    <mergeCell ref="H18:S18"/>
    <mergeCell ref="D22:G22"/>
    <mergeCell ref="H22:S22"/>
    <mergeCell ref="E23:G23"/>
    <mergeCell ref="E24:G24"/>
    <mergeCell ref="D23:D24"/>
    <mergeCell ref="A1:C1"/>
    <mergeCell ref="J6:S6"/>
    <mergeCell ref="J20:S20"/>
    <mergeCell ref="N24:O24"/>
    <mergeCell ref="D8:G8"/>
    <mergeCell ref="H8:K8"/>
    <mergeCell ref="L8:S8"/>
    <mergeCell ref="D11:G11"/>
    <mergeCell ref="D21:G21"/>
    <mergeCell ref="H11:S11"/>
    <mergeCell ref="O1:S1"/>
    <mergeCell ref="H5:S5"/>
    <mergeCell ref="A3:S3"/>
    <mergeCell ref="A4:A22"/>
    <mergeCell ref="B4:C8"/>
    <mergeCell ref="D4:G4"/>
    <mergeCell ref="D14:G14"/>
    <mergeCell ref="D40:G40"/>
    <mergeCell ref="H40:S40"/>
    <mergeCell ref="E29:G29"/>
    <mergeCell ref="E30:G30"/>
    <mergeCell ref="H23:S23"/>
    <mergeCell ref="H24:J24"/>
    <mergeCell ref="A23:A38"/>
    <mergeCell ref="H29:J30"/>
    <mergeCell ref="K29:M30"/>
    <mergeCell ref="N29:O30"/>
    <mergeCell ref="P29:S30"/>
    <mergeCell ref="P24:S24"/>
    <mergeCell ref="B31:C38"/>
    <mergeCell ref="D31:G31"/>
    <mergeCell ref="H31:S31"/>
    <mergeCell ref="D32:G32"/>
    <mergeCell ref="H32:S32"/>
    <mergeCell ref="D33:G33"/>
    <mergeCell ref="H33:S33"/>
    <mergeCell ref="D34:G34"/>
    <mergeCell ref="H34:S34"/>
    <mergeCell ref="D35:G35"/>
    <mergeCell ref="D17:G17"/>
    <mergeCell ref="H35:S35"/>
    <mergeCell ref="D25:D26"/>
    <mergeCell ref="D27:D28"/>
    <mergeCell ref="D29:D30"/>
    <mergeCell ref="E25:G25"/>
    <mergeCell ref="E26:G26"/>
    <mergeCell ref="E27:G27"/>
    <mergeCell ref="E28:G28"/>
    <mergeCell ref="J36:S36"/>
    <mergeCell ref="D36:G36"/>
    <mergeCell ref="P25:S26"/>
    <mergeCell ref="H27:J28"/>
    <mergeCell ref="K27:M28"/>
    <mergeCell ref="N27:O28"/>
    <mergeCell ref="P27:S28"/>
  </mergeCells>
  <phoneticPr fontId="2"/>
  <dataValidations disablePrompts="1" count="1">
    <dataValidation type="list" allowBlank="1" showInputMessage="1" showErrorMessage="1" sqref="D44:G44" xr:uid="{00000000-0002-0000-0000-000000000000}">
      <formula1>"事業所全体支援,複数のシステム支援,単一のシステム支援"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headerFooter>
    <oddFooter>&amp;Lsf04h3</oddFooter>
  </headerFooter>
  <rowBreaks count="1" manualBreakCount="1">
    <brk id="60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-1">
              <controlPr defaultSize="0" autoFill="0" autoLine="0" autoPict="0">
                <anchor moveWithCells="1">
                  <from>
                    <xdr:col>9</xdr:col>
                    <xdr:colOff>152400</xdr:colOff>
                    <xdr:row>14</xdr:row>
                    <xdr:rowOff>0</xdr:rowOff>
                  </from>
                  <to>
                    <xdr:col>11</xdr:col>
                    <xdr:colOff>388620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1-2">
              <controlPr defaultSize="0" autoFill="0" autoLine="0" autoPict="0">
                <anchor moveWithCells="1">
                  <from>
                    <xdr:col>13</xdr:col>
                    <xdr:colOff>762000</xdr:colOff>
                    <xdr:row>14</xdr:row>
                    <xdr:rowOff>0</xdr:rowOff>
                  </from>
                  <to>
                    <xdr:col>15</xdr:col>
                    <xdr:colOff>396240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6" name="Check Box 3-1">
              <controlPr defaultSize="0" autoFill="0" autoLine="0" autoPict="0">
                <anchor moveWithCells="1">
                  <from>
                    <xdr:col>3</xdr:col>
                    <xdr:colOff>22860</xdr:colOff>
                    <xdr:row>49</xdr:row>
                    <xdr:rowOff>68580</xdr:rowOff>
                  </from>
                  <to>
                    <xdr:col>9</xdr:col>
                    <xdr:colOff>190500</xdr:colOff>
                    <xdr:row>50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7" name="Check Box 2-1">
              <controlPr defaultSize="0" autoFill="0" autoLine="0" autoPict="0">
                <anchor moveWithCells="1">
                  <from>
                    <xdr:col>3</xdr:col>
                    <xdr:colOff>22860</xdr:colOff>
                    <xdr:row>48</xdr:row>
                    <xdr:rowOff>45720</xdr:rowOff>
                  </from>
                  <to>
                    <xdr:col>11</xdr:col>
                    <xdr:colOff>38100</xdr:colOff>
                    <xdr:row>48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8" name="Check Box 3-2">
              <controlPr defaultSize="0" autoFill="0" autoLine="0" autoPict="0">
                <anchor moveWithCells="1">
                  <from>
                    <xdr:col>10</xdr:col>
                    <xdr:colOff>144780</xdr:colOff>
                    <xdr:row>49</xdr:row>
                    <xdr:rowOff>68580</xdr:rowOff>
                  </from>
                  <to>
                    <xdr:col>12</xdr:col>
                    <xdr:colOff>60960</xdr:colOff>
                    <xdr:row>50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9" name="Check Box 3-3">
              <controlPr defaultSize="0" autoFill="0" autoLine="0" autoPict="0">
                <anchor moveWithCells="1">
                  <from>
                    <xdr:col>13</xdr:col>
                    <xdr:colOff>99060</xdr:colOff>
                    <xdr:row>49</xdr:row>
                    <xdr:rowOff>68580</xdr:rowOff>
                  </from>
                  <to>
                    <xdr:col>15</xdr:col>
                    <xdr:colOff>114300</xdr:colOff>
                    <xdr:row>50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0" name="Check Box 3-4">
              <controlPr defaultSize="0" autoFill="0" autoLine="0" autoPict="0">
                <anchor moveWithCells="1">
                  <from>
                    <xdr:col>3</xdr:col>
                    <xdr:colOff>22860</xdr:colOff>
                    <xdr:row>50</xdr:row>
                    <xdr:rowOff>129540</xdr:rowOff>
                  </from>
                  <to>
                    <xdr:col>9</xdr:col>
                    <xdr:colOff>205740</xdr:colOff>
                    <xdr:row>51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1" name="Check Box 2-3">
              <controlPr defaultSize="0" autoFill="0" autoLine="0" autoPict="0">
                <anchor moveWithCells="1">
                  <from>
                    <xdr:col>3</xdr:col>
                    <xdr:colOff>22860</xdr:colOff>
                    <xdr:row>48</xdr:row>
                    <xdr:rowOff>396240</xdr:rowOff>
                  </from>
                  <to>
                    <xdr:col>8</xdr:col>
                    <xdr:colOff>708660</xdr:colOff>
                    <xdr:row>48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2" name="Check Box 3-5">
              <controlPr defaultSize="0" autoFill="0" autoLine="0" autoPict="0">
                <anchor moveWithCells="1">
                  <from>
                    <xdr:col>10</xdr:col>
                    <xdr:colOff>144780</xdr:colOff>
                    <xdr:row>50</xdr:row>
                    <xdr:rowOff>129540</xdr:rowOff>
                  </from>
                  <to>
                    <xdr:col>12</xdr:col>
                    <xdr:colOff>60960</xdr:colOff>
                    <xdr:row>51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3" name="Check Box 3-6">
              <controlPr defaultSize="0" autoFill="0" autoLine="0" autoPict="0">
                <anchor moveWithCells="1">
                  <from>
                    <xdr:col>13</xdr:col>
                    <xdr:colOff>99060</xdr:colOff>
                    <xdr:row>50</xdr:row>
                    <xdr:rowOff>129540</xdr:rowOff>
                  </from>
                  <to>
                    <xdr:col>14</xdr:col>
                    <xdr:colOff>205740</xdr:colOff>
                    <xdr:row>51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4" name="Check Box 3-7">
              <controlPr defaultSize="0" autoFill="0" autoLine="0" autoPict="0">
                <anchor moveWithCells="1">
                  <from>
                    <xdr:col>3</xdr:col>
                    <xdr:colOff>22860</xdr:colOff>
                    <xdr:row>51</xdr:row>
                    <xdr:rowOff>205740</xdr:rowOff>
                  </from>
                  <to>
                    <xdr:col>9</xdr:col>
                    <xdr:colOff>220980</xdr:colOff>
                    <xdr:row>52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5" name="Check Box 3-8">
              <controlPr defaultSize="0" autoFill="0" autoLine="0" autoPict="0">
                <anchor moveWithCells="1">
                  <from>
                    <xdr:col>10</xdr:col>
                    <xdr:colOff>144780</xdr:colOff>
                    <xdr:row>51</xdr:row>
                    <xdr:rowOff>205740</xdr:rowOff>
                  </from>
                  <to>
                    <xdr:col>18</xdr:col>
                    <xdr:colOff>297180</xdr:colOff>
                    <xdr:row>52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6" name="Check Box 2-2">
              <controlPr defaultSize="0" autoFill="0" autoLine="0" autoPict="0">
                <anchor moveWithCells="1">
                  <from>
                    <xdr:col>11</xdr:col>
                    <xdr:colOff>335280</xdr:colOff>
                    <xdr:row>48</xdr:row>
                    <xdr:rowOff>45720</xdr:rowOff>
                  </from>
                  <to>
                    <xdr:col>26</xdr:col>
                    <xdr:colOff>152400</xdr:colOff>
                    <xdr:row>48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7" name="Check Box 2-4">
              <controlPr defaultSize="0" autoFill="0" autoLine="0" autoPict="0">
                <anchor moveWithCells="1">
                  <from>
                    <xdr:col>11</xdr:col>
                    <xdr:colOff>335280</xdr:colOff>
                    <xdr:row>48</xdr:row>
                    <xdr:rowOff>396240</xdr:rowOff>
                  </from>
                  <to>
                    <xdr:col>13</xdr:col>
                    <xdr:colOff>662940</xdr:colOff>
                    <xdr:row>48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8" name="Check Box 3-9">
              <controlPr defaultSize="0" autoFill="0" autoLine="0" autoPict="0">
                <anchor moveWithCells="1">
                  <from>
                    <xdr:col>3</xdr:col>
                    <xdr:colOff>22860</xdr:colOff>
                    <xdr:row>52</xdr:row>
                    <xdr:rowOff>289560</xdr:rowOff>
                  </from>
                  <to>
                    <xdr:col>8</xdr:col>
                    <xdr:colOff>716280</xdr:colOff>
                    <xdr:row>52</xdr:row>
                    <xdr:rowOff>579120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9" name="Check Box 2-1">
              <controlPr defaultSize="0" autoFill="0" autoLine="0" autoPict="0">
                <anchor moveWithCells="1">
                  <from>
                    <xdr:col>9</xdr:col>
                    <xdr:colOff>152400</xdr:colOff>
                    <xdr:row>30</xdr:row>
                    <xdr:rowOff>7620</xdr:rowOff>
                  </from>
                  <to>
                    <xdr:col>11</xdr:col>
                    <xdr:colOff>381000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0" name="Check Box 2-2">
              <controlPr defaultSize="0" autoFill="0" autoLine="0" autoPict="0">
                <anchor moveWithCells="1">
                  <from>
                    <xdr:col>13</xdr:col>
                    <xdr:colOff>754380</xdr:colOff>
                    <xdr:row>30</xdr:row>
                    <xdr:rowOff>7620</xdr:rowOff>
                  </from>
                  <to>
                    <xdr:col>16</xdr:col>
                    <xdr:colOff>22860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BL517"/>
  <sheetViews>
    <sheetView showGridLines="0" view="pageBreakPreview" zoomScale="85" zoomScaleNormal="115" zoomScaleSheetLayoutView="85" workbookViewId="0"/>
  </sheetViews>
  <sheetFormatPr defaultColWidth="3.09765625" defaultRowHeight="18" customHeight="1" x14ac:dyDescent="0.45"/>
  <cols>
    <col min="1" max="24" width="3.09765625" style="3" customWidth="1"/>
    <col min="25" max="25" width="3.5" style="3" bestFit="1" customWidth="1"/>
    <col min="26" max="32" width="3.09765625" style="3" customWidth="1"/>
    <col min="33" max="33" width="3.09765625" style="23" customWidth="1"/>
    <col min="34" max="35" width="2.8984375" style="35" customWidth="1"/>
    <col min="36" max="45" width="3.09765625" style="35" customWidth="1"/>
    <col min="46" max="56" width="3.09765625" style="23" customWidth="1"/>
    <col min="57" max="64" width="3.09765625" style="4" customWidth="1"/>
    <col min="65" max="16384" width="3.09765625" style="3"/>
  </cols>
  <sheetData>
    <row r="1" spans="2:64" ht="10.199999999999999" customHeight="1" x14ac:dyDescent="0.45">
      <c r="AG1" s="4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5"/>
      <c r="AU1" s="5"/>
      <c r="AV1" s="5"/>
      <c r="AW1" s="5"/>
      <c r="AX1" s="5"/>
      <c r="AY1" s="5"/>
      <c r="AZ1" s="5"/>
      <c r="BA1" s="5"/>
      <c r="BB1" s="5"/>
      <c r="BC1" s="4"/>
      <c r="BD1" s="4"/>
    </row>
    <row r="2" spans="2:64" ht="18" customHeight="1" x14ac:dyDescent="0.45">
      <c r="B2" s="5" t="s">
        <v>21</v>
      </c>
      <c r="C2" s="5"/>
      <c r="D2" s="5"/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373" t="s">
        <v>136</v>
      </c>
      <c r="V2" s="373"/>
      <c r="W2" s="373"/>
      <c r="X2" s="374">
        <f>様式第1別紙1!O1</f>
        <v>0</v>
      </c>
      <c r="Y2" s="374"/>
      <c r="Z2" s="374"/>
      <c r="AA2" s="374"/>
      <c r="AB2" s="374"/>
      <c r="AC2" s="374"/>
      <c r="AD2" s="374"/>
      <c r="AE2" s="374"/>
      <c r="AG2" s="5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5"/>
      <c r="AU2" s="5"/>
      <c r="AV2" s="5"/>
      <c r="AW2" s="5"/>
      <c r="AX2" s="5"/>
      <c r="AY2" s="5"/>
      <c r="AZ2" s="5"/>
      <c r="BA2" s="5"/>
      <c r="BB2" s="5"/>
      <c r="BC2" s="4"/>
      <c r="BD2" s="4"/>
    </row>
    <row r="3" spans="2:64" ht="18" customHeight="1" x14ac:dyDescent="0.45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7"/>
      <c r="AG3" s="5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</row>
    <row r="4" spans="2:64" ht="18" customHeight="1" x14ac:dyDescent="0.45">
      <c r="B4" s="268" t="s">
        <v>68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  <c r="AE4" s="268"/>
      <c r="AF4" s="8"/>
      <c r="AG4" s="5"/>
      <c r="AH4" s="99"/>
      <c r="AI4" s="119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"/>
      <c r="AU4" s="3"/>
      <c r="AV4" s="5"/>
      <c r="AW4" s="4"/>
      <c r="AX4" s="4"/>
      <c r="AY4" s="4"/>
      <c r="AZ4" s="4"/>
      <c r="BA4" s="4"/>
      <c r="BB4" s="4"/>
      <c r="BC4" s="4"/>
      <c r="BD4" s="4"/>
    </row>
    <row r="5" spans="2:64" ht="6" customHeight="1" thickBot="1" x14ac:dyDescent="0.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6"/>
      <c r="AG5" s="5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5"/>
      <c r="AU5" s="5"/>
      <c r="AV5" s="5"/>
      <c r="AW5" s="4"/>
      <c r="AX5" s="4"/>
      <c r="AY5" s="4"/>
      <c r="AZ5" s="4"/>
      <c r="BA5" s="4"/>
      <c r="BB5" s="4"/>
      <c r="BC5" s="4"/>
      <c r="BD5" s="4"/>
    </row>
    <row r="6" spans="2:64" ht="20.100000000000001" customHeight="1" x14ac:dyDescent="0.45">
      <c r="B6" s="284" t="s">
        <v>22</v>
      </c>
      <c r="C6" s="285"/>
      <c r="D6" s="285"/>
      <c r="E6" s="285"/>
      <c r="F6" s="285"/>
      <c r="G6" s="286"/>
      <c r="H6" s="293" t="s">
        <v>23</v>
      </c>
      <c r="I6" s="293"/>
      <c r="J6" s="293"/>
      <c r="K6" s="293"/>
      <c r="L6" s="293"/>
      <c r="M6" s="294"/>
      <c r="N6" s="295" t="s">
        <v>24</v>
      </c>
      <c r="O6" s="296"/>
      <c r="P6" s="296"/>
      <c r="Q6" s="296"/>
      <c r="R6" s="296"/>
      <c r="S6" s="297"/>
      <c r="T6" s="295" t="s">
        <v>25</v>
      </c>
      <c r="U6" s="296"/>
      <c r="V6" s="296"/>
      <c r="W6" s="296"/>
      <c r="X6" s="296"/>
      <c r="Y6" s="297"/>
      <c r="Z6" s="295" t="s">
        <v>26</v>
      </c>
      <c r="AA6" s="296"/>
      <c r="AB6" s="296"/>
      <c r="AC6" s="296"/>
      <c r="AD6" s="296"/>
      <c r="AE6" s="298"/>
      <c r="AF6" s="9"/>
      <c r="AG6" s="4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5"/>
      <c r="AU6" s="5"/>
      <c r="AV6" s="5"/>
      <c r="AW6" s="4"/>
      <c r="AX6" s="4"/>
      <c r="AY6" s="4"/>
      <c r="AZ6" s="4"/>
      <c r="BA6" s="4"/>
      <c r="BB6" s="4"/>
      <c r="BC6" s="4"/>
      <c r="BD6" s="4"/>
    </row>
    <row r="7" spans="2:64" ht="20.100000000000001" customHeight="1" thickBot="1" x14ac:dyDescent="0.5">
      <c r="B7" s="287"/>
      <c r="C7" s="288"/>
      <c r="D7" s="288"/>
      <c r="E7" s="288"/>
      <c r="F7" s="288"/>
      <c r="G7" s="289"/>
      <c r="H7" s="299"/>
      <c r="I7" s="299"/>
      <c r="J7" s="299"/>
      <c r="K7" s="299"/>
      <c r="L7" s="299"/>
      <c r="M7" s="300"/>
      <c r="N7" s="269" t="s">
        <v>27</v>
      </c>
      <c r="O7" s="270"/>
      <c r="P7" s="270"/>
      <c r="Q7" s="270"/>
      <c r="R7" s="270"/>
      <c r="S7" s="271"/>
      <c r="T7" s="269" t="s">
        <v>28</v>
      </c>
      <c r="U7" s="270"/>
      <c r="V7" s="270"/>
      <c r="W7" s="270"/>
      <c r="X7" s="270"/>
      <c r="Y7" s="271"/>
      <c r="Z7" s="272" t="s">
        <v>29</v>
      </c>
      <c r="AA7" s="273"/>
      <c r="AB7" s="273"/>
      <c r="AC7" s="273"/>
      <c r="AD7" s="273"/>
      <c r="AE7" s="274"/>
      <c r="AF7" s="10"/>
      <c r="AG7" s="3"/>
      <c r="AH7" s="31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5"/>
      <c r="AU7" s="5"/>
      <c r="AV7" s="5"/>
      <c r="AW7" s="4"/>
      <c r="AX7" s="4"/>
      <c r="AY7" s="4"/>
      <c r="AZ7" s="4"/>
      <c r="BA7" s="4"/>
      <c r="BB7" s="4"/>
      <c r="BC7" s="4"/>
      <c r="BD7" s="4"/>
    </row>
    <row r="8" spans="2:64" ht="20.100000000000001" customHeight="1" thickBot="1" x14ac:dyDescent="0.5">
      <c r="B8" s="287"/>
      <c r="C8" s="288"/>
      <c r="D8" s="288"/>
      <c r="E8" s="288"/>
      <c r="F8" s="288"/>
      <c r="G8" s="289"/>
      <c r="H8" s="275"/>
      <c r="I8" s="276"/>
      <c r="J8" s="276"/>
      <c r="K8" s="276"/>
      <c r="L8" s="277"/>
      <c r="M8" s="52" t="s">
        <v>30</v>
      </c>
      <c r="N8" s="278"/>
      <c r="O8" s="278"/>
      <c r="P8" s="278"/>
      <c r="Q8" s="278"/>
      <c r="R8" s="279"/>
      <c r="S8" s="52" t="s">
        <v>30</v>
      </c>
      <c r="T8" s="280">
        <f>H8-N8</f>
        <v>0</v>
      </c>
      <c r="U8" s="280"/>
      <c r="V8" s="280"/>
      <c r="W8" s="280"/>
      <c r="X8" s="281"/>
      <c r="Y8" s="52" t="s">
        <v>30</v>
      </c>
      <c r="Z8" s="282">
        <f>H34</f>
        <v>0</v>
      </c>
      <c r="AA8" s="282"/>
      <c r="AB8" s="282"/>
      <c r="AC8" s="282"/>
      <c r="AD8" s="283"/>
      <c r="AE8" s="53" t="s">
        <v>30</v>
      </c>
      <c r="AG8" s="4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</row>
    <row r="9" spans="2:64" ht="19.5" customHeight="1" x14ac:dyDescent="0.45">
      <c r="B9" s="287"/>
      <c r="C9" s="288"/>
      <c r="D9" s="288"/>
      <c r="E9" s="288"/>
      <c r="F9" s="288"/>
      <c r="G9" s="289"/>
      <c r="H9" s="320" t="s">
        <v>31</v>
      </c>
      <c r="I9" s="320"/>
      <c r="J9" s="320"/>
      <c r="K9" s="320"/>
      <c r="L9" s="320"/>
      <c r="M9" s="321"/>
      <c r="N9" s="322" t="s">
        <v>32</v>
      </c>
      <c r="O9" s="322"/>
      <c r="P9" s="322"/>
      <c r="Q9" s="322"/>
      <c r="R9" s="322"/>
      <c r="S9" s="322"/>
      <c r="T9" s="306" t="s">
        <v>75</v>
      </c>
      <c r="U9" s="307"/>
      <c r="V9" s="307"/>
      <c r="W9" s="307"/>
      <c r="X9" s="307"/>
      <c r="Y9" s="308"/>
      <c r="Z9" s="322" t="s">
        <v>33</v>
      </c>
      <c r="AA9" s="322"/>
      <c r="AB9" s="322"/>
      <c r="AC9" s="322"/>
      <c r="AD9" s="322"/>
      <c r="AE9" s="323"/>
      <c r="AF9" s="11"/>
      <c r="AG9" s="4"/>
      <c r="AH9" s="30"/>
      <c r="AI9" s="30"/>
      <c r="AJ9" s="30"/>
      <c r="AK9" s="30"/>
      <c r="AL9" s="30"/>
      <c r="AM9" s="32"/>
      <c r="AN9" s="30"/>
      <c r="AO9" s="30"/>
      <c r="AP9" s="30"/>
      <c r="AQ9" s="30"/>
      <c r="AR9" s="30"/>
      <c r="AS9" s="30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</row>
    <row r="10" spans="2:64" ht="20.100000000000001" customHeight="1" x14ac:dyDescent="0.45">
      <c r="B10" s="287"/>
      <c r="C10" s="288"/>
      <c r="D10" s="288"/>
      <c r="E10" s="288"/>
      <c r="F10" s="288"/>
      <c r="G10" s="289"/>
      <c r="H10" s="324" t="s">
        <v>129</v>
      </c>
      <c r="I10" s="325"/>
      <c r="J10" s="325"/>
      <c r="K10" s="325"/>
      <c r="L10" s="325"/>
      <c r="M10" s="325"/>
      <c r="N10" s="326" t="s">
        <v>74</v>
      </c>
      <c r="O10" s="326"/>
      <c r="P10" s="326"/>
      <c r="Q10" s="326"/>
      <c r="R10" s="326"/>
      <c r="S10" s="326"/>
      <c r="T10" s="309" t="s">
        <v>72</v>
      </c>
      <c r="U10" s="310"/>
      <c r="V10" s="310"/>
      <c r="W10" s="310"/>
      <c r="X10" s="310"/>
      <c r="Y10" s="311"/>
      <c r="Z10" s="327" t="s">
        <v>73</v>
      </c>
      <c r="AA10" s="327"/>
      <c r="AB10" s="327"/>
      <c r="AC10" s="327"/>
      <c r="AD10" s="327"/>
      <c r="AE10" s="328"/>
      <c r="AF10" s="12"/>
      <c r="AG10" s="4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</row>
    <row r="11" spans="2:64" ht="25.95" customHeight="1" thickBot="1" x14ac:dyDescent="0.5">
      <c r="B11" s="287"/>
      <c r="C11" s="288"/>
      <c r="D11" s="288"/>
      <c r="E11" s="288"/>
      <c r="F11" s="288"/>
      <c r="G11" s="289"/>
      <c r="H11" s="324"/>
      <c r="I11" s="325"/>
      <c r="J11" s="325"/>
      <c r="K11" s="325"/>
      <c r="L11" s="325"/>
      <c r="M11" s="325"/>
      <c r="N11" s="326"/>
      <c r="O11" s="326"/>
      <c r="P11" s="326"/>
      <c r="Q11" s="326"/>
      <c r="R11" s="326"/>
      <c r="S11" s="326"/>
      <c r="T11" s="312"/>
      <c r="U11" s="313"/>
      <c r="V11" s="313"/>
      <c r="W11" s="313"/>
      <c r="X11" s="313"/>
      <c r="Y11" s="314"/>
      <c r="Z11" s="327"/>
      <c r="AA11" s="327"/>
      <c r="AB11" s="327"/>
      <c r="AC11" s="327"/>
      <c r="AD11" s="327"/>
      <c r="AE11" s="328"/>
      <c r="AF11" s="12"/>
      <c r="AG11" s="4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</row>
    <row r="12" spans="2:64" ht="20.100000000000001" customHeight="1" thickBot="1" x14ac:dyDescent="0.5">
      <c r="B12" s="290"/>
      <c r="C12" s="291"/>
      <c r="D12" s="291"/>
      <c r="E12" s="291"/>
      <c r="F12" s="291"/>
      <c r="G12" s="292"/>
      <c r="H12" s="315" t="str">
        <f>IF(様式第1別紙1!D44="事業所全体支援",2000000,IF(様式第1別紙1!D44="複数のシステム支援",2000000,IF(様式第1別紙1!D44="単一のシステム支援",1200000," ")))</f>
        <v xml:space="preserve"> </v>
      </c>
      <c r="I12" s="316"/>
      <c r="J12" s="316"/>
      <c r="K12" s="316"/>
      <c r="L12" s="316"/>
      <c r="M12" s="54" t="s">
        <v>30</v>
      </c>
      <c r="N12" s="301" t="str">
        <f>IF(H12=" "," ",MIN(Z8,H12))</f>
        <v xml:space="preserve"> </v>
      </c>
      <c r="O12" s="302"/>
      <c r="P12" s="302"/>
      <c r="Q12" s="302"/>
      <c r="R12" s="302"/>
      <c r="S12" s="54" t="s">
        <v>30</v>
      </c>
      <c r="T12" s="303" t="str">
        <f>IF(N12=" "," ",MIN(T8,N12))</f>
        <v xml:space="preserve"> </v>
      </c>
      <c r="U12" s="304"/>
      <c r="V12" s="304"/>
      <c r="W12" s="304"/>
      <c r="X12" s="305"/>
      <c r="Y12" s="55" t="s">
        <v>30</v>
      </c>
      <c r="Z12" s="304" t="str">
        <f>IF(T12=" "," ",ROUNDDOWN(T12*0.5,-3))</f>
        <v xml:space="preserve"> </v>
      </c>
      <c r="AA12" s="304"/>
      <c r="AB12" s="304"/>
      <c r="AC12" s="304"/>
      <c r="AD12" s="305"/>
      <c r="AE12" s="56" t="s">
        <v>30</v>
      </c>
      <c r="AG12" s="4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</row>
    <row r="13" spans="2:64" ht="20.100000000000001" customHeight="1" thickBot="1" x14ac:dyDescent="0.5">
      <c r="B13" s="317" t="s">
        <v>34</v>
      </c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7"/>
      <c r="Q13" s="317"/>
      <c r="R13" s="317"/>
      <c r="S13" s="317"/>
      <c r="T13" s="317"/>
      <c r="U13" s="317"/>
      <c r="V13" s="317"/>
      <c r="W13" s="317"/>
      <c r="X13" s="317"/>
      <c r="Y13" s="317"/>
      <c r="Z13" s="317"/>
      <c r="AA13" s="317"/>
      <c r="AB13" s="317"/>
      <c r="AC13" s="317"/>
      <c r="AD13" s="317"/>
      <c r="AE13" s="317"/>
      <c r="AF13" s="13"/>
      <c r="AG13" s="4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</row>
    <row r="14" spans="2:64" ht="20.100000000000001" customHeight="1" thickBot="1" x14ac:dyDescent="0.5">
      <c r="B14" s="318" t="s">
        <v>35</v>
      </c>
      <c r="C14" s="318"/>
      <c r="D14" s="318"/>
      <c r="E14" s="318"/>
      <c r="F14" s="318"/>
      <c r="G14" s="318"/>
      <c r="H14" s="319" t="s">
        <v>36</v>
      </c>
      <c r="I14" s="319"/>
      <c r="J14" s="319"/>
      <c r="K14" s="319"/>
      <c r="L14" s="319"/>
      <c r="M14" s="319"/>
      <c r="N14" s="319" t="s">
        <v>37</v>
      </c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14"/>
      <c r="AG14" s="4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</row>
    <row r="15" spans="2:64" ht="20.100000000000001" customHeight="1" thickBot="1" x14ac:dyDescent="0.5">
      <c r="B15" s="318"/>
      <c r="C15" s="318"/>
      <c r="D15" s="318"/>
      <c r="E15" s="318"/>
      <c r="F15" s="318"/>
      <c r="G15" s="318"/>
      <c r="H15" s="319"/>
      <c r="I15" s="319"/>
      <c r="J15" s="319"/>
      <c r="K15" s="319"/>
      <c r="L15" s="319"/>
      <c r="M15" s="319"/>
      <c r="N15" s="319"/>
      <c r="O15" s="319"/>
      <c r="P15" s="319"/>
      <c r="Q15" s="319"/>
      <c r="R15" s="319"/>
      <c r="S15" s="319"/>
      <c r="T15" s="319"/>
      <c r="U15" s="319"/>
      <c r="V15" s="319"/>
      <c r="W15" s="319"/>
      <c r="X15" s="319"/>
      <c r="Y15" s="319"/>
      <c r="Z15" s="319"/>
      <c r="AA15" s="319"/>
      <c r="AB15" s="319"/>
      <c r="AC15" s="319"/>
      <c r="AD15" s="319"/>
      <c r="AE15" s="319"/>
      <c r="AF15" s="14"/>
      <c r="AG15" s="4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</row>
    <row r="16" spans="2:64" s="17" customFormat="1" ht="20.100000000000001" customHeight="1" x14ac:dyDescent="0.45">
      <c r="B16" s="339" t="s">
        <v>134</v>
      </c>
      <c r="C16" s="339"/>
      <c r="D16" s="339"/>
      <c r="E16" s="339"/>
      <c r="F16" s="339"/>
      <c r="G16" s="339"/>
      <c r="H16" s="340">
        <f>AC16</f>
        <v>0</v>
      </c>
      <c r="I16" s="340"/>
      <c r="J16" s="340"/>
      <c r="K16" s="340"/>
      <c r="L16" s="341"/>
      <c r="M16" s="57" t="s">
        <v>30</v>
      </c>
      <c r="N16" s="342" t="s">
        <v>120</v>
      </c>
      <c r="O16" s="342"/>
      <c r="P16" s="342"/>
      <c r="Q16" s="342"/>
      <c r="R16" s="342"/>
      <c r="S16" s="342"/>
      <c r="T16" s="343"/>
      <c r="U16" s="344"/>
      <c r="V16" s="344"/>
      <c r="W16" s="344"/>
      <c r="X16" s="58" t="s">
        <v>38</v>
      </c>
      <c r="Y16" s="59"/>
      <c r="Z16" s="345" t="s">
        <v>39</v>
      </c>
      <c r="AA16" s="346"/>
      <c r="AB16" s="60" t="s">
        <v>40</v>
      </c>
      <c r="AC16" s="347">
        <f>U16*Y16</f>
        <v>0</v>
      </c>
      <c r="AD16" s="347"/>
      <c r="AE16" s="348"/>
      <c r="AF16" s="15"/>
      <c r="AG16" s="16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</row>
    <row r="17" spans="2:64" s="17" customFormat="1" ht="20.100000000000001" customHeight="1" x14ac:dyDescent="0.45">
      <c r="B17" s="329"/>
      <c r="C17" s="329"/>
      <c r="D17" s="329"/>
      <c r="E17" s="329"/>
      <c r="F17" s="329"/>
      <c r="G17" s="329"/>
      <c r="H17" s="330">
        <f>AC17</f>
        <v>0</v>
      </c>
      <c r="I17" s="330"/>
      <c r="J17" s="330"/>
      <c r="K17" s="330"/>
      <c r="L17" s="331"/>
      <c r="M17" s="61" t="s">
        <v>30</v>
      </c>
      <c r="N17" s="332" t="s">
        <v>41</v>
      </c>
      <c r="O17" s="332"/>
      <c r="P17" s="332"/>
      <c r="Q17" s="332"/>
      <c r="R17" s="332"/>
      <c r="S17" s="332"/>
      <c r="T17" s="333"/>
      <c r="U17" s="334"/>
      <c r="V17" s="334"/>
      <c r="W17" s="334"/>
      <c r="X17" s="62" t="s">
        <v>38</v>
      </c>
      <c r="Y17" s="63"/>
      <c r="Z17" s="335" t="s">
        <v>42</v>
      </c>
      <c r="AA17" s="336"/>
      <c r="AB17" s="64" t="s">
        <v>40</v>
      </c>
      <c r="AC17" s="337">
        <f>U17*Y17</f>
        <v>0</v>
      </c>
      <c r="AD17" s="337"/>
      <c r="AE17" s="338"/>
      <c r="AF17" s="15"/>
      <c r="AG17" s="16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</row>
    <row r="18" spans="2:64" s="17" customFormat="1" ht="20.100000000000001" customHeight="1" x14ac:dyDescent="0.45">
      <c r="B18" s="349"/>
      <c r="C18" s="349"/>
      <c r="D18" s="349"/>
      <c r="E18" s="349"/>
      <c r="F18" s="349"/>
      <c r="G18" s="349"/>
      <c r="H18" s="330">
        <f>AC18</f>
        <v>0</v>
      </c>
      <c r="I18" s="330"/>
      <c r="J18" s="330"/>
      <c r="K18" s="330"/>
      <c r="L18" s="331"/>
      <c r="M18" s="61" t="s">
        <v>30</v>
      </c>
      <c r="N18" s="350" t="s">
        <v>97</v>
      </c>
      <c r="O18" s="350"/>
      <c r="P18" s="350"/>
      <c r="Q18" s="350"/>
      <c r="R18" s="350"/>
      <c r="S18" s="350"/>
      <c r="T18" s="351"/>
      <c r="U18" s="334"/>
      <c r="V18" s="334"/>
      <c r="W18" s="334"/>
      <c r="X18" s="62" t="s">
        <v>38</v>
      </c>
      <c r="Y18" s="63"/>
      <c r="Z18" s="335" t="s">
        <v>42</v>
      </c>
      <c r="AA18" s="336"/>
      <c r="AB18" s="64" t="s">
        <v>40</v>
      </c>
      <c r="AC18" s="337">
        <f>U18*Y18</f>
        <v>0</v>
      </c>
      <c r="AD18" s="337"/>
      <c r="AE18" s="338"/>
      <c r="AF18" s="15"/>
      <c r="AG18" s="16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</row>
    <row r="19" spans="2:64" s="17" customFormat="1" ht="20.100000000000001" customHeight="1" x14ac:dyDescent="0.45">
      <c r="B19" s="349"/>
      <c r="C19" s="349"/>
      <c r="D19" s="349"/>
      <c r="E19" s="349"/>
      <c r="F19" s="349"/>
      <c r="G19" s="349"/>
      <c r="H19" s="330">
        <f>AC19</f>
        <v>0</v>
      </c>
      <c r="I19" s="330"/>
      <c r="J19" s="330"/>
      <c r="K19" s="330"/>
      <c r="L19" s="331"/>
      <c r="M19" s="61" t="s">
        <v>30</v>
      </c>
      <c r="N19" s="350" t="s">
        <v>98</v>
      </c>
      <c r="O19" s="350"/>
      <c r="P19" s="350"/>
      <c r="Q19" s="350"/>
      <c r="R19" s="350"/>
      <c r="S19" s="350"/>
      <c r="T19" s="351"/>
      <c r="U19" s="334"/>
      <c r="V19" s="334"/>
      <c r="W19" s="334"/>
      <c r="X19" s="62" t="s">
        <v>38</v>
      </c>
      <c r="Y19" s="63"/>
      <c r="Z19" s="335" t="s">
        <v>42</v>
      </c>
      <c r="AA19" s="336"/>
      <c r="AB19" s="64" t="s">
        <v>40</v>
      </c>
      <c r="AC19" s="337">
        <f>U19*Y19</f>
        <v>0</v>
      </c>
      <c r="AD19" s="337"/>
      <c r="AE19" s="338"/>
      <c r="AF19" s="15"/>
      <c r="AG19" s="16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</row>
    <row r="20" spans="2:64" s="17" customFormat="1" ht="20.100000000000001" customHeight="1" x14ac:dyDescent="0.45">
      <c r="B20" s="349"/>
      <c r="C20" s="349"/>
      <c r="D20" s="349"/>
      <c r="E20" s="349"/>
      <c r="F20" s="349"/>
      <c r="G20" s="349"/>
      <c r="H20" s="330">
        <f>AC20</f>
        <v>0</v>
      </c>
      <c r="I20" s="330"/>
      <c r="J20" s="330"/>
      <c r="K20" s="330"/>
      <c r="L20" s="331"/>
      <c r="M20" s="61" t="s">
        <v>30</v>
      </c>
      <c r="N20" s="332" t="s">
        <v>43</v>
      </c>
      <c r="O20" s="332"/>
      <c r="P20" s="332"/>
      <c r="Q20" s="332"/>
      <c r="R20" s="332"/>
      <c r="S20" s="332"/>
      <c r="T20" s="333"/>
      <c r="U20" s="334"/>
      <c r="V20" s="334"/>
      <c r="W20" s="334"/>
      <c r="X20" s="62" t="s">
        <v>38</v>
      </c>
      <c r="Y20" s="63"/>
      <c r="Z20" s="335" t="s">
        <v>42</v>
      </c>
      <c r="AA20" s="336"/>
      <c r="AB20" s="64" t="s">
        <v>40</v>
      </c>
      <c r="AC20" s="337">
        <f>U20*Y20</f>
        <v>0</v>
      </c>
      <c r="AD20" s="337"/>
      <c r="AE20" s="338"/>
      <c r="AF20" s="15"/>
      <c r="AG20" s="16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</row>
    <row r="21" spans="2:64" s="17" customFormat="1" ht="20.100000000000001" customHeight="1" x14ac:dyDescent="0.45">
      <c r="B21" s="352" t="s">
        <v>44</v>
      </c>
      <c r="C21" s="353"/>
      <c r="D21" s="353"/>
      <c r="E21" s="353"/>
      <c r="F21" s="353"/>
      <c r="G21" s="354"/>
      <c r="H21" s="331">
        <f>SUBTOTAL(9,H16:L20)</f>
        <v>0</v>
      </c>
      <c r="I21" s="355"/>
      <c r="J21" s="355"/>
      <c r="K21" s="355"/>
      <c r="L21" s="355"/>
      <c r="M21" s="61" t="s">
        <v>30</v>
      </c>
      <c r="N21" s="356"/>
      <c r="O21" s="357"/>
      <c r="P21" s="357"/>
      <c r="Q21" s="357"/>
      <c r="R21" s="357"/>
      <c r="S21" s="357"/>
      <c r="T21" s="357"/>
      <c r="U21" s="334"/>
      <c r="V21" s="334"/>
      <c r="W21" s="334"/>
      <c r="X21" s="64"/>
      <c r="Y21" s="63"/>
      <c r="Z21" s="358"/>
      <c r="AA21" s="358"/>
      <c r="AB21" s="64"/>
      <c r="AC21" s="334"/>
      <c r="AD21" s="334"/>
      <c r="AE21" s="359"/>
      <c r="AF21" s="15"/>
      <c r="AG21" s="16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</row>
    <row r="22" spans="2:64" s="17" customFormat="1" ht="20.100000000000001" customHeight="1" x14ac:dyDescent="0.45">
      <c r="B22" s="349" t="s">
        <v>132</v>
      </c>
      <c r="C22" s="349"/>
      <c r="D22" s="349"/>
      <c r="E22" s="349"/>
      <c r="F22" s="349"/>
      <c r="G22" s="349"/>
      <c r="H22" s="330">
        <f>AC22</f>
        <v>0</v>
      </c>
      <c r="I22" s="330"/>
      <c r="J22" s="330"/>
      <c r="K22" s="330"/>
      <c r="L22" s="331"/>
      <c r="M22" s="61" t="s">
        <v>30</v>
      </c>
      <c r="N22" s="332"/>
      <c r="O22" s="332"/>
      <c r="P22" s="332"/>
      <c r="Q22" s="332"/>
      <c r="R22" s="332"/>
      <c r="S22" s="332"/>
      <c r="T22" s="333"/>
      <c r="U22" s="334"/>
      <c r="V22" s="334"/>
      <c r="W22" s="334"/>
      <c r="X22" s="62" t="s">
        <v>38</v>
      </c>
      <c r="Y22" s="63"/>
      <c r="Z22" s="335"/>
      <c r="AA22" s="336"/>
      <c r="AB22" s="64" t="s">
        <v>40</v>
      </c>
      <c r="AC22" s="337">
        <f t="shared" ref="AC22:AC27" si="0">U22*Y22</f>
        <v>0</v>
      </c>
      <c r="AD22" s="337"/>
      <c r="AE22" s="338"/>
      <c r="AF22" s="15"/>
      <c r="AG22" s="16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</row>
    <row r="23" spans="2:64" s="17" customFormat="1" ht="20.100000000000001" customHeight="1" x14ac:dyDescent="0.45">
      <c r="B23" s="349"/>
      <c r="C23" s="349"/>
      <c r="D23" s="349"/>
      <c r="E23" s="349"/>
      <c r="F23" s="349"/>
      <c r="G23" s="349"/>
      <c r="H23" s="330">
        <f t="shared" ref="H23:H27" si="1">AC23</f>
        <v>0</v>
      </c>
      <c r="I23" s="330"/>
      <c r="J23" s="330"/>
      <c r="K23" s="330"/>
      <c r="L23" s="331"/>
      <c r="M23" s="61" t="s">
        <v>30</v>
      </c>
      <c r="N23" s="332"/>
      <c r="O23" s="332"/>
      <c r="P23" s="332"/>
      <c r="Q23" s="332"/>
      <c r="R23" s="332"/>
      <c r="S23" s="332"/>
      <c r="T23" s="333"/>
      <c r="U23" s="334"/>
      <c r="V23" s="334"/>
      <c r="W23" s="334"/>
      <c r="X23" s="62" t="s">
        <v>38</v>
      </c>
      <c r="Y23" s="63"/>
      <c r="Z23" s="335"/>
      <c r="AA23" s="336"/>
      <c r="AB23" s="64" t="s">
        <v>40</v>
      </c>
      <c r="AC23" s="337">
        <f t="shared" si="0"/>
        <v>0</v>
      </c>
      <c r="AD23" s="337"/>
      <c r="AE23" s="338"/>
      <c r="AF23" s="15"/>
      <c r="AG23" s="16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</row>
    <row r="24" spans="2:64" s="17" customFormat="1" ht="20.100000000000001" customHeight="1" x14ac:dyDescent="0.45">
      <c r="B24" s="349"/>
      <c r="C24" s="349"/>
      <c r="D24" s="349"/>
      <c r="E24" s="349"/>
      <c r="F24" s="349"/>
      <c r="G24" s="349"/>
      <c r="H24" s="330">
        <f t="shared" si="1"/>
        <v>0</v>
      </c>
      <c r="I24" s="330"/>
      <c r="J24" s="330"/>
      <c r="K24" s="330"/>
      <c r="L24" s="331"/>
      <c r="M24" s="61" t="s">
        <v>30</v>
      </c>
      <c r="N24" s="332"/>
      <c r="O24" s="332"/>
      <c r="P24" s="332"/>
      <c r="Q24" s="332"/>
      <c r="R24" s="332"/>
      <c r="S24" s="332"/>
      <c r="T24" s="333"/>
      <c r="U24" s="334"/>
      <c r="V24" s="334"/>
      <c r="W24" s="334"/>
      <c r="X24" s="62" t="s">
        <v>38</v>
      </c>
      <c r="Y24" s="76"/>
      <c r="Z24" s="335"/>
      <c r="AA24" s="336"/>
      <c r="AB24" s="77" t="s">
        <v>40</v>
      </c>
      <c r="AC24" s="337">
        <f t="shared" si="0"/>
        <v>0</v>
      </c>
      <c r="AD24" s="337"/>
      <c r="AE24" s="338"/>
      <c r="AF24" s="15"/>
      <c r="AG24" s="16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</row>
    <row r="25" spans="2:64" s="17" customFormat="1" ht="20.100000000000001" customHeight="1" x14ac:dyDescent="0.45">
      <c r="B25" s="349"/>
      <c r="C25" s="349"/>
      <c r="D25" s="349"/>
      <c r="E25" s="349"/>
      <c r="F25" s="349"/>
      <c r="G25" s="349"/>
      <c r="H25" s="330">
        <f t="shared" ref="H25" si="2">AC25</f>
        <v>0</v>
      </c>
      <c r="I25" s="330"/>
      <c r="J25" s="330"/>
      <c r="K25" s="330"/>
      <c r="L25" s="331"/>
      <c r="M25" s="61" t="s">
        <v>30</v>
      </c>
      <c r="N25" s="332"/>
      <c r="O25" s="332"/>
      <c r="P25" s="332"/>
      <c r="Q25" s="332"/>
      <c r="R25" s="332"/>
      <c r="S25" s="332"/>
      <c r="T25" s="333"/>
      <c r="U25" s="334"/>
      <c r="V25" s="334"/>
      <c r="W25" s="334"/>
      <c r="X25" s="62" t="s">
        <v>38</v>
      </c>
      <c r="Y25" s="76"/>
      <c r="Z25" s="335"/>
      <c r="AA25" s="336"/>
      <c r="AB25" s="77" t="s">
        <v>40</v>
      </c>
      <c r="AC25" s="337">
        <f t="shared" ref="AC25" si="3">U25*Y25</f>
        <v>0</v>
      </c>
      <c r="AD25" s="337"/>
      <c r="AE25" s="338"/>
      <c r="AF25" s="15"/>
      <c r="AG25" s="16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</row>
    <row r="26" spans="2:64" s="17" customFormat="1" ht="20.100000000000001" customHeight="1" x14ac:dyDescent="0.45">
      <c r="B26" s="349"/>
      <c r="C26" s="349"/>
      <c r="D26" s="349"/>
      <c r="E26" s="349"/>
      <c r="F26" s="349"/>
      <c r="G26" s="349"/>
      <c r="H26" s="330">
        <f t="shared" si="1"/>
        <v>0</v>
      </c>
      <c r="I26" s="330"/>
      <c r="J26" s="330"/>
      <c r="K26" s="330"/>
      <c r="L26" s="331"/>
      <c r="M26" s="61" t="s">
        <v>30</v>
      </c>
      <c r="N26" s="332"/>
      <c r="O26" s="332"/>
      <c r="P26" s="332"/>
      <c r="Q26" s="332"/>
      <c r="R26" s="332"/>
      <c r="S26" s="332"/>
      <c r="T26" s="333"/>
      <c r="U26" s="334"/>
      <c r="V26" s="334"/>
      <c r="W26" s="334"/>
      <c r="X26" s="62" t="s">
        <v>38</v>
      </c>
      <c r="Y26" s="63"/>
      <c r="Z26" s="335"/>
      <c r="AA26" s="336"/>
      <c r="AB26" s="64" t="s">
        <v>40</v>
      </c>
      <c r="AC26" s="337">
        <f t="shared" si="0"/>
        <v>0</v>
      </c>
      <c r="AD26" s="337"/>
      <c r="AE26" s="338"/>
      <c r="AF26" s="15"/>
      <c r="AG26" s="16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</row>
    <row r="27" spans="2:64" s="17" customFormat="1" ht="20.100000000000001" customHeight="1" x14ac:dyDescent="0.45">
      <c r="B27" s="349"/>
      <c r="C27" s="349"/>
      <c r="D27" s="349"/>
      <c r="E27" s="349"/>
      <c r="F27" s="349"/>
      <c r="G27" s="349"/>
      <c r="H27" s="330">
        <f t="shared" si="1"/>
        <v>0</v>
      </c>
      <c r="I27" s="330"/>
      <c r="J27" s="330"/>
      <c r="K27" s="330"/>
      <c r="L27" s="331"/>
      <c r="M27" s="61" t="s">
        <v>30</v>
      </c>
      <c r="N27" s="332"/>
      <c r="O27" s="332"/>
      <c r="P27" s="332"/>
      <c r="Q27" s="332"/>
      <c r="R27" s="332"/>
      <c r="S27" s="332"/>
      <c r="T27" s="333"/>
      <c r="U27" s="334"/>
      <c r="V27" s="334"/>
      <c r="W27" s="334"/>
      <c r="X27" s="62" t="s">
        <v>38</v>
      </c>
      <c r="Y27" s="63"/>
      <c r="Z27" s="335"/>
      <c r="AA27" s="336"/>
      <c r="AB27" s="64" t="s">
        <v>40</v>
      </c>
      <c r="AC27" s="337">
        <f t="shared" si="0"/>
        <v>0</v>
      </c>
      <c r="AD27" s="337"/>
      <c r="AE27" s="338"/>
      <c r="AF27" s="15"/>
      <c r="AG27" s="16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</row>
    <row r="28" spans="2:64" s="17" customFormat="1" ht="20.100000000000001" customHeight="1" x14ac:dyDescent="0.45">
      <c r="B28" s="352" t="s">
        <v>133</v>
      </c>
      <c r="C28" s="353"/>
      <c r="D28" s="353"/>
      <c r="E28" s="353"/>
      <c r="F28" s="353"/>
      <c r="G28" s="354"/>
      <c r="H28" s="331">
        <f>SUBTOTAL(9,H22:L27)</f>
        <v>0</v>
      </c>
      <c r="I28" s="355"/>
      <c r="J28" s="355"/>
      <c r="K28" s="355"/>
      <c r="L28" s="355"/>
      <c r="M28" s="61" t="s">
        <v>30</v>
      </c>
      <c r="N28" s="375"/>
      <c r="O28" s="358"/>
      <c r="P28" s="358"/>
      <c r="Q28" s="358"/>
      <c r="R28" s="358"/>
      <c r="S28" s="358"/>
      <c r="T28" s="358"/>
      <c r="U28" s="358"/>
      <c r="V28" s="358"/>
      <c r="W28" s="358"/>
      <c r="X28" s="358"/>
      <c r="Y28" s="358"/>
      <c r="Z28" s="358"/>
      <c r="AA28" s="358"/>
      <c r="AB28" s="358"/>
      <c r="AC28" s="334"/>
      <c r="AD28" s="334"/>
      <c r="AE28" s="359"/>
      <c r="AF28" s="15"/>
      <c r="AG28" s="16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2:64" s="17" customFormat="1" ht="20.100000000000001" customHeight="1" x14ac:dyDescent="0.45">
      <c r="B29" s="352" t="s">
        <v>59</v>
      </c>
      <c r="C29" s="353"/>
      <c r="D29" s="353"/>
      <c r="E29" s="353"/>
      <c r="F29" s="353"/>
      <c r="G29" s="354"/>
      <c r="H29" s="330">
        <f>AC29</f>
        <v>0</v>
      </c>
      <c r="I29" s="330"/>
      <c r="J29" s="330"/>
      <c r="K29" s="330"/>
      <c r="L29" s="331"/>
      <c r="M29" s="61" t="s">
        <v>30</v>
      </c>
      <c r="N29" s="332"/>
      <c r="O29" s="332"/>
      <c r="P29" s="332"/>
      <c r="Q29" s="332"/>
      <c r="R29" s="332"/>
      <c r="S29" s="332"/>
      <c r="T29" s="333"/>
      <c r="U29" s="334"/>
      <c r="V29" s="334"/>
      <c r="W29" s="334"/>
      <c r="X29" s="62" t="s">
        <v>38</v>
      </c>
      <c r="Y29" s="63"/>
      <c r="Z29" s="335"/>
      <c r="AA29" s="336"/>
      <c r="AB29" s="64" t="s">
        <v>40</v>
      </c>
      <c r="AC29" s="337">
        <f>U29*Y29</f>
        <v>0</v>
      </c>
      <c r="AD29" s="337"/>
      <c r="AE29" s="338"/>
      <c r="AF29" s="15"/>
      <c r="AG29" s="16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</row>
    <row r="30" spans="2:64" s="17" customFormat="1" ht="20.100000000000001" customHeight="1" x14ac:dyDescent="0.45">
      <c r="B30" s="352"/>
      <c r="C30" s="353"/>
      <c r="D30" s="353"/>
      <c r="E30" s="353"/>
      <c r="F30" s="353"/>
      <c r="G30" s="354"/>
      <c r="H30" s="331">
        <f>AC30</f>
        <v>0</v>
      </c>
      <c r="I30" s="355"/>
      <c r="J30" s="355"/>
      <c r="K30" s="355"/>
      <c r="L30" s="355"/>
      <c r="M30" s="61" t="s">
        <v>30</v>
      </c>
      <c r="N30" s="356"/>
      <c r="O30" s="357"/>
      <c r="P30" s="357"/>
      <c r="Q30" s="357"/>
      <c r="R30" s="357"/>
      <c r="S30" s="357"/>
      <c r="T30" s="361"/>
      <c r="U30" s="362"/>
      <c r="V30" s="334"/>
      <c r="W30" s="363"/>
      <c r="X30" s="62" t="s">
        <v>38</v>
      </c>
      <c r="Y30" s="76"/>
      <c r="Z30" s="335"/>
      <c r="AA30" s="336"/>
      <c r="AB30" s="77" t="s">
        <v>40</v>
      </c>
      <c r="AC30" s="337">
        <f>U30*Y30</f>
        <v>0</v>
      </c>
      <c r="AD30" s="337"/>
      <c r="AE30" s="338"/>
      <c r="AF30" s="15"/>
      <c r="AG30" s="38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2:64" s="17" customFormat="1" ht="20.100000000000001" customHeight="1" x14ac:dyDescent="0.45">
      <c r="B31" s="352"/>
      <c r="C31" s="353"/>
      <c r="D31" s="353"/>
      <c r="E31" s="353"/>
      <c r="F31" s="353"/>
      <c r="G31" s="354"/>
      <c r="H31" s="331">
        <f>AC31</f>
        <v>0</v>
      </c>
      <c r="I31" s="355"/>
      <c r="J31" s="355"/>
      <c r="K31" s="355"/>
      <c r="L31" s="355"/>
      <c r="M31" s="61" t="s">
        <v>30</v>
      </c>
      <c r="N31" s="356"/>
      <c r="O31" s="357"/>
      <c r="P31" s="357"/>
      <c r="Q31" s="357"/>
      <c r="R31" s="357"/>
      <c r="S31" s="357"/>
      <c r="T31" s="361"/>
      <c r="U31" s="362"/>
      <c r="V31" s="334"/>
      <c r="W31" s="363"/>
      <c r="X31" s="62" t="s">
        <v>38</v>
      </c>
      <c r="Y31" s="63"/>
      <c r="Z31" s="335"/>
      <c r="AA31" s="336"/>
      <c r="AB31" s="64" t="s">
        <v>40</v>
      </c>
      <c r="AC31" s="337">
        <f>U31*Y31</f>
        <v>0</v>
      </c>
      <c r="AD31" s="337"/>
      <c r="AE31" s="338"/>
      <c r="AF31" s="15"/>
      <c r="AG31" s="38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</row>
    <row r="32" spans="2:64" s="17" customFormat="1" ht="20.100000000000001" customHeight="1" x14ac:dyDescent="0.45">
      <c r="B32" s="352" t="s">
        <v>45</v>
      </c>
      <c r="C32" s="353"/>
      <c r="D32" s="353"/>
      <c r="E32" s="353"/>
      <c r="F32" s="353"/>
      <c r="G32" s="354"/>
      <c r="H32" s="330">
        <f>SUBTOTAL(9,H16:L31)</f>
        <v>0</v>
      </c>
      <c r="I32" s="330"/>
      <c r="J32" s="330"/>
      <c r="K32" s="330"/>
      <c r="L32" s="331"/>
      <c r="M32" s="61" t="s">
        <v>30</v>
      </c>
      <c r="N32" s="65"/>
      <c r="O32" s="66"/>
      <c r="P32" s="66"/>
      <c r="Q32" s="66"/>
      <c r="R32" s="66"/>
      <c r="S32" s="66"/>
      <c r="T32" s="66"/>
      <c r="U32" s="67"/>
      <c r="V32" s="67"/>
      <c r="W32" s="67"/>
      <c r="X32" s="64"/>
      <c r="Y32" s="68"/>
      <c r="Z32" s="64"/>
      <c r="AA32" s="64"/>
      <c r="AB32" s="69"/>
      <c r="AC32" s="67"/>
      <c r="AD32" s="67"/>
      <c r="AE32" s="70"/>
      <c r="AF32" s="15"/>
      <c r="AG32" s="38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</row>
    <row r="33" spans="1:64" s="17" customFormat="1" ht="20.100000000000001" customHeight="1" thickBot="1" x14ac:dyDescent="0.5">
      <c r="B33" s="352"/>
      <c r="C33" s="353"/>
      <c r="D33" s="353"/>
      <c r="E33" s="353"/>
      <c r="F33" s="353"/>
      <c r="G33" s="354"/>
      <c r="H33" s="371"/>
      <c r="I33" s="372"/>
      <c r="J33" s="372"/>
      <c r="K33" s="372"/>
      <c r="L33" s="372"/>
      <c r="M33" s="71"/>
      <c r="N33" s="356"/>
      <c r="O33" s="357"/>
      <c r="P33" s="357"/>
      <c r="Q33" s="357"/>
      <c r="R33" s="357"/>
      <c r="S33" s="357"/>
      <c r="T33" s="357"/>
      <c r="U33" s="334"/>
      <c r="V33" s="334"/>
      <c r="W33" s="334"/>
      <c r="X33" s="64"/>
      <c r="Y33" s="68"/>
      <c r="Z33" s="364"/>
      <c r="AA33" s="364"/>
      <c r="AB33" s="69"/>
      <c r="AC33" s="365"/>
      <c r="AD33" s="365"/>
      <c r="AE33" s="366"/>
      <c r="AF33" s="15"/>
      <c r="AG33" s="38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</row>
    <row r="34" spans="1:64" ht="18" customHeight="1" thickBot="1" x14ac:dyDescent="0.5">
      <c r="B34" s="367" t="s">
        <v>46</v>
      </c>
      <c r="C34" s="367"/>
      <c r="D34" s="367"/>
      <c r="E34" s="367"/>
      <c r="F34" s="367"/>
      <c r="G34" s="367"/>
      <c r="H34" s="368">
        <f>SUBTOTAL(9,H16:L33)</f>
        <v>0</v>
      </c>
      <c r="I34" s="368"/>
      <c r="J34" s="368"/>
      <c r="K34" s="368"/>
      <c r="L34" s="369"/>
      <c r="M34" s="72" t="s">
        <v>30</v>
      </c>
      <c r="N34" s="370"/>
      <c r="O34" s="370"/>
      <c r="P34" s="370"/>
      <c r="Q34" s="370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370"/>
      <c r="AC34" s="370"/>
      <c r="AD34" s="370"/>
      <c r="AE34" s="370"/>
      <c r="AF34" s="7"/>
      <c r="AG34" s="4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</row>
    <row r="35" spans="1:64" ht="10.199999999999999" customHeight="1" x14ac:dyDescent="0.4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G35" s="18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</row>
    <row r="36" spans="1:64" s="19" customFormat="1" ht="17.100000000000001" customHeight="1" x14ac:dyDescent="0.45">
      <c r="B36" s="73" t="s">
        <v>47</v>
      </c>
      <c r="C36" s="73"/>
      <c r="D36" s="74" t="s">
        <v>48</v>
      </c>
      <c r="E36" s="20" t="s">
        <v>49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40"/>
      <c r="AG36" s="2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</row>
    <row r="37" spans="1:64" s="19" customFormat="1" ht="17.100000000000001" customHeight="1" x14ac:dyDescent="0.45">
      <c r="B37" s="73"/>
      <c r="C37" s="73"/>
      <c r="D37" s="74" t="s">
        <v>50</v>
      </c>
      <c r="E37" s="20" t="s">
        <v>51</v>
      </c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39"/>
      <c r="AG37" s="2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</row>
    <row r="38" spans="1:64" s="19" customFormat="1" ht="17.100000000000001" customHeight="1" x14ac:dyDescent="0.45">
      <c r="B38" s="20"/>
      <c r="C38" s="20"/>
      <c r="D38" s="20"/>
      <c r="E38" s="20" t="s">
        <v>52</v>
      </c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G38" s="2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</row>
    <row r="39" spans="1:64" s="19" customFormat="1" ht="17.100000000000001" customHeight="1" x14ac:dyDescent="0.45">
      <c r="B39" s="20"/>
      <c r="C39" s="20"/>
      <c r="D39" s="74"/>
      <c r="E39" s="20" t="s">
        <v>53</v>
      </c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G39" s="2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</row>
    <row r="40" spans="1:64" s="19" customFormat="1" ht="17.100000000000001" customHeight="1" x14ac:dyDescent="0.45">
      <c r="B40" s="73"/>
      <c r="C40" s="73"/>
      <c r="D40" s="74" t="s">
        <v>54</v>
      </c>
      <c r="E40" s="20" t="s">
        <v>55</v>
      </c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</row>
    <row r="41" spans="1:64" s="19" customFormat="1" ht="17.100000000000001" customHeight="1" x14ac:dyDescent="0.45">
      <c r="B41" s="73"/>
      <c r="C41" s="73"/>
      <c r="D41" s="74"/>
      <c r="E41" s="20" t="s">
        <v>76</v>
      </c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</row>
    <row r="42" spans="1:64" s="19" customFormat="1" ht="17.100000000000001" customHeight="1" x14ac:dyDescent="0.45">
      <c r="B42" s="20"/>
      <c r="C42" s="20"/>
      <c r="D42" s="74"/>
      <c r="E42" s="20" t="s">
        <v>69</v>
      </c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G42" s="2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</row>
    <row r="43" spans="1:64" s="19" customFormat="1" ht="17.100000000000001" customHeight="1" x14ac:dyDescent="0.45">
      <c r="B43" s="20"/>
      <c r="C43" s="20"/>
      <c r="D43" s="74"/>
      <c r="E43" s="20" t="s">
        <v>56</v>
      </c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G43" s="2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</row>
    <row r="44" spans="1:64" s="19" customFormat="1" ht="15.75" customHeight="1" x14ac:dyDescent="0.45">
      <c r="B44" s="73"/>
      <c r="C44" s="73"/>
      <c r="D44" s="74" t="s">
        <v>57</v>
      </c>
      <c r="E44" s="20" t="s">
        <v>71</v>
      </c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G44" s="2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</row>
    <row r="45" spans="1:64" s="22" customFormat="1" ht="15.75" customHeight="1" x14ac:dyDescent="0.45">
      <c r="B45" s="73"/>
      <c r="C45" s="73"/>
      <c r="D45" s="74"/>
      <c r="E45" s="360"/>
      <c r="F45" s="360"/>
      <c r="G45" s="360"/>
      <c r="H45" s="360"/>
      <c r="I45" s="360"/>
      <c r="J45" s="360"/>
      <c r="K45" s="360"/>
      <c r="L45" s="360"/>
      <c r="M45" s="360"/>
      <c r="N45" s="360"/>
      <c r="O45" s="360"/>
      <c r="P45" s="360"/>
      <c r="Q45" s="360"/>
      <c r="R45" s="360"/>
      <c r="S45" s="360"/>
      <c r="T45" s="360"/>
      <c r="U45" s="360"/>
      <c r="V45" s="360"/>
      <c r="W45" s="360"/>
      <c r="X45" s="360"/>
      <c r="Y45" s="360"/>
      <c r="Z45" s="360"/>
      <c r="AA45" s="360"/>
      <c r="AB45" s="360"/>
      <c r="AC45" s="360"/>
      <c r="AD45" s="360"/>
      <c r="AE45" s="360"/>
      <c r="AF45" s="40"/>
      <c r="AG45" s="21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</row>
    <row r="46" spans="1:64" s="19" customFormat="1" ht="15.75" customHeight="1" x14ac:dyDescent="0.45">
      <c r="B46" s="20"/>
      <c r="C46" s="20"/>
      <c r="D46" s="74"/>
      <c r="E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G46" s="2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</row>
    <row r="47" spans="1:64" s="4" customFormat="1" ht="17.100000000000001" customHeight="1" x14ac:dyDescent="0.4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</row>
    <row r="48" spans="1:64" s="4" customFormat="1" ht="18" customHeight="1" x14ac:dyDescent="0.4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</row>
    <row r="49" spans="1:45" s="4" customFormat="1" ht="18" customHeight="1" x14ac:dyDescent="0.4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</row>
    <row r="50" spans="1:45" s="4" customFormat="1" ht="18" customHeight="1" x14ac:dyDescent="0.4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</row>
    <row r="51" spans="1:45" s="4" customFormat="1" ht="18" customHeight="1" x14ac:dyDescent="0.4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</row>
    <row r="52" spans="1:45" s="4" customFormat="1" ht="18" customHeight="1" x14ac:dyDescent="0.4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</row>
    <row r="53" spans="1:45" s="4" customFormat="1" ht="18" customHeight="1" x14ac:dyDescent="0.4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</row>
    <row r="54" spans="1:45" s="4" customFormat="1" ht="18" customHeight="1" x14ac:dyDescent="0.4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</row>
    <row r="55" spans="1:45" s="4" customFormat="1" ht="18" customHeight="1" x14ac:dyDescent="0.4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</row>
    <row r="56" spans="1:45" s="4" customFormat="1" ht="18" customHeight="1" x14ac:dyDescent="0.4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</row>
    <row r="57" spans="1:45" s="4" customFormat="1" ht="18" customHeight="1" x14ac:dyDescent="0.4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</row>
    <row r="58" spans="1:45" s="4" customFormat="1" ht="18" customHeight="1" x14ac:dyDescent="0.4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</row>
    <row r="59" spans="1:45" s="4" customFormat="1" ht="18" customHeight="1" x14ac:dyDescent="0.4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</row>
    <row r="60" spans="1:45" s="4" customFormat="1" ht="18" customHeight="1" x14ac:dyDescent="0.4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</row>
    <row r="61" spans="1:45" s="4" customFormat="1" ht="18" customHeight="1" x14ac:dyDescent="0.4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</row>
    <row r="62" spans="1:45" s="4" customFormat="1" ht="18" customHeight="1" x14ac:dyDescent="0.4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</row>
    <row r="63" spans="1:45" s="4" customFormat="1" ht="18" customHeight="1" x14ac:dyDescent="0.4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</row>
    <row r="64" spans="1:45" s="4" customFormat="1" ht="18" customHeight="1" x14ac:dyDescent="0.4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</row>
    <row r="65" spans="1:45" s="4" customFormat="1" ht="18" customHeight="1" x14ac:dyDescent="0.4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</row>
    <row r="66" spans="1:45" s="4" customFormat="1" ht="18" customHeight="1" x14ac:dyDescent="0.4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</row>
    <row r="67" spans="1:45" s="4" customFormat="1" ht="18" customHeight="1" x14ac:dyDescent="0.4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</row>
    <row r="68" spans="1:45" s="4" customFormat="1" ht="18" customHeight="1" x14ac:dyDescent="0.4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</row>
    <row r="69" spans="1:45" s="4" customFormat="1" ht="18" customHeight="1" x14ac:dyDescent="0.4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</row>
    <row r="70" spans="1:45" s="4" customFormat="1" ht="18" customHeight="1" x14ac:dyDescent="0.4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</row>
    <row r="71" spans="1:45" s="4" customFormat="1" ht="18" customHeight="1" x14ac:dyDescent="0.4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</row>
    <row r="72" spans="1:45" s="4" customFormat="1" ht="18" customHeight="1" x14ac:dyDescent="0.4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</row>
    <row r="73" spans="1:45" s="4" customFormat="1" ht="18" customHeight="1" x14ac:dyDescent="0.4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</row>
    <row r="74" spans="1:45" s="4" customFormat="1" ht="18" customHeight="1" x14ac:dyDescent="0.4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</row>
    <row r="75" spans="1:45" s="4" customFormat="1" ht="18" customHeight="1" x14ac:dyDescent="0.4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</row>
    <row r="76" spans="1:45" s="4" customFormat="1" ht="18" customHeight="1" x14ac:dyDescent="0.4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</row>
    <row r="77" spans="1:45" s="4" customFormat="1" ht="18" customHeight="1" x14ac:dyDescent="0.4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</row>
    <row r="78" spans="1:45" s="4" customFormat="1" ht="18" customHeight="1" x14ac:dyDescent="0.4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</row>
    <row r="79" spans="1:45" s="4" customFormat="1" ht="18" customHeight="1" x14ac:dyDescent="0.4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</row>
    <row r="80" spans="1:45" s="4" customFormat="1" ht="18" customHeight="1" x14ac:dyDescent="0.4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</row>
    <row r="81" spans="1:45" s="4" customFormat="1" ht="18" customHeight="1" x14ac:dyDescent="0.4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</row>
    <row r="82" spans="1:45" s="4" customFormat="1" ht="18" customHeight="1" x14ac:dyDescent="0.4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</row>
    <row r="83" spans="1:45" s="4" customFormat="1" ht="18" customHeight="1" x14ac:dyDescent="0.4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</row>
    <row r="84" spans="1:45" s="4" customFormat="1" ht="18" customHeight="1" x14ac:dyDescent="0.4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</row>
    <row r="85" spans="1:45" s="4" customFormat="1" ht="18" customHeight="1" x14ac:dyDescent="0.4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</row>
    <row r="86" spans="1:45" s="4" customFormat="1" ht="18" customHeight="1" x14ac:dyDescent="0.4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</row>
    <row r="87" spans="1:45" s="4" customFormat="1" ht="18" customHeight="1" x14ac:dyDescent="0.4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</row>
    <row r="88" spans="1:45" s="4" customFormat="1" ht="18" customHeight="1" x14ac:dyDescent="0.4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</row>
    <row r="89" spans="1:45" s="4" customFormat="1" ht="18" customHeight="1" x14ac:dyDescent="0.4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</row>
    <row r="90" spans="1:45" s="4" customFormat="1" ht="18" customHeight="1" x14ac:dyDescent="0.4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</row>
    <row r="91" spans="1:45" s="4" customFormat="1" ht="18" customHeight="1" x14ac:dyDescent="0.4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</row>
    <row r="92" spans="1:45" s="4" customFormat="1" ht="18" customHeight="1" x14ac:dyDescent="0.4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</row>
    <row r="93" spans="1:45" s="4" customFormat="1" ht="18" customHeight="1" x14ac:dyDescent="0.4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</row>
    <row r="94" spans="1:45" s="4" customFormat="1" ht="18" customHeight="1" x14ac:dyDescent="0.4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</row>
    <row r="95" spans="1:45" s="4" customFormat="1" ht="18" customHeight="1" x14ac:dyDescent="0.4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</row>
    <row r="96" spans="1:45" s="4" customFormat="1" ht="18" customHeight="1" x14ac:dyDescent="0.4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</row>
    <row r="97" spans="1:45" s="4" customFormat="1" ht="18" customHeight="1" x14ac:dyDescent="0.4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</row>
    <row r="98" spans="1:45" s="4" customFormat="1" ht="18" customHeight="1" x14ac:dyDescent="0.4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</row>
    <row r="99" spans="1:45" s="4" customFormat="1" ht="18" customHeight="1" x14ac:dyDescent="0.4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</row>
    <row r="100" spans="1:45" s="4" customFormat="1" ht="18" customHeight="1" x14ac:dyDescent="0.4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</row>
    <row r="101" spans="1:45" s="4" customFormat="1" ht="18" customHeight="1" x14ac:dyDescent="0.4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</row>
    <row r="102" spans="1:45" s="4" customFormat="1" ht="18" customHeight="1" x14ac:dyDescent="0.4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</row>
    <row r="103" spans="1:45" s="4" customFormat="1" ht="18" customHeight="1" x14ac:dyDescent="0.4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</row>
    <row r="104" spans="1:45" s="4" customFormat="1" ht="18" customHeight="1" x14ac:dyDescent="0.4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</row>
    <row r="105" spans="1:45" s="4" customFormat="1" ht="18" customHeight="1" x14ac:dyDescent="0.4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</row>
    <row r="106" spans="1:45" s="4" customFormat="1" ht="18" customHeight="1" x14ac:dyDescent="0.4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</row>
    <row r="107" spans="1:45" s="4" customFormat="1" ht="18" customHeight="1" x14ac:dyDescent="0.4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</row>
    <row r="108" spans="1:45" s="4" customFormat="1" ht="18" customHeight="1" x14ac:dyDescent="0.4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</row>
    <row r="109" spans="1:45" s="4" customFormat="1" ht="18" customHeight="1" x14ac:dyDescent="0.4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</row>
    <row r="110" spans="1:45" s="4" customFormat="1" ht="18" customHeight="1" x14ac:dyDescent="0.4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</row>
    <row r="111" spans="1:45" s="4" customFormat="1" ht="18" customHeight="1" x14ac:dyDescent="0.4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</row>
    <row r="112" spans="1:45" s="4" customFormat="1" ht="18" customHeight="1" x14ac:dyDescent="0.4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</row>
    <row r="113" spans="1:45" s="4" customFormat="1" ht="18" customHeight="1" x14ac:dyDescent="0.4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</row>
    <row r="114" spans="1:45" s="4" customFormat="1" ht="18" customHeight="1" x14ac:dyDescent="0.4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</row>
    <row r="115" spans="1:45" s="4" customFormat="1" ht="18" customHeight="1" x14ac:dyDescent="0.4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</row>
    <row r="116" spans="1:45" s="4" customFormat="1" ht="18" customHeight="1" x14ac:dyDescent="0.4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</row>
    <row r="117" spans="1:45" s="4" customFormat="1" ht="18" customHeight="1" x14ac:dyDescent="0.4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</row>
    <row r="118" spans="1:45" s="4" customFormat="1" ht="18" customHeight="1" x14ac:dyDescent="0.4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</row>
    <row r="119" spans="1:45" s="4" customFormat="1" ht="18" customHeight="1" x14ac:dyDescent="0.4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</row>
    <row r="120" spans="1:45" s="4" customFormat="1" ht="18" customHeight="1" x14ac:dyDescent="0.4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</row>
    <row r="121" spans="1:45" s="4" customFormat="1" ht="18" customHeight="1" x14ac:dyDescent="0.4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</row>
    <row r="122" spans="1:45" s="4" customFormat="1" ht="18" customHeight="1" x14ac:dyDescent="0.4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</row>
    <row r="123" spans="1:45" s="4" customFormat="1" ht="18" customHeight="1" x14ac:dyDescent="0.4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</row>
    <row r="124" spans="1:45" s="4" customFormat="1" ht="18" customHeight="1" x14ac:dyDescent="0.4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</row>
    <row r="125" spans="1:45" s="4" customFormat="1" ht="18" customHeight="1" x14ac:dyDescent="0.4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</row>
    <row r="126" spans="1:45" s="4" customFormat="1" ht="18" customHeight="1" x14ac:dyDescent="0.4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</row>
    <row r="127" spans="1:45" s="4" customFormat="1" ht="18" customHeight="1" x14ac:dyDescent="0.4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</row>
    <row r="128" spans="1:45" s="4" customFormat="1" ht="18" customHeight="1" x14ac:dyDescent="0.4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</row>
    <row r="129" spans="1:45" s="4" customFormat="1" ht="18" customHeight="1" x14ac:dyDescent="0.4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</row>
    <row r="130" spans="1:45" s="4" customFormat="1" ht="18" customHeight="1" x14ac:dyDescent="0.4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</row>
    <row r="131" spans="1:45" s="4" customFormat="1" ht="18" customHeight="1" x14ac:dyDescent="0.4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</row>
    <row r="132" spans="1:45" s="4" customFormat="1" ht="18" customHeight="1" x14ac:dyDescent="0.4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</row>
    <row r="133" spans="1:45" s="4" customFormat="1" ht="18" customHeight="1" x14ac:dyDescent="0.4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</row>
    <row r="134" spans="1:45" s="4" customFormat="1" ht="18" customHeight="1" x14ac:dyDescent="0.4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</row>
    <row r="135" spans="1:45" s="4" customFormat="1" ht="18" customHeight="1" x14ac:dyDescent="0.4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</row>
    <row r="136" spans="1:45" s="4" customFormat="1" ht="18" customHeight="1" x14ac:dyDescent="0.4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</row>
    <row r="137" spans="1:45" s="4" customFormat="1" ht="18" customHeight="1" x14ac:dyDescent="0.4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</row>
    <row r="138" spans="1:45" s="4" customFormat="1" ht="18" customHeight="1" x14ac:dyDescent="0.4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</row>
    <row r="139" spans="1:45" s="4" customFormat="1" ht="18" customHeight="1" x14ac:dyDescent="0.4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</row>
    <row r="140" spans="1:45" s="4" customFormat="1" ht="18" customHeight="1" x14ac:dyDescent="0.4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</row>
    <row r="141" spans="1:45" s="4" customFormat="1" ht="18" customHeight="1" x14ac:dyDescent="0.4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</row>
    <row r="142" spans="1:45" s="4" customFormat="1" ht="18" customHeight="1" x14ac:dyDescent="0.4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</row>
    <row r="143" spans="1:45" s="4" customFormat="1" ht="18" customHeight="1" x14ac:dyDescent="0.4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</row>
    <row r="144" spans="1:45" s="4" customFormat="1" ht="18" customHeight="1" x14ac:dyDescent="0.4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</row>
    <row r="145" spans="1:45" s="4" customFormat="1" ht="18" customHeight="1" x14ac:dyDescent="0.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</row>
    <row r="146" spans="1:45" s="4" customFormat="1" ht="18" customHeight="1" x14ac:dyDescent="0.4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</row>
    <row r="147" spans="1:45" s="4" customFormat="1" ht="18" customHeight="1" x14ac:dyDescent="0.4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</row>
    <row r="148" spans="1:45" s="4" customFormat="1" ht="18" customHeight="1" x14ac:dyDescent="0.4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</row>
    <row r="149" spans="1:45" s="4" customFormat="1" ht="18" customHeight="1" x14ac:dyDescent="0.4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</row>
    <row r="150" spans="1:45" s="4" customFormat="1" ht="18" customHeight="1" x14ac:dyDescent="0.4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</row>
    <row r="151" spans="1:45" s="4" customFormat="1" ht="18" customHeight="1" x14ac:dyDescent="0.4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</row>
    <row r="152" spans="1:45" s="4" customFormat="1" ht="18" customHeight="1" x14ac:dyDescent="0.4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</row>
    <row r="153" spans="1:45" s="4" customFormat="1" ht="18" customHeight="1" x14ac:dyDescent="0.4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</row>
    <row r="154" spans="1:45" s="4" customFormat="1" ht="18" customHeight="1" x14ac:dyDescent="0.4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</row>
    <row r="155" spans="1:45" s="4" customFormat="1" ht="18" customHeight="1" x14ac:dyDescent="0.4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</row>
    <row r="156" spans="1:45" s="4" customFormat="1" ht="18" customHeight="1" x14ac:dyDescent="0.4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</row>
    <row r="157" spans="1:45" s="4" customFormat="1" ht="18" customHeight="1" x14ac:dyDescent="0.4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</row>
    <row r="158" spans="1:45" s="4" customFormat="1" ht="18" customHeight="1" x14ac:dyDescent="0.4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</row>
    <row r="159" spans="1:45" s="4" customFormat="1" ht="18" customHeight="1" x14ac:dyDescent="0.4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</row>
    <row r="160" spans="1:45" s="4" customFormat="1" ht="18" customHeight="1" x14ac:dyDescent="0.4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</row>
    <row r="161" spans="1:45" s="4" customFormat="1" ht="18" customHeight="1" x14ac:dyDescent="0.4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</row>
    <row r="162" spans="1:45" s="4" customFormat="1" ht="18" customHeight="1" x14ac:dyDescent="0.4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</row>
    <row r="163" spans="1:45" s="4" customFormat="1" ht="18" customHeight="1" x14ac:dyDescent="0.4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</row>
    <row r="164" spans="1:45" s="4" customFormat="1" ht="18" customHeight="1" x14ac:dyDescent="0.4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</row>
    <row r="165" spans="1:45" s="4" customFormat="1" ht="18" customHeight="1" x14ac:dyDescent="0.4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</row>
    <row r="166" spans="1:45" s="4" customFormat="1" ht="18" customHeight="1" x14ac:dyDescent="0.4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</row>
    <row r="167" spans="1:45" s="4" customFormat="1" ht="18" customHeight="1" x14ac:dyDescent="0.4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</row>
    <row r="168" spans="1:45" s="4" customFormat="1" ht="18" customHeight="1" x14ac:dyDescent="0.4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</row>
    <row r="169" spans="1:45" s="4" customFormat="1" ht="18" customHeight="1" x14ac:dyDescent="0.4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</row>
    <row r="170" spans="1:45" s="4" customFormat="1" ht="18" customHeight="1" x14ac:dyDescent="0.4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</row>
    <row r="171" spans="1:45" s="4" customFormat="1" ht="18" customHeight="1" x14ac:dyDescent="0.4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</row>
    <row r="172" spans="1:45" s="4" customFormat="1" ht="18" customHeight="1" x14ac:dyDescent="0.4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</row>
    <row r="173" spans="1:45" s="4" customFormat="1" ht="18" customHeight="1" x14ac:dyDescent="0.4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</row>
    <row r="174" spans="1:45" s="4" customFormat="1" ht="18" customHeight="1" x14ac:dyDescent="0.4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</row>
    <row r="175" spans="1:45" s="4" customFormat="1" ht="18" customHeight="1" x14ac:dyDescent="0.4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</row>
    <row r="176" spans="1:45" s="4" customFormat="1" ht="18" customHeight="1" x14ac:dyDescent="0.4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</row>
    <row r="177" spans="1:45" s="4" customFormat="1" ht="18" customHeight="1" x14ac:dyDescent="0.4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</row>
    <row r="178" spans="1:45" s="4" customFormat="1" ht="18" customHeight="1" x14ac:dyDescent="0.4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</row>
    <row r="179" spans="1:45" s="4" customFormat="1" ht="18" customHeight="1" x14ac:dyDescent="0.4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</row>
    <row r="180" spans="1:45" s="4" customFormat="1" ht="18" customHeight="1" x14ac:dyDescent="0.4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</row>
    <row r="181" spans="1:45" s="4" customFormat="1" ht="18" customHeight="1" x14ac:dyDescent="0.4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</row>
    <row r="182" spans="1:45" s="4" customFormat="1" ht="18" customHeight="1" x14ac:dyDescent="0.4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</row>
    <row r="183" spans="1:45" s="4" customFormat="1" ht="18" customHeight="1" x14ac:dyDescent="0.4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</row>
    <row r="184" spans="1:45" s="4" customFormat="1" ht="18" customHeight="1" x14ac:dyDescent="0.4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</row>
    <row r="185" spans="1:45" s="4" customFormat="1" ht="18" customHeight="1" x14ac:dyDescent="0.4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</row>
    <row r="186" spans="1:45" s="4" customFormat="1" ht="18" customHeight="1" x14ac:dyDescent="0.4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</row>
    <row r="187" spans="1:45" s="4" customFormat="1" ht="18" customHeight="1" x14ac:dyDescent="0.4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</row>
    <row r="188" spans="1:45" s="4" customFormat="1" ht="18" customHeight="1" x14ac:dyDescent="0.4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</row>
    <row r="189" spans="1:45" s="4" customFormat="1" ht="18" customHeight="1" x14ac:dyDescent="0.4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</row>
    <row r="190" spans="1:45" s="4" customFormat="1" ht="18" customHeight="1" x14ac:dyDescent="0.4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</row>
    <row r="191" spans="1:45" s="4" customFormat="1" ht="18" customHeight="1" x14ac:dyDescent="0.4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</row>
    <row r="192" spans="1:45" s="4" customFormat="1" ht="18" customHeight="1" x14ac:dyDescent="0.4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</row>
    <row r="193" spans="1:45" s="4" customFormat="1" ht="18" customHeight="1" x14ac:dyDescent="0.4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</row>
    <row r="194" spans="1:45" s="4" customFormat="1" ht="18" customHeight="1" x14ac:dyDescent="0.4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</row>
    <row r="195" spans="1:45" s="4" customFormat="1" ht="18" customHeight="1" x14ac:dyDescent="0.4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</row>
    <row r="196" spans="1:45" s="4" customFormat="1" ht="18" customHeight="1" x14ac:dyDescent="0.4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</row>
    <row r="197" spans="1:45" s="4" customFormat="1" ht="18" customHeight="1" x14ac:dyDescent="0.4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</row>
    <row r="198" spans="1:45" s="4" customFormat="1" ht="18" customHeight="1" x14ac:dyDescent="0.4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</row>
    <row r="199" spans="1:45" s="4" customFormat="1" ht="18" customHeight="1" x14ac:dyDescent="0.4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</row>
    <row r="200" spans="1:45" s="4" customFormat="1" ht="18" customHeight="1" x14ac:dyDescent="0.4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</row>
    <row r="201" spans="1:45" s="4" customFormat="1" ht="18" customHeight="1" x14ac:dyDescent="0.4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</row>
    <row r="202" spans="1:45" s="4" customFormat="1" ht="18" customHeight="1" x14ac:dyDescent="0.4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</row>
    <row r="203" spans="1:45" s="4" customFormat="1" ht="18" customHeight="1" x14ac:dyDescent="0.4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</row>
    <row r="204" spans="1:45" s="4" customFormat="1" ht="18" customHeight="1" x14ac:dyDescent="0.4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</row>
    <row r="205" spans="1:45" s="4" customFormat="1" ht="18" customHeight="1" x14ac:dyDescent="0.4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</row>
    <row r="206" spans="1:45" s="4" customFormat="1" ht="18" customHeight="1" x14ac:dyDescent="0.4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</row>
    <row r="207" spans="1:45" s="4" customFormat="1" ht="18" customHeight="1" x14ac:dyDescent="0.4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</row>
    <row r="208" spans="1:45" s="4" customFormat="1" ht="18" customHeight="1" x14ac:dyDescent="0.4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</row>
    <row r="209" spans="1:45" s="4" customFormat="1" ht="18" customHeight="1" x14ac:dyDescent="0.4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</row>
    <row r="210" spans="1:45" s="4" customFormat="1" ht="18" customHeight="1" x14ac:dyDescent="0.4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</row>
    <row r="211" spans="1:45" s="4" customFormat="1" ht="18" customHeight="1" x14ac:dyDescent="0.4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</row>
    <row r="212" spans="1:45" s="4" customFormat="1" ht="18" customHeight="1" x14ac:dyDescent="0.4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</row>
    <row r="213" spans="1:45" s="4" customFormat="1" ht="18" customHeight="1" x14ac:dyDescent="0.4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</row>
    <row r="214" spans="1:45" s="4" customFormat="1" ht="18" customHeight="1" x14ac:dyDescent="0.4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</row>
    <row r="215" spans="1:45" s="4" customFormat="1" ht="18" customHeight="1" x14ac:dyDescent="0.4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</row>
    <row r="216" spans="1:45" s="4" customFormat="1" ht="18" customHeight="1" x14ac:dyDescent="0.4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</row>
    <row r="217" spans="1:45" s="4" customFormat="1" ht="18" customHeight="1" x14ac:dyDescent="0.4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</row>
    <row r="218" spans="1:45" s="4" customFormat="1" ht="18" customHeight="1" x14ac:dyDescent="0.4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</row>
    <row r="219" spans="1:45" s="4" customFormat="1" ht="18" customHeight="1" x14ac:dyDescent="0.4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</row>
    <row r="220" spans="1:45" s="4" customFormat="1" ht="18" customHeight="1" x14ac:dyDescent="0.4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</row>
    <row r="221" spans="1:45" s="4" customFormat="1" ht="18" customHeight="1" x14ac:dyDescent="0.4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</row>
    <row r="222" spans="1:45" s="4" customFormat="1" ht="18" customHeight="1" x14ac:dyDescent="0.4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</row>
    <row r="223" spans="1:45" s="4" customFormat="1" ht="18" customHeight="1" x14ac:dyDescent="0.4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</row>
    <row r="224" spans="1:45" s="4" customFormat="1" ht="18" customHeight="1" x14ac:dyDescent="0.4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</row>
    <row r="225" spans="1:45" s="4" customFormat="1" ht="18" customHeight="1" x14ac:dyDescent="0.4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</row>
    <row r="226" spans="1:45" s="4" customFormat="1" ht="18" customHeight="1" x14ac:dyDescent="0.4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</row>
    <row r="227" spans="1:45" s="4" customFormat="1" ht="18" customHeight="1" x14ac:dyDescent="0.4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</row>
    <row r="228" spans="1:45" s="4" customFormat="1" ht="18" customHeight="1" x14ac:dyDescent="0.4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</row>
    <row r="229" spans="1:45" s="4" customFormat="1" ht="18" customHeight="1" x14ac:dyDescent="0.4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</row>
    <row r="230" spans="1:45" s="4" customFormat="1" ht="18" customHeight="1" x14ac:dyDescent="0.4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</row>
    <row r="231" spans="1:45" s="4" customFormat="1" ht="18" customHeight="1" x14ac:dyDescent="0.4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</row>
    <row r="232" spans="1:45" s="4" customFormat="1" ht="18" customHeight="1" x14ac:dyDescent="0.4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</row>
    <row r="233" spans="1:45" s="4" customFormat="1" ht="18" customHeight="1" x14ac:dyDescent="0.4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</row>
    <row r="234" spans="1:45" s="4" customFormat="1" ht="18" customHeight="1" x14ac:dyDescent="0.4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</row>
    <row r="235" spans="1:45" s="4" customFormat="1" ht="18" customHeight="1" x14ac:dyDescent="0.4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</row>
    <row r="236" spans="1:45" s="4" customFormat="1" ht="18" customHeight="1" x14ac:dyDescent="0.4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</row>
    <row r="237" spans="1:45" s="4" customFormat="1" ht="18" customHeight="1" x14ac:dyDescent="0.4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</row>
    <row r="238" spans="1:45" s="4" customFormat="1" ht="18" customHeight="1" x14ac:dyDescent="0.4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</row>
    <row r="239" spans="1:45" s="4" customFormat="1" ht="18" customHeight="1" x14ac:dyDescent="0.4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</row>
    <row r="240" spans="1:45" s="4" customFormat="1" ht="18" customHeight="1" x14ac:dyDescent="0.4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</row>
    <row r="241" spans="1:45" s="4" customFormat="1" ht="18" customHeight="1" x14ac:dyDescent="0.4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</row>
    <row r="242" spans="1:45" s="4" customFormat="1" ht="18" customHeight="1" x14ac:dyDescent="0.4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</row>
    <row r="243" spans="1:45" s="4" customFormat="1" ht="18" customHeight="1" x14ac:dyDescent="0.4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</row>
    <row r="244" spans="1:45" s="4" customFormat="1" ht="18" customHeight="1" x14ac:dyDescent="0.4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</row>
    <row r="245" spans="1:45" s="4" customFormat="1" ht="18" customHeight="1" x14ac:dyDescent="0.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</row>
    <row r="246" spans="1:45" s="4" customFormat="1" ht="18" customHeight="1" x14ac:dyDescent="0.4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</row>
    <row r="247" spans="1:45" s="4" customFormat="1" ht="18" customHeight="1" x14ac:dyDescent="0.4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</row>
    <row r="248" spans="1:45" s="4" customFormat="1" ht="18" customHeight="1" x14ac:dyDescent="0.4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</row>
    <row r="249" spans="1:45" s="4" customFormat="1" ht="18" customHeight="1" x14ac:dyDescent="0.4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</row>
    <row r="250" spans="1:45" s="4" customFormat="1" ht="18" customHeight="1" x14ac:dyDescent="0.4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</row>
    <row r="251" spans="1:45" s="4" customFormat="1" ht="18" customHeight="1" x14ac:dyDescent="0.4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</row>
    <row r="252" spans="1:45" s="4" customFormat="1" ht="18" customHeight="1" x14ac:dyDescent="0.4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</row>
    <row r="253" spans="1:45" s="4" customFormat="1" ht="18" customHeight="1" x14ac:dyDescent="0.4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</row>
    <row r="254" spans="1:45" s="4" customFormat="1" ht="18" customHeight="1" x14ac:dyDescent="0.4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</row>
    <row r="255" spans="1:45" s="4" customFormat="1" ht="18" customHeight="1" x14ac:dyDescent="0.4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</row>
    <row r="256" spans="1:45" s="4" customFormat="1" ht="18" customHeight="1" x14ac:dyDescent="0.4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</row>
    <row r="257" spans="1:45" s="4" customFormat="1" ht="18" customHeight="1" x14ac:dyDescent="0.4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</row>
    <row r="258" spans="1:45" s="4" customFormat="1" ht="18" customHeight="1" x14ac:dyDescent="0.4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</row>
    <row r="259" spans="1:45" s="4" customFormat="1" ht="18" customHeight="1" x14ac:dyDescent="0.4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</row>
    <row r="260" spans="1:45" s="4" customFormat="1" ht="18" customHeight="1" x14ac:dyDescent="0.4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</row>
    <row r="261" spans="1:45" s="4" customFormat="1" ht="18" customHeight="1" x14ac:dyDescent="0.4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</row>
    <row r="262" spans="1:45" s="4" customFormat="1" ht="18" customHeight="1" x14ac:dyDescent="0.4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</row>
    <row r="263" spans="1:45" s="4" customFormat="1" ht="18" customHeight="1" x14ac:dyDescent="0.4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</row>
    <row r="264" spans="1:45" s="4" customFormat="1" ht="18" customHeight="1" x14ac:dyDescent="0.4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</row>
    <row r="265" spans="1:45" s="4" customFormat="1" ht="18" customHeight="1" x14ac:dyDescent="0.4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</row>
    <row r="266" spans="1:45" s="4" customFormat="1" ht="18" customHeight="1" x14ac:dyDescent="0.4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</row>
    <row r="267" spans="1:45" s="4" customFormat="1" ht="18" customHeight="1" x14ac:dyDescent="0.4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</row>
    <row r="268" spans="1:45" s="4" customFormat="1" ht="18" customHeight="1" x14ac:dyDescent="0.4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</row>
    <row r="269" spans="1:45" s="4" customFormat="1" ht="18" customHeight="1" x14ac:dyDescent="0.4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</row>
    <row r="270" spans="1:45" s="4" customFormat="1" ht="18" customHeight="1" x14ac:dyDescent="0.4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</row>
    <row r="271" spans="1:45" s="4" customFormat="1" ht="18" customHeight="1" x14ac:dyDescent="0.4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</row>
    <row r="272" spans="1:45" s="4" customFormat="1" ht="18" customHeight="1" x14ac:dyDescent="0.4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</row>
    <row r="273" spans="1:45" s="4" customFormat="1" ht="18" customHeight="1" x14ac:dyDescent="0.4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</row>
    <row r="274" spans="1:45" s="4" customFormat="1" ht="18" customHeight="1" x14ac:dyDescent="0.4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</row>
    <row r="275" spans="1:45" s="4" customFormat="1" ht="18" customHeight="1" x14ac:dyDescent="0.4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</row>
    <row r="276" spans="1:45" s="4" customFormat="1" ht="18" customHeight="1" x14ac:dyDescent="0.4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</row>
    <row r="277" spans="1:45" s="4" customFormat="1" ht="18" customHeight="1" x14ac:dyDescent="0.4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</row>
    <row r="278" spans="1:45" s="4" customFormat="1" ht="18" customHeight="1" x14ac:dyDescent="0.4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</row>
    <row r="279" spans="1:45" s="4" customFormat="1" ht="18" customHeight="1" x14ac:dyDescent="0.4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</row>
    <row r="280" spans="1:45" s="4" customFormat="1" ht="18" customHeight="1" x14ac:dyDescent="0.4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</row>
    <row r="281" spans="1:45" s="4" customFormat="1" ht="18" customHeight="1" x14ac:dyDescent="0.4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</row>
    <row r="282" spans="1:45" s="4" customFormat="1" ht="18" customHeight="1" x14ac:dyDescent="0.4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</row>
    <row r="283" spans="1:45" s="4" customFormat="1" ht="18" customHeight="1" x14ac:dyDescent="0.4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</row>
    <row r="284" spans="1:45" s="4" customFormat="1" ht="18" customHeight="1" x14ac:dyDescent="0.4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</row>
    <row r="285" spans="1:45" s="4" customFormat="1" ht="18" customHeight="1" x14ac:dyDescent="0.4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</row>
    <row r="286" spans="1:45" s="4" customFormat="1" ht="18" customHeight="1" x14ac:dyDescent="0.4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</row>
    <row r="287" spans="1:45" s="4" customFormat="1" ht="18" customHeight="1" x14ac:dyDescent="0.4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</row>
    <row r="288" spans="1:45" s="4" customFormat="1" ht="18" customHeight="1" x14ac:dyDescent="0.4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</row>
    <row r="289" spans="1:45" s="4" customFormat="1" ht="18" customHeight="1" x14ac:dyDescent="0.4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</row>
    <row r="290" spans="1:45" s="4" customFormat="1" ht="18" customHeight="1" x14ac:dyDescent="0.4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</row>
    <row r="291" spans="1:45" s="4" customFormat="1" ht="18" customHeight="1" x14ac:dyDescent="0.4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</row>
    <row r="292" spans="1:45" s="4" customFormat="1" ht="18" customHeight="1" x14ac:dyDescent="0.4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</row>
    <row r="293" spans="1:45" s="4" customFormat="1" ht="18" customHeight="1" x14ac:dyDescent="0.4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</row>
    <row r="294" spans="1:45" s="4" customFormat="1" ht="18" customHeight="1" x14ac:dyDescent="0.4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</row>
    <row r="295" spans="1:45" s="4" customFormat="1" ht="18" customHeight="1" x14ac:dyDescent="0.4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</row>
    <row r="296" spans="1:45" s="4" customFormat="1" ht="18" customHeight="1" x14ac:dyDescent="0.4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</row>
    <row r="297" spans="1:45" s="4" customFormat="1" ht="18" customHeight="1" x14ac:dyDescent="0.4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</row>
    <row r="298" spans="1:45" s="4" customFormat="1" ht="18" customHeight="1" x14ac:dyDescent="0.4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</row>
    <row r="299" spans="1:45" s="4" customFormat="1" ht="18" customHeight="1" x14ac:dyDescent="0.4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  <c r="AS299" s="30"/>
    </row>
    <row r="300" spans="1:45" s="4" customFormat="1" ht="18" customHeight="1" x14ac:dyDescent="0.4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  <c r="AS300" s="30"/>
    </row>
    <row r="301" spans="1:45" s="4" customFormat="1" ht="18" customHeight="1" x14ac:dyDescent="0.4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</row>
    <row r="302" spans="1:45" s="4" customFormat="1" ht="18" customHeight="1" x14ac:dyDescent="0.4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  <c r="AS302" s="30"/>
    </row>
    <row r="303" spans="1:45" s="4" customFormat="1" ht="18" customHeight="1" x14ac:dyDescent="0.4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  <c r="AS303" s="30"/>
    </row>
    <row r="304" spans="1:45" s="4" customFormat="1" ht="18" customHeight="1" x14ac:dyDescent="0.4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</row>
    <row r="305" spans="1:45" s="4" customFormat="1" ht="18" customHeight="1" x14ac:dyDescent="0.4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</row>
    <row r="306" spans="1:45" s="4" customFormat="1" ht="18" customHeight="1" x14ac:dyDescent="0.4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</row>
    <row r="307" spans="1:45" s="4" customFormat="1" ht="18" customHeight="1" x14ac:dyDescent="0.4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</row>
    <row r="308" spans="1:45" s="4" customFormat="1" ht="18" customHeight="1" x14ac:dyDescent="0.4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  <c r="AS308" s="30"/>
    </row>
    <row r="309" spans="1:45" s="4" customFormat="1" ht="18" customHeight="1" x14ac:dyDescent="0.4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</row>
    <row r="310" spans="1:45" s="4" customFormat="1" ht="18" customHeight="1" x14ac:dyDescent="0.4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</row>
    <row r="311" spans="1:45" s="4" customFormat="1" ht="18" customHeight="1" x14ac:dyDescent="0.4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  <c r="AS311" s="30"/>
    </row>
    <row r="312" spans="1:45" s="4" customFormat="1" ht="18" customHeight="1" x14ac:dyDescent="0.4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  <c r="AS312" s="30"/>
    </row>
    <row r="313" spans="1:45" s="4" customFormat="1" ht="18" customHeight="1" x14ac:dyDescent="0.4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  <c r="AS313" s="30"/>
    </row>
    <row r="314" spans="1:45" s="4" customFormat="1" ht="18" customHeight="1" x14ac:dyDescent="0.4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  <c r="AS314" s="30"/>
    </row>
    <row r="315" spans="1:45" s="4" customFormat="1" ht="18" customHeight="1" x14ac:dyDescent="0.4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  <c r="AS315" s="30"/>
    </row>
    <row r="316" spans="1:45" s="4" customFormat="1" ht="18" customHeight="1" x14ac:dyDescent="0.4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</row>
    <row r="317" spans="1:45" s="4" customFormat="1" ht="18" customHeight="1" x14ac:dyDescent="0.4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</row>
    <row r="318" spans="1:45" s="4" customFormat="1" ht="18" customHeight="1" x14ac:dyDescent="0.4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</row>
    <row r="319" spans="1:45" s="4" customFormat="1" ht="18" customHeight="1" x14ac:dyDescent="0.4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</row>
    <row r="320" spans="1:45" s="4" customFormat="1" ht="18" customHeight="1" x14ac:dyDescent="0.4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</row>
    <row r="321" spans="1:45" s="4" customFormat="1" ht="18" customHeight="1" x14ac:dyDescent="0.4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</row>
    <row r="322" spans="1:45" s="4" customFormat="1" ht="18" customHeight="1" x14ac:dyDescent="0.4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</row>
    <row r="323" spans="1:45" s="4" customFormat="1" ht="18" customHeight="1" x14ac:dyDescent="0.4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</row>
    <row r="324" spans="1:45" s="4" customFormat="1" ht="18" customHeight="1" x14ac:dyDescent="0.4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</row>
    <row r="325" spans="1:45" s="4" customFormat="1" ht="18" customHeight="1" x14ac:dyDescent="0.4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  <c r="AS325" s="30"/>
    </row>
    <row r="326" spans="1:45" s="4" customFormat="1" ht="18" customHeight="1" x14ac:dyDescent="0.4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  <c r="AS326" s="30"/>
    </row>
    <row r="327" spans="1:45" s="4" customFormat="1" ht="18" customHeight="1" x14ac:dyDescent="0.4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</row>
    <row r="328" spans="1:45" s="4" customFormat="1" ht="18" customHeight="1" x14ac:dyDescent="0.4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</row>
    <row r="329" spans="1:45" s="4" customFormat="1" ht="18" customHeight="1" x14ac:dyDescent="0.4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</row>
    <row r="330" spans="1:45" s="4" customFormat="1" ht="18" customHeight="1" x14ac:dyDescent="0.4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  <c r="AS330" s="30"/>
    </row>
    <row r="331" spans="1:45" s="4" customFormat="1" ht="18" customHeight="1" x14ac:dyDescent="0.4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  <c r="AS331" s="30"/>
    </row>
    <row r="332" spans="1:45" s="4" customFormat="1" ht="18" customHeight="1" x14ac:dyDescent="0.4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  <c r="AS332" s="30"/>
    </row>
    <row r="333" spans="1:45" s="4" customFormat="1" ht="18" customHeight="1" x14ac:dyDescent="0.4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  <c r="AS333" s="30"/>
    </row>
    <row r="334" spans="1:45" s="4" customFormat="1" ht="18" customHeight="1" x14ac:dyDescent="0.4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  <c r="AS334" s="30"/>
    </row>
    <row r="335" spans="1:45" s="4" customFormat="1" ht="18" customHeight="1" x14ac:dyDescent="0.4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  <c r="AS335" s="30"/>
    </row>
    <row r="336" spans="1:45" s="4" customFormat="1" ht="18" customHeight="1" x14ac:dyDescent="0.4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  <c r="AS336" s="30"/>
    </row>
    <row r="337" spans="1:45" s="4" customFormat="1" ht="18" customHeight="1" x14ac:dyDescent="0.4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  <c r="AS337" s="30"/>
    </row>
    <row r="338" spans="1:45" s="4" customFormat="1" ht="18" customHeight="1" x14ac:dyDescent="0.4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</row>
    <row r="339" spans="1:45" s="4" customFormat="1" ht="18" customHeight="1" x14ac:dyDescent="0.4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</row>
    <row r="340" spans="1:45" s="4" customFormat="1" ht="18" customHeight="1" x14ac:dyDescent="0.4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  <c r="AS340" s="30"/>
    </row>
    <row r="341" spans="1:45" s="4" customFormat="1" ht="18" customHeight="1" x14ac:dyDescent="0.4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  <c r="AS341" s="30"/>
    </row>
    <row r="342" spans="1:45" s="4" customFormat="1" ht="18" customHeight="1" x14ac:dyDescent="0.4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  <c r="AS342" s="30"/>
    </row>
    <row r="343" spans="1:45" s="4" customFormat="1" ht="18" customHeight="1" x14ac:dyDescent="0.4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</row>
    <row r="344" spans="1:45" s="4" customFormat="1" ht="18" customHeight="1" x14ac:dyDescent="0.4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</row>
    <row r="345" spans="1:45" s="4" customFormat="1" ht="18" customHeight="1" x14ac:dyDescent="0.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</row>
    <row r="346" spans="1:45" s="4" customFormat="1" ht="18" customHeight="1" x14ac:dyDescent="0.4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  <c r="AS346" s="30"/>
    </row>
    <row r="347" spans="1:45" s="4" customFormat="1" ht="18" customHeight="1" x14ac:dyDescent="0.4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  <c r="AS347" s="30"/>
    </row>
    <row r="348" spans="1:45" s="4" customFormat="1" ht="18" customHeight="1" x14ac:dyDescent="0.4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  <c r="AS348" s="30"/>
    </row>
    <row r="349" spans="1:45" s="4" customFormat="1" ht="18" customHeight="1" x14ac:dyDescent="0.4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</row>
    <row r="350" spans="1:45" s="4" customFormat="1" ht="18" customHeight="1" x14ac:dyDescent="0.4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  <c r="AS350" s="30"/>
    </row>
    <row r="351" spans="1:45" s="4" customFormat="1" ht="18" customHeight="1" x14ac:dyDescent="0.4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  <c r="AS351" s="30"/>
    </row>
    <row r="352" spans="1:45" s="4" customFormat="1" ht="18" customHeight="1" x14ac:dyDescent="0.4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</row>
    <row r="353" spans="1:45" s="4" customFormat="1" ht="18" customHeight="1" x14ac:dyDescent="0.4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</row>
    <row r="354" spans="1:45" s="4" customFormat="1" ht="18" customHeight="1" x14ac:dyDescent="0.4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</row>
    <row r="355" spans="1:45" s="4" customFormat="1" ht="18" customHeight="1" x14ac:dyDescent="0.4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  <c r="AS355" s="30"/>
    </row>
    <row r="356" spans="1:45" s="4" customFormat="1" ht="18" customHeight="1" x14ac:dyDescent="0.4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  <c r="AR356" s="30"/>
      <c r="AS356" s="30"/>
    </row>
    <row r="357" spans="1:45" s="4" customFormat="1" ht="18" customHeight="1" x14ac:dyDescent="0.4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  <c r="AS357" s="30"/>
    </row>
    <row r="358" spans="1:45" s="4" customFormat="1" ht="18" customHeight="1" x14ac:dyDescent="0.4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  <c r="AS358" s="30"/>
    </row>
    <row r="359" spans="1:45" s="4" customFormat="1" ht="18" customHeight="1" x14ac:dyDescent="0.4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  <c r="AS359" s="30"/>
    </row>
    <row r="360" spans="1:45" s="4" customFormat="1" ht="18" customHeight="1" x14ac:dyDescent="0.4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  <c r="AS360" s="30"/>
    </row>
    <row r="361" spans="1:45" s="4" customFormat="1" ht="18" customHeight="1" x14ac:dyDescent="0.4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  <c r="AS361" s="30"/>
    </row>
    <row r="362" spans="1:45" s="4" customFormat="1" ht="18" customHeight="1" x14ac:dyDescent="0.4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  <c r="AS362" s="30"/>
    </row>
    <row r="363" spans="1:45" s="4" customFormat="1" ht="18" customHeight="1" x14ac:dyDescent="0.4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  <c r="AS363" s="30"/>
    </row>
    <row r="364" spans="1:45" s="4" customFormat="1" ht="18" customHeight="1" x14ac:dyDescent="0.4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  <c r="AS364" s="30"/>
    </row>
    <row r="365" spans="1:45" s="4" customFormat="1" ht="18" customHeight="1" x14ac:dyDescent="0.4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  <c r="AS365" s="30"/>
    </row>
    <row r="366" spans="1:45" s="4" customFormat="1" ht="18" customHeight="1" x14ac:dyDescent="0.4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H366" s="30"/>
      <c r="AI366" s="30"/>
      <c r="AJ366" s="30"/>
      <c r="AK366" s="30"/>
      <c r="AL366" s="30"/>
      <c r="AM366" s="30"/>
      <c r="AN366" s="30"/>
      <c r="AO366" s="30"/>
      <c r="AP366" s="30"/>
      <c r="AQ366" s="30"/>
      <c r="AR366" s="30"/>
      <c r="AS366" s="30"/>
    </row>
    <row r="367" spans="1:45" s="4" customFormat="1" ht="18" customHeight="1" x14ac:dyDescent="0.4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H367" s="30"/>
      <c r="AI367" s="30"/>
      <c r="AJ367" s="30"/>
      <c r="AK367" s="30"/>
      <c r="AL367" s="30"/>
      <c r="AM367" s="30"/>
      <c r="AN367" s="30"/>
      <c r="AO367" s="30"/>
      <c r="AP367" s="30"/>
      <c r="AQ367" s="30"/>
      <c r="AR367" s="30"/>
      <c r="AS367" s="30"/>
    </row>
    <row r="368" spans="1:45" s="4" customFormat="1" ht="18" customHeight="1" x14ac:dyDescent="0.4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  <c r="AS368" s="30"/>
    </row>
    <row r="369" spans="1:45" s="4" customFormat="1" ht="18" customHeight="1" x14ac:dyDescent="0.4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H369" s="30"/>
      <c r="AI369" s="30"/>
      <c r="AJ369" s="30"/>
      <c r="AK369" s="30"/>
      <c r="AL369" s="30"/>
      <c r="AM369" s="30"/>
      <c r="AN369" s="30"/>
      <c r="AO369" s="30"/>
      <c r="AP369" s="30"/>
      <c r="AQ369" s="30"/>
      <c r="AR369" s="30"/>
      <c r="AS369" s="30"/>
    </row>
    <row r="370" spans="1:45" s="4" customFormat="1" ht="18" customHeight="1" x14ac:dyDescent="0.4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H370" s="30"/>
      <c r="AI370" s="30"/>
      <c r="AJ370" s="30"/>
      <c r="AK370" s="30"/>
      <c r="AL370" s="30"/>
      <c r="AM370" s="30"/>
      <c r="AN370" s="30"/>
      <c r="AO370" s="30"/>
      <c r="AP370" s="30"/>
      <c r="AQ370" s="30"/>
      <c r="AR370" s="30"/>
      <c r="AS370" s="30"/>
    </row>
    <row r="371" spans="1:45" s="4" customFormat="1" ht="18" customHeight="1" x14ac:dyDescent="0.4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H371" s="30"/>
      <c r="AI371" s="30"/>
      <c r="AJ371" s="30"/>
      <c r="AK371" s="30"/>
      <c r="AL371" s="30"/>
      <c r="AM371" s="30"/>
      <c r="AN371" s="30"/>
      <c r="AO371" s="30"/>
      <c r="AP371" s="30"/>
      <c r="AQ371" s="30"/>
      <c r="AR371" s="30"/>
      <c r="AS371" s="30"/>
    </row>
    <row r="372" spans="1:45" s="4" customFormat="1" ht="18" customHeight="1" x14ac:dyDescent="0.4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H372" s="30"/>
      <c r="AI372" s="30"/>
      <c r="AJ372" s="30"/>
      <c r="AK372" s="30"/>
      <c r="AL372" s="30"/>
      <c r="AM372" s="30"/>
      <c r="AN372" s="30"/>
      <c r="AO372" s="30"/>
      <c r="AP372" s="30"/>
      <c r="AQ372" s="30"/>
      <c r="AR372" s="30"/>
      <c r="AS372" s="30"/>
    </row>
    <row r="373" spans="1:45" s="4" customFormat="1" ht="18" customHeight="1" x14ac:dyDescent="0.4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  <c r="AS373" s="30"/>
    </row>
    <row r="374" spans="1:45" s="4" customFormat="1" ht="18" customHeight="1" x14ac:dyDescent="0.4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  <c r="AS374" s="30"/>
    </row>
    <row r="375" spans="1:45" s="4" customFormat="1" ht="18" customHeight="1" x14ac:dyDescent="0.4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  <c r="AS375" s="30"/>
    </row>
    <row r="376" spans="1:45" s="4" customFormat="1" ht="18" customHeight="1" x14ac:dyDescent="0.4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H376" s="30"/>
      <c r="AI376" s="30"/>
      <c r="AJ376" s="30"/>
      <c r="AK376" s="30"/>
      <c r="AL376" s="30"/>
      <c r="AM376" s="30"/>
      <c r="AN376" s="30"/>
      <c r="AO376" s="30"/>
      <c r="AP376" s="30"/>
      <c r="AQ376" s="30"/>
      <c r="AR376" s="30"/>
      <c r="AS376" s="30"/>
    </row>
    <row r="377" spans="1:45" s="4" customFormat="1" ht="18" customHeight="1" x14ac:dyDescent="0.4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  <c r="AS377" s="30"/>
    </row>
    <row r="378" spans="1:45" s="4" customFormat="1" ht="18" customHeight="1" x14ac:dyDescent="0.4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  <c r="AS378" s="30"/>
    </row>
    <row r="379" spans="1:45" s="4" customFormat="1" ht="18" customHeight="1" x14ac:dyDescent="0.4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  <c r="AS379" s="30"/>
    </row>
    <row r="380" spans="1:45" s="4" customFormat="1" ht="18" customHeight="1" x14ac:dyDescent="0.4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  <c r="AS380" s="30"/>
    </row>
    <row r="381" spans="1:45" s="4" customFormat="1" ht="18" customHeight="1" x14ac:dyDescent="0.4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  <c r="AS381" s="30"/>
    </row>
    <row r="382" spans="1:45" s="4" customFormat="1" ht="18" customHeight="1" x14ac:dyDescent="0.4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  <c r="AS382" s="30"/>
    </row>
    <row r="383" spans="1:45" s="4" customFormat="1" ht="18" customHeight="1" x14ac:dyDescent="0.4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  <c r="AS383" s="30"/>
    </row>
    <row r="384" spans="1:45" s="4" customFormat="1" ht="18" customHeight="1" x14ac:dyDescent="0.4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  <c r="AS384" s="30"/>
    </row>
    <row r="385" spans="1:45" s="4" customFormat="1" ht="18" customHeight="1" x14ac:dyDescent="0.4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  <c r="AS385" s="30"/>
    </row>
    <row r="386" spans="1:45" s="4" customFormat="1" ht="18" customHeight="1" x14ac:dyDescent="0.4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  <c r="AS386" s="30"/>
    </row>
    <row r="387" spans="1:45" s="4" customFormat="1" ht="18" customHeight="1" x14ac:dyDescent="0.4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H387" s="30"/>
      <c r="AI387" s="30"/>
      <c r="AJ387" s="30"/>
      <c r="AK387" s="30"/>
      <c r="AL387" s="30"/>
      <c r="AM387" s="30"/>
      <c r="AN387" s="30"/>
      <c r="AO387" s="30"/>
      <c r="AP387" s="30"/>
      <c r="AQ387" s="30"/>
      <c r="AR387" s="30"/>
      <c r="AS387" s="30"/>
    </row>
    <row r="388" spans="1:45" s="4" customFormat="1" ht="18" customHeight="1" x14ac:dyDescent="0.4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H388" s="30"/>
      <c r="AI388" s="30"/>
      <c r="AJ388" s="30"/>
      <c r="AK388" s="30"/>
      <c r="AL388" s="30"/>
      <c r="AM388" s="30"/>
      <c r="AN388" s="30"/>
      <c r="AO388" s="30"/>
      <c r="AP388" s="30"/>
      <c r="AQ388" s="30"/>
      <c r="AR388" s="30"/>
      <c r="AS388" s="30"/>
    </row>
    <row r="389" spans="1:45" s="4" customFormat="1" ht="18" customHeight="1" x14ac:dyDescent="0.4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  <c r="AS389" s="30"/>
    </row>
    <row r="390" spans="1:45" s="4" customFormat="1" ht="18" customHeight="1" x14ac:dyDescent="0.4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  <c r="AS390" s="30"/>
    </row>
    <row r="391" spans="1:45" s="4" customFormat="1" ht="18" customHeight="1" x14ac:dyDescent="0.4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  <c r="AS391" s="30"/>
    </row>
    <row r="392" spans="1:45" s="4" customFormat="1" ht="18" customHeight="1" x14ac:dyDescent="0.4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  <c r="AS392" s="30"/>
    </row>
    <row r="393" spans="1:45" s="4" customFormat="1" ht="18" customHeight="1" x14ac:dyDescent="0.4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  <c r="AS393" s="30"/>
    </row>
    <row r="394" spans="1:45" s="4" customFormat="1" ht="18" customHeight="1" x14ac:dyDescent="0.4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  <c r="AS394" s="30"/>
    </row>
    <row r="395" spans="1:45" s="4" customFormat="1" ht="18" customHeight="1" x14ac:dyDescent="0.4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  <c r="AS395" s="30"/>
    </row>
    <row r="396" spans="1:45" s="4" customFormat="1" ht="18" customHeight="1" x14ac:dyDescent="0.4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  <c r="AS396" s="30"/>
    </row>
    <row r="397" spans="1:45" s="4" customFormat="1" ht="18" customHeight="1" x14ac:dyDescent="0.4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  <c r="AS397" s="30"/>
    </row>
    <row r="398" spans="1:45" s="4" customFormat="1" ht="18" customHeight="1" x14ac:dyDescent="0.4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  <c r="AS398" s="30"/>
    </row>
    <row r="399" spans="1:45" s="4" customFormat="1" ht="18" customHeight="1" x14ac:dyDescent="0.4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  <c r="AS399" s="30"/>
    </row>
    <row r="400" spans="1:45" s="4" customFormat="1" ht="18" customHeight="1" x14ac:dyDescent="0.4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  <c r="AS400" s="30"/>
    </row>
    <row r="401" spans="1:45" s="4" customFormat="1" ht="18" customHeight="1" x14ac:dyDescent="0.4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H401" s="30"/>
      <c r="AI401" s="30"/>
      <c r="AJ401" s="30"/>
      <c r="AK401" s="30"/>
      <c r="AL401" s="30"/>
      <c r="AM401" s="30"/>
      <c r="AN401" s="30"/>
      <c r="AO401" s="30"/>
      <c r="AP401" s="30"/>
      <c r="AQ401" s="30"/>
      <c r="AR401" s="30"/>
      <c r="AS401" s="30"/>
    </row>
    <row r="402" spans="1:45" s="4" customFormat="1" ht="18" customHeight="1" x14ac:dyDescent="0.4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  <c r="AS402" s="30"/>
    </row>
    <row r="403" spans="1:45" s="4" customFormat="1" ht="18" customHeight="1" x14ac:dyDescent="0.4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H403" s="30"/>
      <c r="AI403" s="30"/>
      <c r="AJ403" s="30"/>
      <c r="AK403" s="30"/>
      <c r="AL403" s="30"/>
      <c r="AM403" s="30"/>
      <c r="AN403" s="30"/>
      <c r="AO403" s="30"/>
      <c r="AP403" s="30"/>
      <c r="AQ403" s="30"/>
      <c r="AR403" s="30"/>
      <c r="AS403" s="30"/>
    </row>
    <row r="404" spans="1:45" s="4" customFormat="1" ht="18" customHeight="1" x14ac:dyDescent="0.4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H404" s="30"/>
      <c r="AI404" s="30"/>
      <c r="AJ404" s="30"/>
      <c r="AK404" s="30"/>
      <c r="AL404" s="30"/>
      <c r="AM404" s="30"/>
      <c r="AN404" s="30"/>
      <c r="AO404" s="30"/>
      <c r="AP404" s="30"/>
      <c r="AQ404" s="30"/>
      <c r="AR404" s="30"/>
      <c r="AS404" s="30"/>
    </row>
    <row r="405" spans="1:45" s="4" customFormat="1" ht="18" customHeight="1" x14ac:dyDescent="0.4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H405" s="30"/>
      <c r="AI405" s="30"/>
      <c r="AJ405" s="30"/>
      <c r="AK405" s="30"/>
      <c r="AL405" s="30"/>
      <c r="AM405" s="30"/>
      <c r="AN405" s="30"/>
      <c r="AO405" s="30"/>
      <c r="AP405" s="30"/>
      <c r="AQ405" s="30"/>
      <c r="AR405" s="30"/>
      <c r="AS405" s="30"/>
    </row>
    <row r="406" spans="1:45" s="4" customFormat="1" ht="18" customHeight="1" x14ac:dyDescent="0.4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  <c r="AS406" s="30"/>
    </row>
    <row r="407" spans="1:45" s="4" customFormat="1" ht="18" customHeight="1" x14ac:dyDescent="0.4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H407" s="30"/>
      <c r="AI407" s="30"/>
      <c r="AJ407" s="30"/>
      <c r="AK407" s="30"/>
      <c r="AL407" s="30"/>
      <c r="AM407" s="30"/>
      <c r="AN407" s="30"/>
      <c r="AO407" s="30"/>
      <c r="AP407" s="30"/>
      <c r="AQ407" s="30"/>
      <c r="AR407" s="30"/>
      <c r="AS407" s="30"/>
    </row>
    <row r="408" spans="1:45" s="4" customFormat="1" ht="18" customHeight="1" x14ac:dyDescent="0.4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H408" s="30"/>
      <c r="AI408" s="30"/>
      <c r="AJ408" s="30"/>
      <c r="AK408" s="30"/>
      <c r="AL408" s="30"/>
      <c r="AM408" s="30"/>
      <c r="AN408" s="30"/>
      <c r="AO408" s="30"/>
      <c r="AP408" s="30"/>
      <c r="AQ408" s="30"/>
      <c r="AR408" s="30"/>
      <c r="AS408" s="30"/>
    </row>
    <row r="409" spans="1:45" s="4" customFormat="1" ht="18" customHeight="1" x14ac:dyDescent="0.4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H409" s="30"/>
      <c r="AI409" s="30"/>
      <c r="AJ409" s="30"/>
      <c r="AK409" s="30"/>
      <c r="AL409" s="30"/>
      <c r="AM409" s="30"/>
      <c r="AN409" s="30"/>
      <c r="AO409" s="30"/>
      <c r="AP409" s="30"/>
      <c r="AQ409" s="30"/>
      <c r="AR409" s="30"/>
      <c r="AS409" s="30"/>
    </row>
    <row r="410" spans="1:45" s="4" customFormat="1" ht="18" customHeight="1" x14ac:dyDescent="0.4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H410" s="30"/>
      <c r="AI410" s="30"/>
      <c r="AJ410" s="30"/>
      <c r="AK410" s="30"/>
      <c r="AL410" s="30"/>
      <c r="AM410" s="30"/>
      <c r="AN410" s="30"/>
      <c r="AO410" s="30"/>
      <c r="AP410" s="30"/>
      <c r="AQ410" s="30"/>
      <c r="AR410" s="30"/>
      <c r="AS410" s="30"/>
    </row>
    <row r="411" spans="1:45" s="4" customFormat="1" ht="18" customHeight="1" x14ac:dyDescent="0.4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H411" s="30"/>
      <c r="AI411" s="30"/>
      <c r="AJ411" s="30"/>
      <c r="AK411" s="30"/>
      <c r="AL411" s="30"/>
      <c r="AM411" s="30"/>
      <c r="AN411" s="30"/>
      <c r="AO411" s="30"/>
      <c r="AP411" s="30"/>
      <c r="AQ411" s="30"/>
      <c r="AR411" s="30"/>
      <c r="AS411" s="30"/>
    </row>
    <row r="412" spans="1:45" s="4" customFormat="1" ht="18" customHeight="1" x14ac:dyDescent="0.4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  <c r="AR412" s="30"/>
      <c r="AS412" s="30"/>
    </row>
    <row r="413" spans="1:45" s="4" customFormat="1" ht="18" customHeight="1" x14ac:dyDescent="0.4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  <c r="AS413" s="30"/>
    </row>
    <row r="414" spans="1:45" s="4" customFormat="1" ht="18" customHeight="1" x14ac:dyDescent="0.4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H414" s="30"/>
      <c r="AI414" s="30"/>
      <c r="AJ414" s="30"/>
      <c r="AK414" s="30"/>
      <c r="AL414" s="30"/>
      <c r="AM414" s="30"/>
      <c r="AN414" s="30"/>
      <c r="AO414" s="30"/>
      <c r="AP414" s="30"/>
      <c r="AQ414" s="30"/>
      <c r="AR414" s="30"/>
      <c r="AS414" s="30"/>
    </row>
    <row r="415" spans="1:45" s="4" customFormat="1" ht="18" customHeight="1" x14ac:dyDescent="0.4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H415" s="30"/>
      <c r="AI415" s="30"/>
      <c r="AJ415" s="30"/>
      <c r="AK415" s="30"/>
      <c r="AL415" s="30"/>
      <c r="AM415" s="30"/>
      <c r="AN415" s="30"/>
      <c r="AO415" s="30"/>
      <c r="AP415" s="30"/>
      <c r="AQ415" s="30"/>
      <c r="AR415" s="30"/>
      <c r="AS415" s="30"/>
    </row>
    <row r="416" spans="1:45" s="4" customFormat="1" ht="18" customHeight="1" x14ac:dyDescent="0.4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H416" s="30"/>
      <c r="AI416" s="30"/>
      <c r="AJ416" s="30"/>
      <c r="AK416" s="30"/>
      <c r="AL416" s="30"/>
      <c r="AM416" s="30"/>
      <c r="AN416" s="30"/>
      <c r="AO416" s="30"/>
      <c r="AP416" s="30"/>
      <c r="AQ416" s="30"/>
      <c r="AR416" s="30"/>
      <c r="AS416" s="30"/>
    </row>
    <row r="417" spans="1:45" s="4" customFormat="1" ht="18" customHeight="1" x14ac:dyDescent="0.4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H417" s="30"/>
      <c r="AI417" s="30"/>
      <c r="AJ417" s="30"/>
      <c r="AK417" s="30"/>
      <c r="AL417" s="30"/>
      <c r="AM417" s="30"/>
      <c r="AN417" s="30"/>
      <c r="AO417" s="30"/>
      <c r="AP417" s="30"/>
      <c r="AQ417" s="30"/>
      <c r="AR417" s="30"/>
      <c r="AS417" s="30"/>
    </row>
    <row r="418" spans="1:45" s="4" customFormat="1" ht="18" customHeight="1" x14ac:dyDescent="0.4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H418" s="30"/>
      <c r="AI418" s="30"/>
      <c r="AJ418" s="30"/>
      <c r="AK418" s="30"/>
      <c r="AL418" s="30"/>
      <c r="AM418" s="30"/>
      <c r="AN418" s="30"/>
      <c r="AO418" s="30"/>
      <c r="AP418" s="30"/>
      <c r="AQ418" s="30"/>
      <c r="AR418" s="30"/>
      <c r="AS418" s="30"/>
    </row>
    <row r="419" spans="1:45" s="4" customFormat="1" ht="18" customHeight="1" x14ac:dyDescent="0.4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  <c r="AS419" s="30"/>
    </row>
    <row r="420" spans="1:45" s="4" customFormat="1" ht="18" customHeight="1" x14ac:dyDescent="0.4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H420" s="30"/>
      <c r="AI420" s="30"/>
      <c r="AJ420" s="30"/>
      <c r="AK420" s="30"/>
      <c r="AL420" s="30"/>
      <c r="AM420" s="30"/>
      <c r="AN420" s="30"/>
      <c r="AO420" s="30"/>
      <c r="AP420" s="30"/>
      <c r="AQ420" s="30"/>
      <c r="AR420" s="30"/>
      <c r="AS420" s="30"/>
    </row>
    <row r="421" spans="1:45" s="4" customFormat="1" ht="18" customHeight="1" x14ac:dyDescent="0.4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H421" s="30"/>
      <c r="AI421" s="30"/>
      <c r="AJ421" s="30"/>
      <c r="AK421" s="30"/>
      <c r="AL421" s="30"/>
      <c r="AM421" s="30"/>
      <c r="AN421" s="30"/>
      <c r="AO421" s="30"/>
      <c r="AP421" s="30"/>
      <c r="AQ421" s="30"/>
      <c r="AR421" s="30"/>
      <c r="AS421" s="30"/>
    </row>
    <row r="422" spans="1:45" s="4" customFormat="1" ht="18" customHeight="1" x14ac:dyDescent="0.4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H422" s="30"/>
      <c r="AI422" s="30"/>
      <c r="AJ422" s="30"/>
      <c r="AK422" s="30"/>
      <c r="AL422" s="30"/>
      <c r="AM422" s="30"/>
      <c r="AN422" s="30"/>
      <c r="AO422" s="30"/>
      <c r="AP422" s="30"/>
      <c r="AQ422" s="30"/>
      <c r="AR422" s="30"/>
      <c r="AS422" s="30"/>
    </row>
    <row r="423" spans="1:45" s="4" customFormat="1" ht="18" customHeight="1" x14ac:dyDescent="0.4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H423" s="30"/>
      <c r="AI423" s="30"/>
      <c r="AJ423" s="30"/>
      <c r="AK423" s="30"/>
      <c r="AL423" s="30"/>
      <c r="AM423" s="30"/>
      <c r="AN423" s="30"/>
      <c r="AO423" s="30"/>
      <c r="AP423" s="30"/>
      <c r="AQ423" s="30"/>
      <c r="AR423" s="30"/>
      <c r="AS423" s="30"/>
    </row>
    <row r="424" spans="1:45" s="4" customFormat="1" ht="18" customHeight="1" x14ac:dyDescent="0.4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H424" s="30"/>
      <c r="AI424" s="30"/>
      <c r="AJ424" s="30"/>
      <c r="AK424" s="30"/>
      <c r="AL424" s="30"/>
      <c r="AM424" s="30"/>
      <c r="AN424" s="30"/>
      <c r="AO424" s="30"/>
      <c r="AP424" s="30"/>
      <c r="AQ424" s="30"/>
      <c r="AR424" s="30"/>
      <c r="AS424" s="30"/>
    </row>
    <row r="425" spans="1:45" s="4" customFormat="1" ht="18" customHeight="1" x14ac:dyDescent="0.4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H425" s="30"/>
      <c r="AI425" s="30"/>
      <c r="AJ425" s="30"/>
      <c r="AK425" s="30"/>
      <c r="AL425" s="30"/>
      <c r="AM425" s="30"/>
      <c r="AN425" s="30"/>
      <c r="AO425" s="30"/>
      <c r="AP425" s="30"/>
      <c r="AQ425" s="30"/>
      <c r="AR425" s="30"/>
      <c r="AS425" s="30"/>
    </row>
    <row r="426" spans="1:45" s="4" customFormat="1" ht="18" customHeight="1" x14ac:dyDescent="0.4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H426" s="30"/>
      <c r="AI426" s="30"/>
      <c r="AJ426" s="30"/>
      <c r="AK426" s="30"/>
      <c r="AL426" s="30"/>
      <c r="AM426" s="30"/>
      <c r="AN426" s="30"/>
      <c r="AO426" s="30"/>
      <c r="AP426" s="30"/>
      <c r="AQ426" s="30"/>
      <c r="AR426" s="30"/>
      <c r="AS426" s="30"/>
    </row>
    <row r="427" spans="1:45" s="4" customFormat="1" ht="18" customHeight="1" x14ac:dyDescent="0.4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H427" s="30"/>
      <c r="AI427" s="30"/>
      <c r="AJ427" s="30"/>
      <c r="AK427" s="30"/>
      <c r="AL427" s="30"/>
      <c r="AM427" s="30"/>
      <c r="AN427" s="30"/>
      <c r="AO427" s="30"/>
      <c r="AP427" s="30"/>
      <c r="AQ427" s="30"/>
      <c r="AR427" s="30"/>
      <c r="AS427" s="30"/>
    </row>
    <row r="428" spans="1:45" s="4" customFormat="1" ht="18" customHeight="1" x14ac:dyDescent="0.4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H428" s="30"/>
      <c r="AI428" s="30"/>
      <c r="AJ428" s="30"/>
      <c r="AK428" s="30"/>
      <c r="AL428" s="30"/>
      <c r="AM428" s="30"/>
      <c r="AN428" s="30"/>
      <c r="AO428" s="30"/>
      <c r="AP428" s="30"/>
      <c r="AQ428" s="30"/>
      <c r="AR428" s="30"/>
      <c r="AS428" s="30"/>
    </row>
    <row r="429" spans="1:45" s="4" customFormat="1" ht="18" customHeight="1" x14ac:dyDescent="0.4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H429" s="30"/>
      <c r="AI429" s="30"/>
      <c r="AJ429" s="30"/>
      <c r="AK429" s="30"/>
      <c r="AL429" s="30"/>
      <c r="AM429" s="30"/>
      <c r="AN429" s="30"/>
      <c r="AO429" s="30"/>
      <c r="AP429" s="30"/>
      <c r="AQ429" s="30"/>
      <c r="AR429" s="30"/>
      <c r="AS429" s="30"/>
    </row>
    <row r="430" spans="1:45" s="4" customFormat="1" ht="18" customHeight="1" x14ac:dyDescent="0.4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H430" s="30"/>
      <c r="AI430" s="30"/>
      <c r="AJ430" s="30"/>
      <c r="AK430" s="30"/>
      <c r="AL430" s="30"/>
      <c r="AM430" s="30"/>
      <c r="AN430" s="30"/>
      <c r="AO430" s="30"/>
      <c r="AP430" s="30"/>
      <c r="AQ430" s="30"/>
      <c r="AR430" s="30"/>
      <c r="AS430" s="30"/>
    </row>
    <row r="431" spans="1:45" s="4" customFormat="1" ht="18" customHeight="1" x14ac:dyDescent="0.4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H431" s="30"/>
      <c r="AI431" s="30"/>
      <c r="AJ431" s="30"/>
      <c r="AK431" s="30"/>
      <c r="AL431" s="30"/>
      <c r="AM431" s="30"/>
      <c r="AN431" s="30"/>
      <c r="AO431" s="30"/>
      <c r="AP431" s="30"/>
      <c r="AQ431" s="30"/>
      <c r="AR431" s="30"/>
      <c r="AS431" s="30"/>
    </row>
    <row r="432" spans="1:45" s="4" customFormat="1" ht="18" customHeight="1" x14ac:dyDescent="0.4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H432" s="30"/>
      <c r="AI432" s="30"/>
      <c r="AJ432" s="30"/>
      <c r="AK432" s="30"/>
      <c r="AL432" s="30"/>
      <c r="AM432" s="30"/>
      <c r="AN432" s="30"/>
      <c r="AO432" s="30"/>
      <c r="AP432" s="30"/>
      <c r="AQ432" s="30"/>
      <c r="AR432" s="30"/>
      <c r="AS432" s="30"/>
    </row>
    <row r="433" spans="1:45" s="4" customFormat="1" ht="18" customHeight="1" x14ac:dyDescent="0.4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H433" s="30"/>
      <c r="AI433" s="30"/>
      <c r="AJ433" s="30"/>
      <c r="AK433" s="30"/>
      <c r="AL433" s="30"/>
      <c r="AM433" s="30"/>
      <c r="AN433" s="30"/>
      <c r="AO433" s="30"/>
      <c r="AP433" s="30"/>
      <c r="AQ433" s="30"/>
      <c r="AR433" s="30"/>
      <c r="AS433" s="30"/>
    </row>
    <row r="434" spans="1:45" s="4" customFormat="1" ht="18" customHeight="1" x14ac:dyDescent="0.4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H434" s="30"/>
      <c r="AI434" s="30"/>
      <c r="AJ434" s="30"/>
      <c r="AK434" s="30"/>
      <c r="AL434" s="30"/>
      <c r="AM434" s="30"/>
      <c r="AN434" s="30"/>
      <c r="AO434" s="30"/>
      <c r="AP434" s="30"/>
      <c r="AQ434" s="30"/>
      <c r="AR434" s="30"/>
      <c r="AS434" s="30"/>
    </row>
    <row r="435" spans="1:45" s="4" customFormat="1" ht="18" customHeight="1" x14ac:dyDescent="0.4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H435" s="30"/>
      <c r="AI435" s="30"/>
      <c r="AJ435" s="30"/>
      <c r="AK435" s="30"/>
      <c r="AL435" s="30"/>
      <c r="AM435" s="30"/>
      <c r="AN435" s="30"/>
      <c r="AO435" s="30"/>
      <c r="AP435" s="30"/>
      <c r="AQ435" s="30"/>
      <c r="AR435" s="30"/>
      <c r="AS435" s="30"/>
    </row>
    <row r="436" spans="1:45" s="4" customFormat="1" ht="18" customHeight="1" x14ac:dyDescent="0.4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H436" s="30"/>
      <c r="AI436" s="30"/>
      <c r="AJ436" s="30"/>
      <c r="AK436" s="30"/>
      <c r="AL436" s="30"/>
      <c r="AM436" s="30"/>
      <c r="AN436" s="30"/>
      <c r="AO436" s="30"/>
      <c r="AP436" s="30"/>
      <c r="AQ436" s="30"/>
      <c r="AR436" s="30"/>
      <c r="AS436" s="30"/>
    </row>
    <row r="437" spans="1:45" s="4" customFormat="1" ht="18" customHeight="1" x14ac:dyDescent="0.4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H437" s="30"/>
      <c r="AI437" s="30"/>
      <c r="AJ437" s="30"/>
      <c r="AK437" s="30"/>
      <c r="AL437" s="30"/>
      <c r="AM437" s="30"/>
      <c r="AN437" s="30"/>
      <c r="AO437" s="30"/>
      <c r="AP437" s="30"/>
      <c r="AQ437" s="30"/>
      <c r="AR437" s="30"/>
      <c r="AS437" s="30"/>
    </row>
    <row r="438" spans="1:45" s="4" customFormat="1" ht="18" customHeight="1" x14ac:dyDescent="0.4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H438" s="30"/>
      <c r="AI438" s="30"/>
      <c r="AJ438" s="30"/>
      <c r="AK438" s="30"/>
      <c r="AL438" s="30"/>
      <c r="AM438" s="30"/>
      <c r="AN438" s="30"/>
      <c r="AO438" s="30"/>
      <c r="AP438" s="30"/>
      <c r="AQ438" s="30"/>
      <c r="AR438" s="30"/>
      <c r="AS438" s="30"/>
    </row>
    <row r="439" spans="1:45" s="4" customFormat="1" ht="18" customHeight="1" x14ac:dyDescent="0.4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H439" s="30"/>
      <c r="AI439" s="30"/>
      <c r="AJ439" s="30"/>
      <c r="AK439" s="30"/>
      <c r="AL439" s="30"/>
      <c r="AM439" s="30"/>
      <c r="AN439" s="30"/>
      <c r="AO439" s="30"/>
      <c r="AP439" s="30"/>
      <c r="AQ439" s="30"/>
      <c r="AR439" s="30"/>
      <c r="AS439" s="30"/>
    </row>
    <row r="440" spans="1:45" s="4" customFormat="1" ht="18" customHeight="1" x14ac:dyDescent="0.4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H440" s="30"/>
      <c r="AI440" s="30"/>
      <c r="AJ440" s="30"/>
      <c r="AK440" s="30"/>
      <c r="AL440" s="30"/>
      <c r="AM440" s="30"/>
      <c r="AN440" s="30"/>
      <c r="AO440" s="30"/>
      <c r="AP440" s="30"/>
      <c r="AQ440" s="30"/>
      <c r="AR440" s="30"/>
      <c r="AS440" s="30"/>
    </row>
    <row r="441" spans="1:45" s="4" customFormat="1" ht="18" customHeight="1" x14ac:dyDescent="0.4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H441" s="30"/>
      <c r="AI441" s="30"/>
      <c r="AJ441" s="30"/>
      <c r="AK441" s="30"/>
      <c r="AL441" s="30"/>
      <c r="AM441" s="30"/>
      <c r="AN441" s="30"/>
      <c r="AO441" s="30"/>
      <c r="AP441" s="30"/>
      <c r="AQ441" s="30"/>
      <c r="AR441" s="30"/>
      <c r="AS441" s="30"/>
    </row>
    <row r="442" spans="1:45" s="4" customFormat="1" ht="18" customHeight="1" x14ac:dyDescent="0.4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H442" s="30"/>
      <c r="AI442" s="30"/>
      <c r="AJ442" s="30"/>
      <c r="AK442" s="30"/>
      <c r="AL442" s="30"/>
      <c r="AM442" s="30"/>
      <c r="AN442" s="30"/>
      <c r="AO442" s="30"/>
      <c r="AP442" s="30"/>
      <c r="AQ442" s="30"/>
      <c r="AR442" s="30"/>
      <c r="AS442" s="30"/>
    </row>
    <row r="443" spans="1:45" s="4" customFormat="1" ht="18" customHeight="1" x14ac:dyDescent="0.4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H443" s="30"/>
      <c r="AI443" s="30"/>
      <c r="AJ443" s="30"/>
      <c r="AK443" s="30"/>
      <c r="AL443" s="30"/>
      <c r="AM443" s="30"/>
      <c r="AN443" s="30"/>
      <c r="AO443" s="30"/>
      <c r="AP443" s="30"/>
      <c r="AQ443" s="30"/>
      <c r="AR443" s="30"/>
      <c r="AS443" s="30"/>
    </row>
    <row r="444" spans="1:45" s="4" customFormat="1" ht="18" customHeight="1" x14ac:dyDescent="0.4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H444" s="30"/>
      <c r="AI444" s="30"/>
      <c r="AJ444" s="30"/>
      <c r="AK444" s="30"/>
      <c r="AL444" s="30"/>
      <c r="AM444" s="30"/>
      <c r="AN444" s="30"/>
      <c r="AO444" s="30"/>
      <c r="AP444" s="30"/>
      <c r="AQ444" s="30"/>
      <c r="AR444" s="30"/>
      <c r="AS444" s="30"/>
    </row>
    <row r="445" spans="1:45" s="4" customFormat="1" ht="18" customHeight="1" x14ac:dyDescent="0.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H445" s="30"/>
      <c r="AI445" s="30"/>
      <c r="AJ445" s="30"/>
      <c r="AK445" s="30"/>
      <c r="AL445" s="30"/>
      <c r="AM445" s="30"/>
      <c r="AN445" s="30"/>
      <c r="AO445" s="30"/>
      <c r="AP445" s="30"/>
      <c r="AQ445" s="30"/>
      <c r="AR445" s="30"/>
      <c r="AS445" s="30"/>
    </row>
    <row r="446" spans="1:45" s="4" customFormat="1" ht="18" customHeight="1" x14ac:dyDescent="0.4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H446" s="30"/>
      <c r="AI446" s="30"/>
      <c r="AJ446" s="30"/>
      <c r="AK446" s="30"/>
      <c r="AL446" s="30"/>
      <c r="AM446" s="30"/>
      <c r="AN446" s="30"/>
      <c r="AO446" s="30"/>
      <c r="AP446" s="30"/>
      <c r="AQ446" s="30"/>
      <c r="AR446" s="30"/>
      <c r="AS446" s="30"/>
    </row>
    <row r="447" spans="1:45" s="4" customFormat="1" ht="18" customHeight="1" x14ac:dyDescent="0.4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H447" s="30"/>
      <c r="AI447" s="30"/>
      <c r="AJ447" s="30"/>
      <c r="AK447" s="30"/>
      <c r="AL447" s="30"/>
      <c r="AM447" s="30"/>
      <c r="AN447" s="30"/>
      <c r="AO447" s="30"/>
      <c r="AP447" s="30"/>
      <c r="AQ447" s="30"/>
      <c r="AR447" s="30"/>
      <c r="AS447" s="30"/>
    </row>
    <row r="448" spans="1:45" s="4" customFormat="1" ht="18" customHeight="1" x14ac:dyDescent="0.4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H448" s="30"/>
      <c r="AI448" s="30"/>
      <c r="AJ448" s="30"/>
      <c r="AK448" s="30"/>
      <c r="AL448" s="30"/>
      <c r="AM448" s="30"/>
      <c r="AN448" s="30"/>
      <c r="AO448" s="30"/>
      <c r="AP448" s="30"/>
      <c r="AQ448" s="30"/>
      <c r="AR448" s="30"/>
      <c r="AS448" s="30"/>
    </row>
    <row r="449" spans="1:45" s="4" customFormat="1" ht="18" customHeight="1" x14ac:dyDescent="0.4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H449" s="30"/>
      <c r="AI449" s="30"/>
      <c r="AJ449" s="30"/>
      <c r="AK449" s="30"/>
      <c r="AL449" s="30"/>
      <c r="AM449" s="30"/>
      <c r="AN449" s="30"/>
      <c r="AO449" s="30"/>
      <c r="AP449" s="30"/>
      <c r="AQ449" s="30"/>
      <c r="AR449" s="30"/>
      <c r="AS449" s="30"/>
    </row>
    <row r="450" spans="1:45" s="4" customFormat="1" ht="18" customHeight="1" x14ac:dyDescent="0.4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H450" s="30"/>
      <c r="AI450" s="30"/>
      <c r="AJ450" s="30"/>
      <c r="AK450" s="30"/>
      <c r="AL450" s="30"/>
      <c r="AM450" s="30"/>
      <c r="AN450" s="30"/>
      <c r="AO450" s="30"/>
      <c r="AP450" s="30"/>
      <c r="AQ450" s="30"/>
      <c r="AR450" s="30"/>
      <c r="AS450" s="30"/>
    </row>
    <row r="451" spans="1:45" s="4" customFormat="1" ht="18" customHeight="1" x14ac:dyDescent="0.4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H451" s="30"/>
      <c r="AI451" s="30"/>
      <c r="AJ451" s="30"/>
      <c r="AK451" s="30"/>
      <c r="AL451" s="30"/>
      <c r="AM451" s="30"/>
      <c r="AN451" s="30"/>
      <c r="AO451" s="30"/>
      <c r="AP451" s="30"/>
      <c r="AQ451" s="30"/>
      <c r="AR451" s="30"/>
      <c r="AS451" s="30"/>
    </row>
    <row r="452" spans="1:45" s="4" customFormat="1" ht="18" customHeight="1" x14ac:dyDescent="0.4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H452" s="30"/>
      <c r="AI452" s="30"/>
      <c r="AJ452" s="30"/>
      <c r="AK452" s="30"/>
      <c r="AL452" s="30"/>
      <c r="AM452" s="30"/>
      <c r="AN452" s="30"/>
      <c r="AO452" s="30"/>
      <c r="AP452" s="30"/>
      <c r="AQ452" s="30"/>
      <c r="AR452" s="30"/>
      <c r="AS452" s="30"/>
    </row>
    <row r="453" spans="1:45" s="4" customFormat="1" ht="18" customHeight="1" x14ac:dyDescent="0.4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H453" s="30"/>
      <c r="AI453" s="30"/>
      <c r="AJ453" s="30"/>
      <c r="AK453" s="30"/>
      <c r="AL453" s="30"/>
      <c r="AM453" s="30"/>
      <c r="AN453" s="30"/>
      <c r="AO453" s="30"/>
      <c r="AP453" s="30"/>
      <c r="AQ453" s="30"/>
      <c r="AR453" s="30"/>
      <c r="AS453" s="30"/>
    </row>
    <row r="454" spans="1:45" s="4" customFormat="1" ht="18" customHeight="1" x14ac:dyDescent="0.4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H454" s="30"/>
      <c r="AI454" s="30"/>
      <c r="AJ454" s="30"/>
      <c r="AK454" s="30"/>
      <c r="AL454" s="30"/>
      <c r="AM454" s="30"/>
      <c r="AN454" s="30"/>
      <c r="AO454" s="30"/>
      <c r="AP454" s="30"/>
      <c r="AQ454" s="30"/>
      <c r="AR454" s="30"/>
      <c r="AS454" s="30"/>
    </row>
    <row r="455" spans="1:45" s="4" customFormat="1" ht="18" customHeight="1" x14ac:dyDescent="0.4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H455" s="30"/>
      <c r="AI455" s="30"/>
      <c r="AJ455" s="30"/>
      <c r="AK455" s="30"/>
      <c r="AL455" s="30"/>
      <c r="AM455" s="30"/>
      <c r="AN455" s="30"/>
      <c r="AO455" s="30"/>
      <c r="AP455" s="30"/>
      <c r="AQ455" s="30"/>
      <c r="AR455" s="30"/>
      <c r="AS455" s="30"/>
    </row>
    <row r="456" spans="1:45" s="4" customFormat="1" ht="18" customHeight="1" x14ac:dyDescent="0.4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H456" s="30"/>
      <c r="AI456" s="30"/>
      <c r="AJ456" s="30"/>
      <c r="AK456" s="30"/>
      <c r="AL456" s="30"/>
      <c r="AM456" s="30"/>
      <c r="AN456" s="30"/>
      <c r="AO456" s="30"/>
      <c r="AP456" s="30"/>
      <c r="AQ456" s="30"/>
      <c r="AR456" s="30"/>
      <c r="AS456" s="30"/>
    </row>
    <row r="457" spans="1:45" s="4" customFormat="1" ht="18" customHeight="1" x14ac:dyDescent="0.4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H457" s="30"/>
      <c r="AI457" s="30"/>
      <c r="AJ457" s="30"/>
      <c r="AK457" s="30"/>
      <c r="AL457" s="30"/>
      <c r="AM457" s="30"/>
      <c r="AN457" s="30"/>
      <c r="AO457" s="30"/>
      <c r="AP457" s="30"/>
      <c r="AQ457" s="30"/>
      <c r="AR457" s="30"/>
      <c r="AS457" s="30"/>
    </row>
    <row r="458" spans="1:45" s="4" customFormat="1" ht="18" customHeight="1" x14ac:dyDescent="0.4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H458" s="30"/>
      <c r="AI458" s="30"/>
      <c r="AJ458" s="30"/>
      <c r="AK458" s="30"/>
      <c r="AL458" s="30"/>
      <c r="AM458" s="30"/>
      <c r="AN458" s="30"/>
      <c r="AO458" s="30"/>
      <c r="AP458" s="30"/>
      <c r="AQ458" s="30"/>
      <c r="AR458" s="30"/>
      <c r="AS458" s="30"/>
    </row>
    <row r="459" spans="1:45" s="4" customFormat="1" ht="18" customHeight="1" x14ac:dyDescent="0.4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H459" s="30"/>
      <c r="AI459" s="30"/>
      <c r="AJ459" s="30"/>
      <c r="AK459" s="30"/>
      <c r="AL459" s="30"/>
      <c r="AM459" s="30"/>
      <c r="AN459" s="30"/>
      <c r="AO459" s="30"/>
      <c r="AP459" s="30"/>
      <c r="AQ459" s="30"/>
      <c r="AR459" s="30"/>
      <c r="AS459" s="30"/>
    </row>
    <row r="460" spans="1:45" s="4" customFormat="1" ht="18" customHeight="1" x14ac:dyDescent="0.4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H460" s="30"/>
      <c r="AI460" s="30"/>
      <c r="AJ460" s="30"/>
      <c r="AK460" s="30"/>
      <c r="AL460" s="30"/>
      <c r="AM460" s="30"/>
      <c r="AN460" s="30"/>
      <c r="AO460" s="30"/>
      <c r="AP460" s="30"/>
      <c r="AQ460" s="30"/>
      <c r="AR460" s="30"/>
      <c r="AS460" s="30"/>
    </row>
    <row r="461" spans="1:45" s="4" customFormat="1" ht="18" customHeight="1" x14ac:dyDescent="0.4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H461" s="30"/>
      <c r="AI461" s="30"/>
      <c r="AJ461" s="30"/>
      <c r="AK461" s="30"/>
      <c r="AL461" s="30"/>
      <c r="AM461" s="30"/>
      <c r="AN461" s="30"/>
      <c r="AO461" s="30"/>
      <c r="AP461" s="30"/>
      <c r="AQ461" s="30"/>
      <c r="AR461" s="30"/>
      <c r="AS461" s="30"/>
    </row>
    <row r="462" spans="1:45" s="4" customFormat="1" ht="18" customHeight="1" x14ac:dyDescent="0.4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H462" s="30"/>
      <c r="AI462" s="30"/>
      <c r="AJ462" s="30"/>
      <c r="AK462" s="30"/>
      <c r="AL462" s="30"/>
      <c r="AM462" s="30"/>
      <c r="AN462" s="30"/>
      <c r="AO462" s="30"/>
      <c r="AP462" s="30"/>
      <c r="AQ462" s="30"/>
      <c r="AR462" s="30"/>
      <c r="AS462" s="30"/>
    </row>
    <row r="463" spans="1:45" s="4" customFormat="1" ht="18" customHeight="1" x14ac:dyDescent="0.4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H463" s="30"/>
      <c r="AI463" s="30"/>
      <c r="AJ463" s="30"/>
      <c r="AK463" s="30"/>
      <c r="AL463" s="30"/>
      <c r="AM463" s="30"/>
      <c r="AN463" s="30"/>
      <c r="AO463" s="30"/>
      <c r="AP463" s="30"/>
      <c r="AQ463" s="30"/>
      <c r="AR463" s="30"/>
      <c r="AS463" s="30"/>
    </row>
    <row r="464" spans="1:45" s="4" customFormat="1" ht="18" customHeight="1" x14ac:dyDescent="0.4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H464" s="30"/>
      <c r="AI464" s="30"/>
      <c r="AJ464" s="30"/>
      <c r="AK464" s="30"/>
      <c r="AL464" s="30"/>
      <c r="AM464" s="30"/>
      <c r="AN464" s="30"/>
      <c r="AO464" s="30"/>
      <c r="AP464" s="30"/>
      <c r="AQ464" s="30"/>
      <c r="AR464" s="30"/>
      <c r="AS464" s="30"/>
    </row>
    <row r="465" spans="1:45" s="4" customFormat="1" ht="18" customHeight="1" x14ac:dyDescent="0.4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H465" s="30"/>
      <c r="AI465" s="30"/>
      <c r="AJ465" s="30"/>
      <c r="AK465" s="30"/>
      <c r="AL465" s="30"/>
      <c r="AM465" s="30"/>
      <c r="AN465" s="30"/>
      <c r="AO465" s="30"/>
      <c r="AP465" s="30"/>
      <c r="AQ465" s="30"/>
      <c r="AR465" s="30"/>
      <c r="AS465" s="30"/>
    </row>
    <row r="466" spans="1:45" s="4" customFormat="1" ht="18" customHeight="1" x14ac:dyDescent="0.4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H466" s="30"/>
      <c r="AI466" s="30"/>
      <c r="AJ466" s="30"/>
      <c r="AK466" s="30"/>
      <c r="AL466" s="30"/>
      <c r="AM466" s="30"/>
      <c r="AN466" s="30"/>
      <c r="AO466" s="30"/>
      <c r="AP466" s="30"/>
      <c r="AQ466" s="30"/>
      <c r="AR466" s="30"/>
      <c r="AS466" s="30"/>
    </row>
    <row r="467" spans="1:45" s="4" customFormat="1" ht="18" customHeight="1" x14ac:dyDescent="0.4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H467" s="30"/>
      <c r="AI467" s="30"/>
      <c r="AJ467" s="30"/>
      <c r="AK467" s="30"/>
      <c r="AL467" s="30"/>
      <c r="AM467" s="30"/>
      <c r="AN467" s="30"/>
      <c r="AO467" s="30"/>
      <c r="AP467" s="30"/>
      <c r="AQ467" s="30"/>
      <c r="AR467" s="30"/>
      <c r="AS467" s="30"/>
    </row>
    <row r="468" spans="1:45" s="4" customFormat="1" ht="18" customHeight="1" x14ac:dyDescent="0.4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H468" s="30"/>
      <c r="AI468" s="30"/>
      <c r="AJ468" s="30"/>
      <c r="AK468" s="30"/>
      <c r="AL468" s="30"/>
      <c r="AM468" s="30"/>
      <c r="AN468" s="30"/>
      <c r="AO468" s="30"/>
      <c r="AP468" s="30"/>
      <c r="AQ468" s="30"/>
      <c r="AR468" s="30"/>
      <c r="AS468" s="30"/>
    </row>
    <row r="469" spans="1:45" s="4" customFormat="1" ht="18" customHeight="1" x14ac:dyDescent="0.4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H469" s="30"/>
      <c r="AI469" s="30"/>
      <c r="AJ469" s="30"/>
      <c r="AK469" s="30"/>
      <c r="AL469" s="30"/>
      <c r="AM469" s="30"/>
      <c r="AN469" s="30"/>
      <c r="AO469" s="30"/>
      <c r="AP469" s="30"/>
      <c r="AQ469" s="30"/>
      <c r="AR469" s="30"/>
      <c r="AS469" s="30"/>
    </row>
    <row r="470" spans="1:45" s="4" customFormat="1" ht="18" customHeight="1" x14ac:dyDescent="0.4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H470" s="30"/>
      <c r="AI470" s="30"/>
      <c r="AJ470" s="30"/>
      <c r="AK470" s="30"/>
      <c r="AL470" s="30"/>
      <c r="AM470" s="30"/>
      <c r="AN470" s="30"/>
      <c r="AO470" s="30"/>
      <c r="AP470" s="30"/>
      <c r="AQ470" s="30"/>
      <c r="AR470" s="30"/>
      <c r="AS470" s="30"/>
    </row>
    <row r="471" spans="1:45" s="4" customFormat="1" ht="18" customHeight="1" x14ac:dyDescent="0.4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H471" s="30"/>
      <c r="AI471" s="30"/>
      <c r="AJ471" s="30"/>
      <c r="AK471" s="30"/>
      <c r="AL471" s="30"/>
      <c r="AM471" s="30"/>
      <c r="AN471" s="30"/>
      <c r="AO471" s="30"/>
      <c r="AP471" s="30"/>
      <c r="AQ471" s="30"/>
      <c r="AR471" s="30"/>
      <c r="AS471" s="30"/>
    </row>
    <row r="472" spans="1:45" s="4" customFormat="1" ht="18" customHeight="1" x14ac:dyDescent="0.4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H472" s="30"/>
      <c r="AI472" s="30"/>
      <c r="AJ472" s="30"/>
      <c r="AK472" s="30"/>
      <c r="AL472" s="30"/>
      <c r="AM472" s="30"/>
      <c r="AN472" s="30"/>
      <c r="AO472" s="30"/>
      <c r="AP472" s="30"/>
      <c r="AQ472" s="30"/>
      <c r="AR472" s="30"/>
      <c r="AS472" s="30"/>
    </row>
    <row r="473" spans="1:45" s="4" customFormat="1" ht="18" customHeight="1" x14ac:dyDescent="0.4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H473" s="30"/>
      <c r="AI473" s="30"/>
      <c r="AJ473" s="30"/>
      <c r="AK473" s="30"/>
      <c r="AL473" s="30"/>
      <c r="AM473" s="30"/>
      <c r="AN473" s="30"/>
      <c r="AO473" s="30"/>
      <c r="AP473" s="30"/>
      <c r="AQ473" s="30"/>
      <c r="AR473" s="30"/>
      <c r="AS473" s="30"/>
    </row>
    <row r="474" spans="1:45" s="4" customFormat="1" ht="18" customHeight="1" x14ac:dyDescent="0.4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H474" s="30"/>
      <c r="AI474" s="30"/>
      <c r="AJ474" s="30"/>
      <c r="AK474" s="30"/>
      <c r="AL474" s="30"/>
      <c r="AM474" s="30"/>
      <c r="AN474" s="30"/>
      <c r="AO474" s="30"/>
      <c r="AP474" s="30"/>
      <c r="AQ474" s="30"/>
      <c r="AR474" s="30"/>
      <c r="AS474" s="30"/>
    </row>
    <row r="475" spans="1:45" s="4" customFormat="1" ht="18" customHeight="1" x14ac:dyDescent="0.4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H475" s="30"/>
      <c r="AI475" s="30"/>
      <c r="AJ475" s="30"/>
      <c r="AK475" s="30"/>
      <c r="AL475" s="30"/>
      <c r="AM475" s="30"/>
      <c r="AN475" s="30"/>
      <c r="AO475" s="30"/>
      <c r="AP475" s="30"/>
      <c r="AQ475" s="30"/>
      <c r="AR475" s="30"/>
      <c r="AS475" s="30"/>
    </row>
    <row r="476" spans="1:45" s="4" customFormat="1" ht="18" customHeight="1" x14ac:dyDescent="0.4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H476" s="30"/>
      <c r="AI476" s="30"/>
      <c r="AJ476" s="30"/>
      <c r="AK476" s="30"/>
      <c r="AL476" s="30"/>
      <c r="AM476" s="30"/>
      <c r="AN476" s="30"/>
      <c r="AO476" s="30"/>
      <c r="AP476" s="30"/>
      <c r="AQ476" s="30"/>
      <c r="AR476" s="30"/>
      <c r="AS476" s="30"/>
    </row>
    <row r="477" spans="1:45" s="4" customFormat="1" ht="18" customHeight="1" x14ac:dyDescent="0.4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H477" s="30"/>
      <c r="AI477" s="30"/>
      <c r="AJ477" s="30"/>
      <c r="AK477" s="30"/>
      <c r="AL477" s="30"/>
      <c r="AM477" s="30"/>
      <c r="AN477" s="30"/>
      <c r="AO477" s="30"/>
      <c r="AP477" s="30"/>
      <c r="AQ477" s="30"/>
      <c r="AR477" s="30"/>
      <c r="AS477" s="30"/>
    </row>
    <row r="478" spans="1:45" s="4" customFormat="1" ht="18" customHeight="1" x14ac:dyDescent="0.4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H478" s="30"/>
      <c r="AI478" s="30"/>
      <c r="AJ478" s="30"/>
      <c r="AK478" s="30"/>
      <c r="AL478" s="30"/>
      <c r="AM478" s="30"/>
      <c r="AN478" s="30"/>
      <c r="AO478" s="30"/>
      <c r="AP478" s="30"/>
      <c r="AQ478" s="30"/>
      <c r="AR478" s="30"/>
      <c r="AS478" s="30"/>
    </row>
    <row r="479" spans="1:45" s="4" customFormat="1" ht="18" customHeight="1" x14ac:dyDescent="0.4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H479" s="30"/>
      <c r="AI479" s="30"/>
      <c r="AJ479" s="30"/>
      <c r="AK479" s="30"/>
      <c r="AL479" s="30"/>
      <c r="AM479" s="30"/>
      <c r="AN479" s="30"/>
      <c r="AO479" s="30"/>
      <c r="AP479" s="30"/>
      <c r="AQ479" s="30"/>
      <c r="AR479" s="30"/>
      <c r="AS479" s="30"/>
    </row>
    <row r="480" spans="1:45" s="4" customFormat="1" ht="18" customHeight="1" x14ac:dyDescent="0.4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H480" s="30"/>
      <c r="AI480" s="30"/>
      <c r="AJ480" s="30"/>
      <c r="AK480" s="30"/>
      <c r="AL480" s="30"/>
      <c r="AM480" s="30"/>
      <c r="AN480" s="30"/>
      <c r="AO480" s="30"/>
      <c r="AP480" s="30"/>
      <c r="AQ480" s="30"/>
      <c r="AR480" s="30"/>
      <c r="AS480" s="30"/>
    </row>
    <row r="481" spans="1:45" s="4" customFormat="1" ht="18" customHeight="1" x14ac:dyDescent="0.4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H481" s="30"/>
      <c r="AI481" s="30"/>
      <c r="AJ481" s="30"/>
      <c r="AK481" s="30"/>
      <c r="AL481" s="30"/>
      <c r="AM481" s="30"/>
      <c r="AN481" s="30"/>
      <c r="AO481" s="30"/>
      <c r="AP481" s="30"/>
      <c r="AQ481" s="30"/>
      <c r="AR481" s="30"/>
      <c r="AS481" s="30"/>
    </row>
    <row r="482" spans="1:45" s="4" customFormat="1" ht="18" customHeight="1" x14ac:dyDescent="0.4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H482" s="30"/>
      <c r="AI482" s="30"/>
      <c r="AJ482" s="30"/>
      <c r="AK482" s="30"/>
      <c r="AL482" s="30"/>
      <c r="AM482" s="30"/>
      <c r="AN482" s="30"/>
      <c r="AO482" s="30"/>
      <c r="AP482" s="30"/>
      <c r="AQ482" s="30"/>
      <c r="AR482" s="30"/>
      <c r="AS482" s="30"/>
    </row>
    <row r="483" spans="1:45" s="4" customFormat="1" ht="18" customHeight="1" x14ac:dyDescent="0.4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H483" s="30"/>
      <c r="AI483" s="30"/>
      <c r="AJ483" s="30"/>
      <c r="AK483" s="30"/>
      <c r="AL483" s="30"/>
      <c r="AM483" s="30"/>
      <c r="AN483" s="30"/>
      <c r="AO483" s="30"/>
      <c r="AP483" s="30"/>
      <c r="AQ483" s="30"/>
      <c r="AR483" s="30"/>
      <c r="AS483" s="30"/>
    </row>
    <row r="484" spans="1:45" s="4" customFormat="1" ht="18" customHeight="1" x14ac:dyDescent="0.4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H484" s="30"/>
      <c r="AI484" s="30"/>
      <c r="AJ484" s="30"/>
      <c r="AK484" s="30"/>
      <c r="AL484" s="30"/>
      <c r="AM484" s="30"/>
      <c r="AN484" s="30"/>
      <c r="AO484" s="30"/>
      <c r="AP484" s="30"/>
      <c r="AQ484" s="30"/>
      <c r="AR484" s="30"/>
      <c r="AS484" s="30"/>
    </row>
    <row r="485" spans="1:45" s="4" customFormat="1" ht="18" customHeight="1" x14ac:dyDescent="0.4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H485" s="30"/>
      <c r="AI485" s="30"/>
      <c r="AJ485" s="30"/>
      <c r="AK485" s="30"/>
      <c r="AL485" s="30"/>
      <c r="AM485" s="30"/>
      <c r="AN485" s="30"/>
      <c r="AO485" s="30"/>
      <c r="AP485" s="30"/>
      <c r="AQ485" s="30"/>
      <c r="AR485" s="30"/>
      <c r="AS485" s="30"/>
    </row>
    <row r="486" spans="1:45" s="4" customFormat="1" ht="18" customHeight="1" x14ac:dyDescent="0.4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H486" s="30"/>
      <c r="AI486" s="30"/>
      <c r="AJ486" s="30"/>
      <c r="AK486" s="30"/>
      <c r="AL486" s="30"/>
      <c r="AM486" s="30"/>
      <c r="AN486" s="30"/>
      <c r="AO486" s="30"/>
      <c r="AP486" s="30"/>
      <c r="AQ486" s="30"/>
      <c r="AR486" s="30"/>
      <c r="AS486" s="30"/>
    </row>
    <row r="487" spans="1:45" s="4" customFormat="1" ht="18" customHeight="1" x14ac:dyDescent="0.4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H487" s="30"/>
      <c r="AI487" s="30"/>
      <c r="AJ487" s="30"/>
      <c r="AK487" s="30"/>
      <c r="AL487" s="30"/>
      <c r="AM487" s="30"/>
      <c r="AN487" s="30"/>
      <c r="AO487" s="30"/>
      <c r="AP487" s="30"/>
      <c r="AQ487" s="30"/>
      <c r="AR487" s="30"/>
      <c r="AS487" s="30"/>
    </row>
    <row r="488" spans="1:45" s="4" customFormat="1" ht="18" customHeight="1" x14ac:dyDescent="0.4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H488" s="30"/>
      <c r="AI488" s="30"/>
      <c r="AJ488" s="30"/>
      <c r="AK488" s="30"/>
      <c r="AL488" s="30"/>
      <c r="AM488" s="30"/>
      <c r="AN488" s="30"/>
      <c r="AO488" s="30"/>
      <c r="AP488" s="30"/>
      <c r="AQ488" s="30"/>
      <c r="AR488" s="30"/>
      <c r="AS488" s="30"/>
    </row>
    <row r="489" spans="1:45" s="4" customFormat="1" ht="18" customHeight="1" x14ac:dyDescent="0.4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H489" s="30"/>
      <c r="AI489" s="30"/>
      <c r="AJ489" s="30"/>
      <c r="AK489" s="30"/>
      <c r="AL489" s="30"/>
      <c r="AM489" s="30"/>
      <c r="AN489" s="30"/>
      <c r="AO489" s="30"/>
      <c r="AP489" s="30"/>
      <c r="AQ489" s="30"/>
      <c r="AR489" s="30"/>
      <c r="AS489" s="30"/>
    </row>
    <row r="490" spans="1:45" s="4" customFormat="1" ht="18" customHeight="1" x14ac:dyDescent="0.4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H490" s="30"/>
      <c r="AI490" s="30"/>
      <c r="AJ490" s="30"/>
      <c r="AK490" s="30"/>
      <c r="AL490" s="30"/>
      <c r="AM490" s="30"/>
      <c r="AN490" s="30"/>
      <c r="AO490" s="30"/>
      <c r="AP490" s="30"/>
      <c r="AQ490" s="30"/>
      <c r="AR490" s="30"/>
      <c r="AS490" s="30"/>
    </row>
    <row r="491" spans="1:45" s="4" customFormat="1" ht="18" customHeight="1" x14ac:dyDescent="0.4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H491" s="30"/>
      <c r="AI491" s="30"/>
      <c r="AJ491" s="30"/>
      <c r="AK491" s="30"/>
      <c r="AL491" s="30"/>
      <c r="AM491" s="30"/>
      <c r="AN491" s="30"/>
      <c r="AO491" s="30"/>
      <c r="AP491" s="30"/>
      <c r="AQ491" s="30"/>
      <c r="AR491" s="30"/>
      <c r="AS491" s="30"/>
    </row>
    <row r="492" spans="1:45" s="4" customFormat="1" ht="18" customHeight="1" x14ac:dyDescent="0.4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H492" s="30"/>
      <c r="AI492" s="30"/>
      <c r="AJ492" s="30"/>
      <c r="AK492" s="30"/>
      <c r="AL492" s="30"/>
      <c r="AM492" s="30"/>
      <c r="AN492" s="30"/>
      <c r="AO492" s="30"/>
      <c r="AP492" s="30"/>
      <c r="AQ492" s="30"/>
      <c r="AR492" s="30"/>
      <c r="AS492" s="30"/>
    </row>
    <row r="493" spans="1:45" s="4" customFormat="1" ht="18" customHeight="1" x14ac:dyDescent="0.4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H493" s="30"/>
      <c r="AI493" s="30"/>
      <c r="AJ493" s="30"/>
      <c r="AK493" s="30"/>
      <c r="AL493" s="30"/>
      <c r="AM493" s="30"/>
      <c r="AN493" s="30"/>
      <c r="AO493" s="30"/>
      <c r="AP493" s="30"/>
      <c r="AQ493" s="30"/>
      <c r="AR493" s="30"/>
      <c r="AS493" s="30"/>
    </row>
    <row r="494" spans="1:45" s="4" customFormat="1" ht="18" customHeight="1" x14ac:dyDescent="0.4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H494" s="30"/>
      <c r="AI494" s="30"/>
      <c r="AJ494" s="30"/>
      <c r="AK494" s="30"/>
      <c r="AL494" s="30"/>
      <c r="AM494" s="30"/>
      <c r="AN494" s="30"/>
      <c r="AO494" s="30"/>
      <c r="AP494" s="30"/>
      <c r="AQ494" s="30"/>
      <c r="AR494" s="30"/>
      <c r="AS494" s="30"/>
    </row>
    <row r="495" spans="1:45" s="4" customFormat="1" ht="18" customHeight="1" x14ac:dyDescent="0.4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H495" s="30"/>
      <c r="AI495" s="30"/>
      <c r="AJ495" s="30"/>
      <c r="AK495" s="30"/>
      <c r="AL495" s="30"/>
      <c r="AM495" s="30"/>
      <c r="AN495" s="30"/>
      <c r="AO495" s="30"/>
      <c r="AP495" s="30"/>
      <c r="AQ495" s="30"/>
      <c r="AR495" s="30"/>
      <c r="AS495" s="30"/>
    </row>
    <row r="496" spans="1:45" s="4" customFormat="1" ht="18" customHeight="1" x14ac:dyDescent="0.4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H496" s="30"/>
      <c r="AI496" s="30"/>
      <c r="AJ496" s="30"/>
      <c r="AK496" s="30"/>
      <c r="AL496" s="30"/>
      <c r="AM496" s="30"/>
      <c r="AN496" s="30"/>
      <c r="AO496" s="30"/>
      <c r="AP496" s="30"/>
      <c r="AQ496" s="30"/>
      <c r="AR496" s="30"/>
      <c r="AS496" s="30"/>
    </row>
    <row r="497" spans="1:45" s="4" customFormat="1" ht="18" customHeight="1" x14ac:dyDescent="0.4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H497" s="30"/>
      <c r="AI497" s="30"/>
      <c r="AJ497" s="30"/>
      <c r="AK497" s="30"/>
      <c r="AL497" s="30"/>
      <c r="AM497" s="30"/>
      <c r="AN497" s="30"/>
      <c r="AO497" s="30"/>
      <c r="AP497" s="30"/>
      <c r="AQ497" s="30"/>
      <c r="AR497" s="30"/>
      <c r="AS497" s="30"/>
    </row>
    <row r="498" spans="1:45" s="4" customFormat="1" ht="18" customHeight="1" x14ac:dyDescent="0.4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H498" s="30"/>
      <c r="AI498" s="30"/>
      <c r="AJ498" s="30"/>
      <c r="AK498" s="30"/>
      <c r="AL498" s="30"/>
      <c r="AM498" s="30"/>
      <c r="AN498" s="30"/>
      <c r="AO498" s="30"/>
      <c r="AP498" s="30"/>
      <c r="AQ498" s="30"/>
      <c r="AR498" s="30"/>
      <c r="AS498" s="30"/>
    </row>
    <row r="499" spans="1:45" s="4" customFormat="1" ht="18" customHeight="1" x14ac:dyDescent="0.4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H499" s="30"/>
      <c r="AI499" s="30"/>
      <c r="AJ499" s="30"/>
      <c r="AK499" s="30"/>
      <c r="AL499" s="30"/>
      <c r="AM499" s="30"/>
      <c r="AN499" s="30"/>
      <c r="AO499" s="30"/>
      <c r="AP499" s="30"/>
      <c r="AQ499" s="30"/>
      <c r="AR499" s="30"/>
      <c r="AS499" s="30"/>
    </row>
    <row r="500" spans="1:45" s="4" customFormat="1" ht="18" customHeight="1" x14ac:dyDescent="0.4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H500" s="30"/>
      <c r="AI500" s="30"/>
      <c r="AJ500" s="30"/>
      <c r="AK500" s="30"/>
      <c r="AL500" s="30"/>
      <c r="AM500" s="30"/>
      <c r="AN500" s="30"/>
      <c r="AO500" s="30"/>
      <c r="AP500" s="30"/>
      <c r="AQ500" s="30"/>
      <c r="AR500" s="30"/>
      <c r="AS500" s="30"/>
    </row>
    <row r="501" spans="1:45" s="4" customFormat="1" ht="18" customHeight="1" x14ac:dyDescent="0.4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H501" s="30"/>
      <c r="AI501" s="30"/>
      <c r="AJ501" s="30"/>
      <c r="AK501" s="30"/>
      <c r="AL501" s="30"/>
      <c r="AM501" s="30"/>
      <c r="AN501" s="30"/>
      <c r="AO501" s="30"/>
      <c r="AP501" s="30"/>
      <c r="AQ501" s="30"/>
      <c r="AR501" s="30"/>
      <c r="AS501" s="30"/>
    </row>
    <row r="502" spans="1:45" s="4" customFormat="1" ht="18" customHeight="1" x14ac:dyDescent="0.4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H502" s="30"/>
      <c r="AI502" s="30"/>
      <c r="AJ502" s="30"/>
      <c r="AK502" s="30"/>
      <c r="AL502" s="30"/>
      <c r="AM502" s="30"/>
      <c r="AN502" s="30"/>
      <c r="AO502" s="30"/>
      <c r="AP502" s="30"/>
      <c r="AQ502" s="30"/>
      <c r="AR502" s="30"/>
      <c r="AS502" s="30"/>
    </row>
    <row r="503" spans="1:45" s="4" customFormat="1" ht="18" customHeight="1" x14ac:dyDescent="0.4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H503" s="30"/>
      <c r="AI503" s="30"/>
      <c r="AJ503" s="30"/>
      <c r="AK503" s="30"/>
      <c r="AL503" s="30"/>
      <c r="AM503" s="30"/>
      <c r="AN503" s="30"/>
      <c r="AO503" s="30"/>
      <c r="AP503" s="30"/>
      <c r="AQ503" s="30"/>
      <c r="AR503" s="30"/>
      <c r="AS503" s="30"/>
    </row>
    <row r="504" spans="1:45" s="4" customFormat="1" ht="18" customHeight="1" x14ac:dyDescent="0.4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H504" s="30"/>
      <c r="AI504" s="30"/>
      <c r="AJ504" s="30"/>
      <c r="AK504" s="30"/>
      <c r="AL504" s="30"/>
      <c r="AM504" s="30"/>
      <c r="AN504" s="30"/>
      <c r="AO504" s="30"/>
      <c r="AP504" s="30"/>
      <c r="AQ504" s="30"/>
      <c r="AR504" s="30"/>
      <c r="AS504" s="30"/>
    </row>
    <row r="505" spans="1:45" s="4" customFormat="1" ht="18" customHeight="1" x14ac:dyDescent="0.4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H505" s="30"/>
      <c r="AI505" s="30"/>
      <c r="AJ505" s="30"/>
      <c r="AK505" s="30"/>
      <c r="AL505" s="30"/>
      <c r="AM505" s="30"/>
      <c r="AN505" s="30"/>
      <c r="AO505" s="30"/>
      <c r="AP505" s="30"/>
      <c r="AQ505" s="30"/>
      <c r="AR505" s="30"/>
      <c r="AS505" s="30"/>
    </row>
    <row r="506" spans="1:45" s="4" customFormat="1" ht="18" customHeight="1" x14ac:dyDescent="0.4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H506" s="30"/>
      <c r="AI506" s="30"/>
      <c r="AJ506" s="30"/>
      <c r="AK506" s="30"/>
      <c r="AL506" s="30"/>
      <c r="AM506" s="30"/>
      <c r="AN506" s="30"/>
      <c r="AO506" s="30"/>
      <c r="AP506" s="30"/>
      <c r="AQ506" s="30"/>
      <c r="AR506" s="30"/>
      <c r="AS506" s="30"/>
    </row>
    <row r="507" spans="1:45" s="4" customFormat="1" ht="18" customHeight="1" x14ac:dyDescent="0.4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H507" s="30"/>
      <c r="AI507" s="30"/>
      <c r="AJ507" s="30"/>
      <c r="AK507" s="30"/>
      <c r="AL507" s="30"/>
      <c r="AM507" s="30"/>
      <c r="AN507" s="30"/>
      <c r="AO507" s="30"/>
      <c r="AP507" s="30"/>
      <c r="AQ507" s="30"/>
      <c r="AR507" s="30"/>
      <c r="AS507" s="30"/>
    </row>
    <row r="508" spans="1:45" s="4" customFormat="1" ht="18" customHeight="1" x14ac:dyDescent="0.4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H508" s="30"/>
      <c r="AI508" s="30"/>
      <c r="AJ508" s="30"/>
      <c r="AK508" s="30"/>
      <c r="AL508" s="30"/>
      <c r="AM508" s="30"/>
      <c r="AN508" s="30"/>
      <c r="AO508" s="30"/>
      <c r="AP508" s="30"/>
      <c r="AQ508" s="30"/>
      <c r="AR508" s="30"/>
      <c r="AS508" s="30"/>
    </row>
    <row r="509" spans="1:45" s="4" customFormat="1" ht="18" customHeight="1" x14ac:dyDescent="0.4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H509" s="30"/>
      <c r="AI509" s="30"/>
      <c r="AJ509" s="30"/>
      <c r="AK509" s="30"/>
      <c r="AL509" s="30"/>
      <c r="AM509" s="30"/>
      <c r="AN509" s="30"/>
      <c r="AO509" s="30"/>
      <c r="AP509" s="30"/>
      <c r="AQ509" s="30"/>
      <c r="AR509" s="30"/>
      <c r="AS509" s="30"/>
    </row>
    <row r="510" spans="1:45" s="4" customFormat="1" ht="18" customHeight="1" x14ac:dyDescent="0.4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H510" s="30"/>
      <c r="AI510" s="30"/>
      <c r="AJ510" s="30"/>
      <c r="AK510" s="30"/>
      <c r="AL510" s="30"/>
      <c r="AM510" s="30"/>
      <c r="AN510" s="30"/>
      <c r="AO510" s="30"/>
      <c r="AP510" s="30"/>
      <c r="AQ510" s="30"/>
      <c r="AR510" s="30"/>
      <c r="AS510" s="30"/>
    </row>
    <row r="511" spans="1:45" s="4" customFormat="1" ht="18" customHeight="1" x14ac:dyDescent="0.4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H511" s="30"/>
      <c r="AI511" s="30"/>
      <c r="AJ511" s="30"/>
      <c r="AK511" s="30"/>
      <c r="AL511" s="30"/>
      <c r="AM511" s="30"/>
      <c r="AN511" s="30"/>
      <c r="AO511" s="30"/>
      <c r="AP511" s="30"/>
      <c r="AQ511" s="30"/>
      <c r="AR511" s="30"/>
      <c r="AS511" s="30"/>
    </row>
    <row r="512" spans="1:45" s="4" customFormat="1" ht="18" customHeight="1" x14ac:dyDescent="0.4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H512" s="30"/>
      <c r="AI512" s="30"/>
      <c r="AJ512" s="30"/>
      <c r="AK512" s="30"/>
      <c r="AL512" s="30"/>
      <c r="AM512" s="30"/>
      <c r="AN512" s="30"/>
      <c r="AO512" s="30"/>
      <c r="AP512" s="30"/>
      <c r="AQ512" s="30"/>
      <c r="AR512" s="30"/>
      <c r="AS512" s="30"/>
    </row>
    <row r="513" spans="1:45" s="4" customFormat="1" ht="18" customHeight="1" x14ac:dyDescent="0.4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H513" s="30"/>
      <c r="AI513" s="30"/>
      <c r="AJ513" s="30"/>
      <c r="AK513" s="30"/>
      <c r="AL513" s="30"/>
      <c r="AM513" s="30"/>
      <c r="AN513" s="30"/>
      <c r="AO513" s="30"/>
      <c r="AP513" s="30"/>
      <c r="AQ513" s="30"/>
      <c r="AR513" s="30"/>
      <c r="AS513" s="30"/>
    </row>
    <row r="514" spans="1:45" s="4" customFormat="1" ht="18" customHeight="1" x14ac:dyDescent="0.4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H514" s="30"/>
      <c r="AI514" s="30"/>
      <c r="AJ514" s="30"/>
      <c r="AK514" s="30"/>
      <c r="AL514" s="30"/>
      <c r="AM514" s="30"/>
      <c r="AN514" s="30"/>
      <c r="AO514" s="30"/>
      <c r="AP514" s="30"/>
      <c r="AQ514" s="30"/>
      <c r="AR514" s="30"/>
      <c r="AS514" s="30"/>
    </row>
    <row r="515" spans="1:45" s="4" customFormat="1" ht="18" customHeight="1" x14ac:dyDescent="0.4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H515" s="30"/>
      <c r="AI515" s="30"/>
      <c r="AJ515" s="30"/>
      <c r="AK515" s="30"/>
      <c r="AL515" s="30"/>
      <c r="AM515" s="30"/>
      <c r="AN515" s="30"/>
      <c r="AO515" s="30"/>
      <c r="AP515" s="30"/>
      <c r="AQ515" s="30"/>
      <c r="AR515" s="30"/>
      <c r="AS515" s="30"/>
    </row>
    <row r="516" spans="1:45" s="4" customFormat="1" ht="18" customHeight="1" x14ac:dyDescent="0.4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H516" s="30"/>
      <c r="AI516" s="30"/>
      <c r="AJ516" s="30"/>
      <c r="AK516" s="30"/>
      <c r="AL516" s="30"/>
      <c r="AM516" s="30"/>
      <c r="AN516" s="30"/>
      <c r="AO516" s="30"/>
      <c r="AP516" s="30"/>
      <c r="AQ516" s="30"/>
      <c r="AR516" s="30"/>
      <c r="AS516" s="30"/>
    </row>
    <row r="517" spans="1:45" s="4" customFormat="1" ht="18" customHeight="1" x14ac:dyDescent="0.4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H517" s="30"/>
      <c r="AI517" s="30"/>
      <c r="AJ517" s="30"/>
      <c r="AK517" s="30"/>
      <c r="AL517" s="30"/>
      <c r="AM517" s="30"/>
      <c r="AN517" s="30"/>
      <c r="AO517" s="30"/>
      <c r="AP517" s="30"/>
      <c r="AQ517" s="30"/>
      <c r="AR517" s="30"/>
      <c r="AS517" s="30"/>
    </row>
  </sheetData>
  <sheetProtection algorithmName="SHA-512" hashValue="1MhhXIg4H8Me+gDA49UN/Q7zC2mf1p+jKErrLaB3C7OmX3HvRN4wPYaNkzItit5sfnO5fdXpewnTuiWy5HgWyQ==" saltValue="7kpjV5X9TRyzkzHppHgSRQ==" spinCount="100000" sheet="1" formatCells="0" insertRows="0"/>
  <mergeCells count="138">
    <mergeCell ref="U2:W2"/>
    <mergeCell ref="X2:AE2"/>
    <mergeCell ref="Z30:AA30"/>
    <mergeCell ref="H30:L30"/>
    <mergeCell ref="N30:T30"/>
    <mergeCell ref="U30:W30"/>
    <mergeCell ref="AC30:AE30"/>
    <mergeCell ref="B30:G30"/>
    <mergeCell ref="H25:L25"/>
    <mergeCell ref="N25:T25"/>
    <mergeCell ref="U25:W25"/>
    <mergeCell ref="AC25:AE25"/>
    <mergeCell ref="B28:G28"/>
    <mergeCell ref="H28:L28"/>
    <mergeCell ref="N28:AB28"/>
    <mergeCell ref="AC28:AE28"/>
    <mergeCell ref="B24:G24"/>
    <mergeCell ref="H24:L24"/>
    <mergeCell ref="N24:T24"/>
    <mergeCell ref="U24:W24"/>
    <mergeCell ref="Z24:AA24"/>
    <mergeCell ref="AC24:AE24"/>
    <mergeCell ref="B25:G25"/>
    <mergeCell ref="B26:G26"/>
    <mergeCell ref="B27:G27"/>
    <mergeCell ref="Z25:AA25"/>
    <mergeCell ref="Z26:AA26"/>
    <mergeCell ref="Z27:AA27"/>
    <mergeCell ref="H27:L27"/>
    <mergeCell ref="N27:T27"/>
    <mergeCell ref="U27:W27"/>
    <mergeCell ref="AC27:AE27"/>
    <mergeCell ref="H26:L26"/>
    <mergeCell ref="N26:T26"/>
    <mergeCell ref="U26:W26"/>
    <mergeCell ref="AC26:AE26"/>
    <mergeCell ref="E45:AE45"/>
    <mergeCell ref="B29:G29"/>
    <mergeCell ref="H29:L29"/>
    <mergeCell ref="N29:T29"/>
    <mergeCell ref="U29:W29"/>
    <mergeCell ref="AC29:AE29"/>
    <mergeCell ref="B31:G31"/>
    <mergeCell ref="H31:L31"/>
    <mergeCell ref="N31:T31"/>
    <mergeCell ref="U31:W31"/>
    <mergeCell ref="AC31:AE31"/>
    <mergeCell ref="N33:T33"/>
    <mergeCell ref="U33:W33"/>
    <mergeCell ref="Z33:AA33"/>
    <mergeCell ref="AC33:AE33"/>
    <mergeCell ref="B34:G34"/>
    <mergeCell ref="H34:L34"/>
    <mergeCell ref="N34:AE34"/>
    <mergeCell ref="B32:G32"/>
    <mergeCell ref="H32:L32"/>
    <mergeCell ref="B33:G33"/>
    <mergeCell ref="H33:L33"/>
    <mergeCell ref="Z29:AA29"/>
    <mergeCell ref="Z31:AA31"/>
    <mergeCell ref="B23:G23"/>
    <mergeCell ref="H23:L23"/>
    <mergeCell ref="N23:T23"/>
    <mergeCell ref="U23:W23"/>
    <mergeCell ref="Z23:AA23"/>
    <mergeCell ref="AC23:AE23"/>
    <mergeCell ref="B22:G22"/>
    <mergeCell ref="H22:L22"/>
    <mergeCell ref="N22:T22"/>
    <mergeCell ref="U22:W22"/>
    <mergeCell ref="Z22:AA22"/>
    <mergeCell ref="AC22:AE22"/>
    <mergeCell ref="B21:G21"/>
    <mergeCell ref="H21:L21"/>
    <mergeCell ref="N21:T21"/>
    <mergeCell ref="U21:W21"/>
    <mergeCell ref="Z21:AA21"/>
    <mergeCell ref="AC21:AE21"/>
    <mergeCell ref="B20:G20"/>
    <mergeCell ref="H20:L20"/>
    <mergeCell ref="N20:T20"/>
    <mergeCell ref="U20:W20"/>
    <mergeCell ref="Z20:AA20"/>
    <mergeCell ref="AC20:AE20"/>
    <mergeCell ref="B18:G18"/>
    <mergeCell ref="H18:L18"/>
    <mergeCell ref="N18:T18"/>
    <mergeCell ref="U18:W18"/>
    <mergeCell ref="Z18:AA18"/>
    <mergeCell ref="AC18:AE18"/>
    <mergeCell ref="B19:G19"/>
    <mergeCell ref="H19:L19"/>
    <mergeCell ref="N19:T19"/>
    <mergeCell ref="U19:W19"/>
    <mergeCell ref="Z19:AA19"/>
    <mergeCell ref="AC19:AE19"/>
    <mergeCell ref="B17:G17"/>
    <mergeCell ref="H17:L17"/>
    <mergeCell ref="N17:T17"/>
    <mergeCell ref="U17:W17"/>
    <mergeCell ref="Z17:AA17"/>
    <mergeCell ref="AC17:AE17"/>
    <mergeCell ref="B16:G16"/>
    <mergeCell ref="H16:L16"/>
    <mergeCell ref="N16:T16"/>
    <mergeCell ref="U16:W16"/>
    <mergeCell ref="Z16:AA16"/>
    <mergeCell ref="AC16:AE16"/>
    <mergeCell ref="B13:AE13"/>
    <mergeCell ref="B14:G15"/>
    <mergeCell ref="H14:M15"/>
    <mergeCell ref="N14:AE15"/>
    <mergeCell ref="H9:M9"/>
    <mergeCell ref="N9:S9"/>
    <mergeCell ref="Z9:AE9"/>
    <mergeCell ref="H10:M11"/>
    <mergeCell ref="N10:S11"/>
    <mergeCell ref="Z10:AE11"/>
    <mergeCell ref="B4:AE4"/>
    <mergeCell ref="T7:Y7"/>
    <mergeCell ref="Z7:AE7"/>
    <mergeCell ref="H8:L8"/>
    <mergeCell ref="N8:R8"/>
    <mergeCell ref="T8:X8"/>
    <mergeCell ref="Z8:AD8"/>
    <mergeCell ref="B6:G12"/>
    <mergeCell ref="H6:M6"/>
    <mergeCell ref="N6:S6"/>
    <mergeCell ref="T6:Y6"/>
    <mergeCell ref="Z6:AE6"/>
    <mergeCell ref="H7:M7"/>
    <mergeCell ref="N7:S7"/>
    <mergeCell ref="N12:R12"/>
    <mergeCell ref="T12:X12"/>
    <mergeCell ref="Z12:AD12"/>
    <mergeCell ref="T9:Y9"/>
    <mergeCell ref="T10:Y11"/>
    <mergeCell ref="H12:L12"/>
  </mergeCells>
  <phoneticPr fontId="2"/>
  <dataValidations disablePrompts="1" count="1">
    <dataValidation allowBlank="1" showInputMessage="1" sqref="AC16:AF16" xr:uid="{00000000-0002-0000-0100-000000000000}"/>
  </dataValidations>
  <printOptions horizontalCentered="1"/>
  <pageMargins left="0.74803149606299213" right="0.74803149606299213" top="0.78740157480314965" bottom="0.78740157480314965" header="0.31496062992125984" footer="0.31496062992125984"/>
  <pageSetup paperSize="9" scale="79" orientation="portrait" cellComments="asDisplayed" r:id="rId1"/>
  <headerFooter scaleWithDoc="0" alignWithMargins="0">
    <oddFooter>&amp;Lsf04h3</oddFooter>
  </headerFooter>
  <ignoredErrors>
    <ignoredError sqref="H16 H31:L32 AC20:AE20 AC31:AE31 Z8 AC16:AE18 H17:L18 AC29:AE29 AC27:AE27 H27:L27 H26:L26 AC26:AE26 AC22:AE23 H20:L23 H25 AC25 H29:L29 H24 AC24 H28:L28 AC30 H30" unlockedFormula="1"/>
    <ignoredError sqref="D36:D37 D40 D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様式第1別紙1</vt:lpstr>
      <vt:lpstr>様式第1別紙2</vt:lpstr>
      <vt:lpstr>様式第1別紙1!Print_Area</vt:lpstr>
      <vt:lpstr>様式第1別紙2!Print_Area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PC24</dc:creator>
  <cp:lastModifiedBy> </cp:lastModifiedBy>
  <cp:lastPrinted>2022-04-06T07:32:44Z</cp:lastPrinted>
  <dcterms:created xsi:type="dcterms:W3CDTF">2021-04-01T02:15:11Z</dcterms:created>
  <dcterms:modified xsi:type="dcterms:W3CDTF">2022-04-09T12:52:29Z</dcterms:modified>
</cp:coreProperties>
</file>