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5.xml" ContentType="application/vnd.openxmlformats-officedocument.drawing+xml"/>
  <Override PartName="/xl/ctrlProps/ctrlProp80.xml" ContentType="application/vnd.ms-excel.controlproperties+xml"/>
  <Override PartName="/xl/ctrlProps/ctrlProp81.xml" ContentType="application/vnd.ms-excel.controlpropertie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pfs\プロジェクト\P117675-01_R4SHIFT\遂行\SHIFTウェブサイト\資料掲載依頼\0409公募開始\B公募要領（設備更新補助事業）\"/>
    </mc:Choice>
  </mc:AlternateContent>
  <xr:revisionPtr revIDLastSave="0" documentId="13_ncr:1_{22105083-359E-44F2-9668-D566FDCECC11}" xr6:coauthVersionLast="47" xr6:coauthVersionMax="47" xr10:uidLastSave="{00000000-0000-0000-0000-000000000000}"/>
  <bookViews>
    <workbookView xWindow="828" yWindow="-108" windowWidth="22320" windowHeight="14616" tabRatio="780" xr2:uid="{00000000-000D-0000-FFFF-FFFF00000000}"/>
  </bookViews>
  <sheets>
    <sheet name="表紙様式1別紙" sheetId="23" r:id="rId1"/>
    <sheet name="記入上の注意" sheetId="50" r:id="rId2"/>
    <sheet name="1.代表事業者_1" sheetId="51" r:id="rId3"/>
    <sheet name="2.代表事業者_2" sheetId="53" r:id="rId4"/>
    <sheet name="3.共同事業者" sheetId="27" r:id="rId5"/>
    <sheet name="4.事業のパラメータ(1)" sheetId="56" r:id="rId6"/>
    <sheet name="5.事業のパラメータ(2)" sheetId="54" r:id="rId7"/>
    <sheet name="6.導入設備名称" sheetId="18" r:id="rId8"/>
    <sheet name="7.役割分担" sheetId="52" r:id="rId9"/>
    <sheet name="8.グループ申請" sheetId="48" r:id="rId10"/>
    <sheet name="9.他の補助事業" sheetId="55" r:id="rId11"/>
    <sheet name="削減協力者追加" sheetId="37" r:id="rId12"/>
    <sheet name="1.代表事業者1者" sheetId="43" r:id="rId13"/>
    <sheet name="2.代表事業者2者(1)" sheetId="44" r:id="rId14"/>
    <sheet name="3.代表事業者2者(2)" sheetId="45" r:id="rId15"/>
    <sheet name="4.代表事業者2者(3)" sheetId="46" r:id="rId16"/>
  </sheets>
  <definedNames>
    <definedName name="_xlnm.Print_Area" localSheetId="2">'1.代表事業者_1'!$A$1:$Y$142</definedName>
    <definedName name="_xlnm.Print_Area" localSheetId="12">'1.代表事業者1者'!$A$1:$AG$60</definedName>
    <definedName name="_xlnm.Print_Area" localSheetId="3">'2.代表事業者_2'!$A$1:$Y$141</definedName>
    <definedName name="_xlnm.Print_Area" localSheetId="13">'2.代表事業者2者(1)'!$A$1:$AG$60</definedName>
    <definedName name="_xlnm.Print_Area" localSheetId="4">'3.共同事業者'!$A$1:$Y$47</definedName>
    <definedName name="_xlnm.Print_Area" localSheetId="14">'3.代表事業者2者(2)'!$A$1:$AG$60</definedName>
    <definedName name="_xlnm.Print_Area" localSheetId="5">'4.事業のパラメータ(1)'!$A$1:$Y$49</definedName>
    <definedName name="_xlnm.Print_Area" localSheetId="15">'4.代表事業者2者(3)'!$A$1:$AG$60</definedName>
    <definedName name="_xlnm.Print_Area" localSheetId="6">'5.事業のパラメータ(2)'!$A$1:$Y$48</definedName>
    <definedName name="_xlnm.Print_Area" localSheetId="7">'6.導入設備名称'!$A$1:$F$46</definedName>
    <definedName name="_xlnm.Print_Area" localSheetId="8">'7.役割分担'!$A$1:$Y$47</definedName>
    <definedName name="_xlnm.Print_Area" localSheetId="9">'8.グループ申請'!$A$1:$Y$231</definedName>
    <definedName name="_xlnm.Print_Area" localSheetId="10">'9.他の補助事業'!$A$1:$Y$36</definedName>
    <definedName name="_xlnm.Print_Area" localSheetId="1">記入上の注意!$A$1:$Y$46</definedName>
    <definedName name="_xlnm.Print_Area" localSheetId="11">削減協力者追加!$A$1:$Y$36</definedName>
    <definedName name="_xlnm.Print_Area" localSheetId="0">表紙様式1別紙!$A$1:$Y$47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0" i="23" l="1"/>
  <c r="Z7" i="46"/>
  <c r="K7" i="46"/>
  <c r="C7" i="46"/>
  <c r="L43" i="56"/>
  <c r="G29" i="56"/>
  <c r="L40" i="56"/>
  <c r="L29" i="56"/>
  <c r="T46" i="56" l="1"/>
  <c r="J46" i="56"/>
  <c r="G40" i="56"/>
  <c r="T35" i="56"/>
  <c r="J35" i="56"/>
  <c r="L32" i="56"/>
  <c r="Q29" i="56"/>
  <c r="G26" i="56"/>
  <c r="G24" i="56"/>
  <c r="Q40" i="56" l="1"/>
  <c r="O46" i="56" s="1"/>
  <c r="Q48" i="56" s="1"/>
  <c r="O35" i="56"/>
  <c r="Q37" i="56" s="1"/>
  <c r="G32" i="56"/>
  <c r="Q32" i="56" s="1"/>
  <c r="G43" i="56" l="1"/>
  <c r="Q43" i="56" s="1"/>
  <c r="R7" i="45"/>
  <c r="R7" i="44"/>
  <c r="U30" i="54"/>
  <c r="E24" i="54"/>
  <c r="R24" i="54"/>
  <c r="R7" i="46" l="1"/>
  <c r="E25" i="54"/>
  <c r="O18" i="56" s="1"/>
  <c r="K12" i="45"/>
  <c r="K12" i="44"/>
  <c r="K12" i="43"/>
  <c r="R7" i="43"/>
  <c r="U31" i="54"/>
  <c r="U32" i="54"/>
  <c r="U33" i="54"/>
  <c r="U34" i="54"/>
  <c r="U35" i="54"/>
  <c r="U36" i="54"/>
  <c r="U37" i="54"/>
  <c r="U38" i="54"/>
  <c r="U39" i="54"/>
  <c r="U40" i="54"/>
  <c r="U41" i="54"/>
  <c r="U42" i="54"/>
  <c r="U43" i="54"/>
  <c r="U44" i="54"/>
  <c r="U45" i="54"/>
  <c r="U46" i="54"/>
  <c r="C16" i="51"/>
  <c r="J23" i="53"/>
  <c r="C16" i="53"/>
  <c r="K12" i="46" l="1"/>
  <c r="N24" i="56"/>
  <c r="U24" i="56" s="1"/>
  <c r="U47" i="54"/>
  <c r="O17" i="56" s="1"/>
  <c r="N26" i="56" s="1"/>
  <c r="U26" i="56" s="1"/>
  <c r="R12" i="43"/>
  <c r="Z12" i="43" s="1"/>
  <c r="J21" i="51"/>
  <c r="G2" i="45" l="1"/>
  <c r="G2" i="44"/>
  <c r="I31" i="27"/>
  <c r="I24" i="27"/>
  <c r="I17" i="27"/>
  <c r="I10" i="27"/>
  <c r="I3" i="27"/>
  <c r="K46" i="46" l="1"/>
  <c r="J46" i="46"/>
  <c r="I46" i="46"/>
  <c r="H46" i="46"/>
  <c r="G46" i="46"/>
  <c r="S12" i="46"/>
  <c r="C12" i="46"/>
  <c r="S7" i="46"/>
  <c r="U7" i="46" s="1"/>
  <c r="K46" i="45"/>
  <c r="J46" i="45"/>
  <c r="I46" i="45"/>
  <c r="H46" i="45"/>
  <c r="G46" i="45"/>
  <c r="AA12" i="45"/>
  <c r="AC12" i="45" s="1"/>
  <c r="AE12" i="45" s="1"/>
  <c r="S12" i="45"/>
  <c r="U12" i="45" s="1"/>
  <c r="W12" i="45" s="1"/>
  <c r="L12" i="45"/>
  <c r="N12" i="45" s="1"/>
  <c r="P12" i="45" s="1"/>
  <c r="M12" i="45"/>
  <c r="O12" i="45" s="1"/>
  <c r="S7" i="45"/>
  <c r="U7" i="45" s="1"/>
  <c r="W7" i="45" s="1"/>
  <c r="K46" i="44"/>
  <c r="J46" i="44"/>
  <c r="I46" i="44"/>
  <c r="H46" i="44"/>
  <c r="G46" i="44"/>
  <c r="AA12" i="44"/>
  <c r="AC12" i="44" s="1"/>
  <c r="AE12" i="44" s="1"/>
  <c r="S12" i="44"/>
  <c r="U12" i="44" s="1"/>
  <c r="W12" i="44" s="1"/>
  <c r="L12" i="44"/>
  <c r="N12" i="44" s="1"/>
  <c r="P12" i="44" s="1"/>
  <c r="S7" i="44"/>
  <c r="U7" i="44" s="1"/>
  <c r="W7" i="44" s="1"/>
  <c r="K46" i="43"/>
  <c r="J46" i="43"/>
  <c r="I46" i="43"/>
  <c r="H46" i="43"/>
  <c r="G46" i="43"/>
  <c r="AA12" i="43"/>
  <c r="AC12" i="43" s="1"/>
  <c r="AE12" i="43" s="1"/>
  <c r="S12" i="43"/>
  <c r="U12" i="43" s="1"/>
  <c r="W12" i="43" s="1"/>
  <c r="P12" i="43"/>
  <c r="O12" i="43"/>
  <c r="N12" i="43"/>
  <c r="M12" i="43"/>
  <c r="L12" i="43"/>
  <c r="AB12" i="43"/>
  <c r="AD12" i="43" s="1"/>
  <c r="AF12" i="43" s="1"/>
  <c r="S7" i="43"/>
  <c r="R12" i="45" l="1"/>
  <c r="U12" i="46"/>
  <c r="W12" i="46" s="1"/>
  <c r="AA12" i="46" s="1"/>
  <c r="AC12" i="46" s="1"/>
  <c r="AE12" i="46" s="1"/>
  <c r="W7" i="46"/>
  <c r="AA7" i="46" s="1"/>
  <c r="AC7" i="46" s="1"/>
  <c r="AE7" i="46" s="1"/>
  <c r="R12" i="44"/>
  <c r="Z12" i="44" s="1"/>
  <c r="M12" i="44"/>
  <c r="O12" i="44" s="1"/>
  <c r="U7" i="43"/>
  <c r="W7" i="43" s="1"/>
  <c r="T12" i="43"/>
  <c r="V12" i="43" s="1"/>
  <c r="X12" i="43" s="1"/>
  <c r="T7" i="43"/>
  <c r="V7" i="43" s="1"/>
  <c r="T7" i="44"/>
  <c r="V7" i="44" s="1"/>
  <c r="T7" i="45"/>
  <c r="V7" i="45" s="1"/>
  <c r="Z12" i="45" l="1"/>
  <c r="AB12" i="45" s="1"/>
  <c r="AD12" i="45" s="1"/>
  <c r="AF12" i="45" s="1"/>
  <c r="R12" i="46"/>
  <c r="T12" i="46" s="1"/>
  <c r="V12" i="46" s="1"/>
  <c r="T12" i="45"/>
  <c r="V12" i="45" s="1"/>
  <c r="X12" i="45" s="1"/>
  <c r="T12" i="44"/>
  <c r="V12" i="44" s="1"/>
  <c r="X12" i="44" s="1"/>
  <c r="T7" i="46"/>
  <c r="X7" i="44"/>
  <c r="X7" i="45"/>
  <c r="X7" i="43"/>
  <c r="Z12" i="46" l="1"/>
  <c r="AB12" i="44"/>
  <c r="AD12" i="44" s="1"/>
  <c r="AF12" i="44" s="1"/>
  <c r="V7" i="46"/>
  <c r="X7" i="46" s="1"/>
  <c r="AB7" i="46" s="1"/>
  <c r="X12" i="46"/>
  <c r="AB12" i="46" l="1"/>
  <c r="AD12" i="46" s="1"/>
  <c r="AF12" i="46" s="1"/>
  <c r="AD7" i="46"/>
  <c r="AF7" i="46" s="1"/>
</calcChain>
</file>

<file path=xl/sharedStrings.xml><?xml version="1.0" encoding="utf-8"?>
<sst xmlns="http://schemas.openxmlformats.org/spreadsheetml/2006/main" count="988" uniqueCount="355">
  <si>
    <t>代表事業者</t>
    <rPh sb="0" eb="5">
      <t>ダイヒョウジギョウシャ</t>
    </rPh>
    <phoneticPr fontId="1"/>
  </si>
  <si>
    <t>法人名</t>
    <rPh sb="0" eb="3">
      <t>ホウジンメイ</t>
    </rPh>
    <phoneticPr fontId="1"/>
  </si>
  <si>
    <t>法人所在地</t>
    <rPh sb="0" eb="5">
      <t>ホウジンショザイチ</t>
    </rPh>
    <phoneticPr fontId="1"/>
  </si>
  <si>
    <t>主な業務内容</t>
    <rPh sb="0" eb="1">
      <t>オモ</t>
    </rPh>
    <rPh sb="2" eb="4">
      <t>ギョウム</t>
    </rPh>
    <rPh sb="4" eb="6">
      <t>ナイヨウ</t>
    </rPh>
    <phoneticPr fontId="1"/>
  </si>
  <si>
    <t>産業分類コード</t>
    <rPh sb="0" eb="4">
      <t>サンギョウブンルイ</t>
    </rPh>
    <phoneticPr fontId="1"/>
  </si>
  <si>
    <t>法人</t>
    <rPh sb="0" eb="2">
      <t>ホウジン</t>
    </rPh>
    <phoneticPr fontId="1"/>
  </si>
  <si>
    <t>事業実施
責任者</t>
    <rPh sb="0" eb="2">
      <t>ジギョウ</t>
    </rPh>
    <rPh sb="2" eb="4">
      <t>ジッシ</t>
    </rPh>
    <rPh sb="5" eb="8">
      <t>セキニンシャ</t>
    </rPh>
    <phoneticPr fontId="1"/>
  </si>
  <si>
    <t>部署</t>
    <rPh sb="0" eb="2">
      <t>ブショ</t>
    </rPh>
    <phoneticPr fontId="1"/>
  </si>
  <si>
    <t>役職</t>
    <rPh sb="0" eb="2">
      <t>ヤクショク</t>
    </rPh>
    <phoneticPr fontId="1"/>
  </si>
  <si>
    <t>氏名</t>
    <rPh sb="0" eb="2">
      <t>シメイ</t>
    </rPh>
    <phoneticPr fontId="1"/>
  </si>
  <si>
    <t>経理責任者</t>
    <rPh sb="0" eb="5">
      <t>ケイリセキニンシャ</t>
    </rPh>
    <phoneticPr fontId="1"/>
  </si>
  <si>
    <t>区分</t>
    <rPh sb="0" eb="2">
      <t>クブン</t>
    </rPh>
    <phoneticPr fontId="1"/>
  </si>
  <si>
    <t>事務代行者</t>
    <rPh sb="0" eb="5">
      <t>ジムダイコウシャ</t>
    </rPh>
    <phoneticPr fontId="1"/>
  </si>
  <si>
    <t>勤務先住所</t>
    <rPh sb="0" eb="5">
      <t>キンムサキジュウショ</t>
    </rPh>
    <phoneticPr fontId="1"/>
  </si>
  <si>
    <t>電話番号</t>
    <rPh sb="0" eb="4">
      <t>デンワバンゴウ</t>
    </rPh>
    <phoneticPr fontId="1"/>
  </si>
  <si>
    <t>工場・事業場名</t>
    <rPh sb="0" eb="2">
      <t>コウジョウ</t>
    </rPh>
    <rPh sb="3" eb="6">
      <t>ジギョウジョウ</t>
    </rPh>
    <rPh sb="6" eb="7">
      <t>メイ</t>
    </rPh>
    <phoneticPr fontId="1"/>
  </si>
  <si>
    <t>施設の所有者</t>
    <rPh sb="0" eb="2">
      <t>シセツ</t>
    </rPh>
    <rPh sb="3" eb="6">
      <t>ショユウシャ</t>
    </rPh>
    <phoneticPr fontId="1"/>
  </si>
  <si>
    <t>住所</t>
    <rPh sb="0" eb="2">
      <t>ジュウショ</t>
    </rPh>
    <phoneticPr fontId="1"/>
  </si>
  <si>
    <t>主な業務内容</t>
    <rPh sb="0" eb="1">
      <t>オモ</t>
    </rPh>
    <rPh sb="2" eb="6">
      <t>ギョウムナイヨウ</t>
    </rPh>
    <phoneticPr fontId="1"/>
  </si>
  <si>
    <t>申請区分</t>
    <rPh sb="0" eb="4">
      <t>シンセイクブン</t>
    </rPh>
    <phoneticPr fontId="1"/>
  </si>
  <si>
    <t>設備更新補助事業B</t>
    <rPh sb="0" eb="4">
      <t>セツビコウシン</t>
    </rPh>
    <rPh sb="4" eb="8">
      <t>ホジョジギョウ</t>
    </rPh>
    <phoneticPr fontId="1"/>
  </si>
  <si>
    <t>E-mail</t>
    <phoneticPr fontId="1"/>
  </si>
  <si>
    <t>代表事業者の
事務連絡先</t>
    <rPh sb="0" eb="5">
      <t>ダイヒョウジギョウシャ</t>
    </rPh>
    <rPh sb="7" eb="12">
      <t>ジムレンラクサキ</t>
    </rPh>
    <phoneticPr fontId="1"/>
  </si>
  <si>
    <t>事業名</t>
    <rPh sb="0" eb="3">
      <t>ジギョウメイ</t>
    </rPh>
    <phoneticPr fontId="1"/>
  </si>
  <si>
    <t>事業完了日</t>
    <rPh sb="0" eb="2">
      <t>ジギョウ</t>
    </rPh>
    <rPh sb="2" eb="4">
      <t>カンリョウ</t>
    </rPh>
    <rPh sb="4" eb="5">
      <t>ビ</t>
    </rPh>
    <phoneticPr fontId="1"/>
  </si>
  <si>
    <t>工場・事業場の基準年度排出量（エネルギー起源）</t>
    <rPh sb="0" eb="2">
      <t>コウジョウ</t>
    </rPh>
    <rPh sb="3" eb="6">
      <t>ジギョウジョウ</t>
    </rPh>
    <rPh sb="7" eb="11">
      <t>キジュンネンド</t>
    </rPh>
    <rPh sb="11" eb="14">
      <t>ハイシュツリョウ</t>
    </rPh>
    <rPh sb="20" eb="22">
      <t>キゲン</t>
    </rPh>
    <phoneticPr fontId="1"/>
  </si>
  <si>
    <t>主要システム系統の基準年度排出量（エネルギー起源）</t>
    <rPh sb="0" eb="2">
      <t>シュヨウ</t>
    </rPh>
    <rPh sb="6" eb="8">
      <t>ケイトウ</t>
    </rPh>
    <rPh sb="9" eb="16">
      <t>キジュンネンドハイシュツリョウ</t>
    </rPh>
    <rPh sb="22" eb="24">
      <t>キゲン</t>
    </rPh>
    <phoneticPr fontId="1"/>
  </si>
  <si>
    <t>補助対象設備</t>
    <rPh sb="0" eb="6">
      <t>ホジョタイショウセツビ</t>
    </rPh>
    <phoneticPr fontId="1"/>
  </si>
  <si>
    <t>自主的対策</t>
    <rPh sb="0" eb="5">
      <t>ジシュテキタイサク</t>
    </rPh>
    <phoneticPr fontId="1"/>
  </si>
  <si>
    <t>t-CO2</t>
    <phoneticPr fontId="1"/>
  </si>
  <si>
    <t>t-CO2/年</t>
    <rPh sb="6" eb="7">
      <t>ネン</t>
    </rPh>
    <phoneticPr fontId="1"/>
  </si>
  <si>
    <t>工場・事業場の脱炭素化指標（対基準年度差分）</t>
    <rPh sb="0" eb="2">
      <t>コウジョウ</t>
    </rPh>
    <rPh sb="3" eb="6">
      <t>ジギョウジョウ</t>
    </rPh>
    <rPh sb="7" eb="13">
      <t>ダツタンソカシヒョウ</t>
    </rPh>
    <rPh sb="14" eb="19">
      <t>タイキジュンネンド</t>
    </rPh>
    <rPh sb="19" eb="21">
      <t>サブン</t>
    </rPh>
    <phoneticPr fontId="1"/>
  </si>
  <si>
    <t>主要システム系統の脱炭素化指標（対基準年度差分）</t>
    <rPh sb="0" eb="2">
      <t>シュヨウ</t>
    </rPh>
    <rPh sb="6" eb="8">
      <t>ケイトウ</t>
    </rPh>
    <rPh sb="9" eb="10">
      <t>ダツ</t>
    </rPh>
    <rPh sb="10" eb="12">
      <t>タンソ</t>
    </rPh>
    <rPh sb="12" eb="13">
      <t>カ</t>
    </rPh>
    <rPh sb="13" eb="15">
      <t>シヒョウ</t>
    </rPh>
    <rPh sb="16" eb="23">
      <t>タイキジュンネンドサブン</t>
    </rPh>
    <phoneticPr fontId="1"/>
  </si>
  <si>
    <t>工場・事業場の
CO2排出削減量</t>
    <rPh sb="0" eb="2">
      <t>コウジョウ</t>
    </rPh>
    <rPh sb="3" eb="6">
      <t>ジギョウジョウ</t>
    </rPh>
    <rPh sb="11" eb="16">
      <t>ハイシュツサクゲンリョウ</t>
    </rPh>
    <phoneticPr fontId="1"/>
  </si>
  <si>
    <t>主要システム系統の
CO2排出削減量</t>
    <rPh sb="0" eb="2">
      <t>シュヨウ</t>
    </rPh>
    <rPh sb="6" eb="8">
      <t>ケイトウ</t>
    </rPh>
    <rPh sb="13" eb="18">
      <t>ハイシュツサクゲンリョウ</t>
    </rPh>
    <phoneticPr fontId="1"/>
  </si>
  <si>
    <t>B</t>
    <phoneticPr fontId="1"/>
  </si>
  <si>
    <t>C</t>
    <phoneticPr fontId="1"/>
  </si>
  <si>
    <t>D</t>
    <phoneticPr fontId="1"/>
  </si>
  <si>
    <t>F</t>
    <phoneticPr fontId="1"/>
  </si>
  <si>
    <t>G</t>
    <phoneticPr fontId="1"/>
  </si>
  <si>
    <t>H</t>
    <phoneticPr fontId="1"/>
  </si>
  <si>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1"/>
  </si>
  <si>
    <t>法定耐用年数×CO2排出削減量の合計</t>
    <rPh sb="0" eb="6">
      <t>ホウテイタイヨウネンスウ</t>
    </rPh>
    <rPh sb="10" eb="15">
      <t>ハイシュツサクゲンリョウ</t>
    </rPh>
    <rPh sb="16" eb="18">
      <t>ゴウケイ</t>
    </rPh>
    <phoneticPr fontId="1"/>
  </si>
  <si>
    <t>年・t-CO2</t>
    <rPh sb="0" eb="1">
      <t>ネン</t>
    </rPh>
    <phoneticPr fontId="1"/>
  </si>
  <si>
    <t>年間のランニングコスト削減額</t>
    <rPh sb="0" eb="2">
      <t>ネンカン</t>
    </rPh>
    <rPh sb="11" eb="13">
      <t>サクゲン</t>
    </rPh>
    <rPh sb="13" eb="14">
      <t>ガク</t>
    </rPh>
    <phoneticPr fontId="1"/>
  </si>
  <si>
    <t>円</t>
    <rPh sb="0" eb="1">
      <t>エン</t>
    </rPh>
    <phoneticPr fontId="1"/>
  </si>
  <si>
    <t>総事業費</t>
    <rPh sb="0" eb="4">
      <t>ソウジギョウヒ</t>
    </rPh>
    <phoneticPr fontId="1"/>
  </si>
  <si>
    <t>補助基本額</t>
    <rPh sb="0" eb="5">
      <t>ホジョキホンガク</t>
    </rPh>
    <phoneticPr fontId="1"/>
  </si>
  <si>
    <t>I</t>
    <phoneticPr fontId="1"/>
  </si>
  <si>
    <t>J</t>
    <phoneticPr fontId="1"/>
  </si>
  <si>
    <t>K</t>
    <phoneticPr fontId="1"/>
  </si>
  <si>
    <t>L</t>
    <phoneticPr fontId="1"/>
  </si>
  <si>
    <t>=</t>
    <phoneticPr fontId="1"/>
  </si>
  <si>
    <t>÷</t>
    <phoneticPr fontId="1"/>
  </si>
  <si>
    <t>ア　共通のパラメータ</t>
    <rPh sb="2" eb="4">
      <t>キョウツウ</t>
    </rPh>
    <phoneticPr fontId="1"/>
  </si>
  <si>
    <t>+</t>
    <phoneticPr fontId="1"/>
  </si>
  <si>
    <t>M</t>
    <phoneticPr fontId="1"/>
  </si>
  <si>
    <t>イ　工場・事業場のパラメータ</t>
    <rPh sb="2" eb="4">
      <t>コウジョウ</t>
    </rPh>
    <rPh sb="5" eb="8">
      <t>ジギョウジョウ</t>
    </rPh>
    <phoneticPr fontId="1"/>
  </si>
  <si>
    <t>ウ　主要システム系統のパラメータ</t>
    <rPh sb="2" eb="4">
      <t>シュヨウ</t>
    </rPh>
    <rPh sb="8" eb="10">
      <t>ケイトウ</t>
    </rPh>
    <phoneticPr fontId="1"/>
  </si>
  <si>
    <t>N</t>
    <phoneticPr fontId="1"/>
  </si>
  <si>
    <t>%</t>
    <phoneticPr fontId="1"/>
  </si>
  <si>
    <t>部署</t>
    <phoneticPr fontId="1"/>
  </si>
  <si>
    <t>役職</t>
    <phoneticPr fontId="1"/>
  </si>
  <si>
    <t>電話番号</t>
    <phoneticPr fontId="1"/>
  </si>
  <si>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1"/>
  </si>
  <si>
    <t>参加形態</t>
    <phoneticPr fontId="1"/>
  </si>
  <si>
    <t>事業形態</t>
    <phoneticPr fontId="1"/>
  </si>
  <si>
    <t>単・複数年度</t>
    <phoneticPr fontId="1"/>
  </si>
  <si>
    <t>単独参加</t>
    <phoneticPr fontId="1"/>
  </si>
  <si>
    <t>グループ参加</t>
    <phoneticPr fontId="1"/>
  </si>
  <si>
    <t>工場</t>
    <phoneticPr fontId="1"/>
  </si>
  <si>
    <t>事業場</t>
    <phoneticPr fontId="1"/>
  </si>
  <si>
    <t>単年度事業</t>
    <phoneticPr fontId="1"/>
  </si>
  <si>
    <t>複数年度事業</t>
    <phoneticPr fontId="1"/>
  </si>
  <si>
    <t>投資回収年数
(年)</t>
    <rPh sb="0" eb="6">
      <t>トウシカイシュウネンスウ</t>
    </rPh>
    <rPh sb="8" eb="9">
      <t>ネン</t>
    </rPh>
    <phoneticPr fontId="1"/>
  </si>
  <si>
    <t>費用対効果
(円/t-CO2)</t>
    <rPh sb="0" eb="5">
      <t>ヒヨウタイコウカ</t>
    </rPh>
    <phoneticPr fontId="1"/>
  </si>
  <si>
    <t>（１）補助対象設備名称</t>
    <rPh sb="3" eb="9">
      <t>ホジョタイショウセツビ</t>
    </rPh>
    <rPh sb="9" eb="11">
      <t>メイショウ</t>
    </rPh>
    <phoneticPr fontId="1"/>
  </si>
  <si>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1"/>
  </si>
  <si>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1"/>
  </si>
  <si>
    <t>代表事業者</t>
    <rPh sb="0" eb="5">
      <t>ダイヒョウジギョウシャ</t>
    </rPh>
    <phoneticPr fontId="1"/>
  </si>
  <si>
    <t>No.</t>
    <phoneticPr fontId="1"/>
  </si>
  <si>
    <t>法人名</t>
    <rPh sb="0" eb="3">
      <t>ホウジンメイ</t>
    </rPh>
    <phoneticPr fontId="1"/>
  </si>
  <si>
    <t>共同事業者</t>
    <rPh sb="0" eb="2">
      <t>キョウドウ</t>
    </rPh>
    <rPh sb="2" eb="4">
      <t>ジギョウ</t>
    </rPh>
    <rPh sb="4" eb="5">
      <t>シャ</t>
    </rPh>
    <phoneticPr fontId="1"/>
  </si>
  <si>
    <t>削減協力者</t>
    <rPh sb="0" eb="2">
      <t>サクゲン</t>
    </rPh>
    <rPh sb="2" eb="5">
      <t>キョウリョクシャ</t>
    </rPh>
    <phoneticPr fontId="1"/>
  </si>
  <si>
    <t>事業実施
責任者</t>
    <phoneticPr fontId="1"/>
  </si>
  <si>
    <t>電話番号</t>
    <phoneticPr fontId="1"/>
  </si>
  <si>
    <t>部署</t>
    <phoneticPr fontId="1"/>
  </si>
  <si>
    <t>役職</t>
    <phoneticPr fontId="1"/>
  </si>
  <si>
    <t>氏名</t>
    <phoneticPr fontId="1"/>
  </si>
  <si>
    <t>E-mail</t>
    <phoneticPr fontId="1"/>
  </si>
  <si>
    <t>共同事業者の
事務連絡先</t>
    <phoneticPr fontId="1"/>
  </si>
  <si>
    <t>区分</t>
    <phoneticPr fontId="1"/>
  </si>
  <si>
    <t>法人名</t>
    <phoneticPr fontId="1"/>
  </si>
  <si>
    <t>勤務先
住所</t>
    <phoneticPr fontId="1"/>
  </si>
  <si>
    <t>共同事業者</t>
    <rPh sb="0" eb="5">
      <t>キョウドウジギョウシャ</t>
    </rPh>
    <phoneticPr fontId="1"/>
  </si>
  <si>
    <t>事務代行者</t>
    <phoneticPr fontId="1"/>
  </si>
  <si>
    <t>補助事業の区分</t>
    <rPh sb="0" eb="4">
      <t>ホジョジギョウ</t>
    </rPh>
    <rPh sb="5" eb="7">
      <t>クブン</t>
    </rPh>
    <phoneticPr fontId="1"/>
  </si>
  <si>
    <t>プロジェクト番号</t>
    <rPh sb="6" eb="8">
      <t>バンゴウ</t>
    </rPh>
    <phoneticPr fontId="1"/>
  </si>
  <si>
    <t>GAJ事業番号</t>
    <rPh sb="3" eb="5">
      <t>ジギョウ</t>
    </rPh>
    <rPh sb="5" eb="7">
      <t>バンゴウ</t>
    </rPh>
    <phoneticPr fontId="1"/>
  </si>
  <si>
    <t>１．代表事業者－1</t>
    <rPh sb="2" eb="7">
      <t>ダイヒョウジギョウシャ</t>
    </rPh>
    <phoneticPr fontId="1"/>
  </si>
  <si>
    <t>３．共同事業者</t>
    <rPh sb="2" eb="7">
      <t>キョウドウジギョウシャ</t>
    </rPh>
    <phoneticPr fontId="1"/>
  </si>
  <si>
    <t>代表事業者名</t>
    <rPh sb="0" eb="6">
      <t>ダイヒョウジギョウシャメイ</t>
    </rPh>
    <phoneticPr fontId="1"/>
  </si>
  <si>
    <t>協力者の位置付け</t>
    <rPh sb="0" eb="3">
      <t>キョウリョクシャ</t>
    </rPh>
    <rPh sb="4" eb="7">
      <t>イチヅ</t>
    </rPh>
    <phoneticPr fontId="1"/>
  </si>
  <si>
    <t>削減協力者名</t>
    <rPh sb="0" eb="2">
      <t>サクゲン</t>
    </rPh>
    <rPh sb="2" eb="6">
      <t>キョウリョクシャメイ</t>
    </rPh>
    <phoneticPr fontId="1"/>
  </si>
  <si>
    <t>削減協力者追加</t>
    <rPh sb="0" eb="2">
      <t>サクゲン</t>
    </rPh>
    <rPh sb="2" eb="5">
      <t>キョウリョクシャ</t>
    </rPh>
    <rPh sb="5" eb="7">
      <t>ツイカ</t>
    </rPh>
    <phoneticPr fontId="1"/>
  </si>
  <si>
    <t>実施年度</t>
    <rPh sb="0" eb="4">
      <t>ジッシネンド</t>
    </rPh>
    <phoneticPr fontId="1"/>
  </si>
  <si>
    <t>2022年度</t>
    <rPh sb="4" eb="6">
      <t>ネンド</t>
    </rPh>
    <phoneticPr fontId="1"/>
  </si>
  <si>
    <t>所要経費</t>
    <rPh sb="0" eb="4">
      <t>ショヨウケイヒ</t>
    </rPh>
    <phoneticPr fontId="1"/>
  </si>
  <si>
    <t>(1)総事業費</t>
    <phoneticPr fontId="1"/>
  </si>
  <si>
    <t>(2)寄付金その他の収入</t>
    <phoneticPr fontId="1"/>
  </si>
  <si>
    <t>(3)差引額
　　(1) － (2)</t>
    <phoneticPr fontId="1"/>
  </si>
  <si>
    <t>(4)補助対象経費
    支出予定額</t>
    <phoneticPr fontId="1"/>
  </si>
  <si>
    <t>(5)基準額
（内示通知書の補助
　　基本額）</t>
    <phoneticPr fontId="1"/>
  </si>
  <si>
    <t>(6)選定額
　　(4)の額</t>
    <phoneticPr fontId="1"/>
  </si>
  <si>
    <t>(7)補助基本額
　　(3)と(6)を比較して
　　　少ない方の額</t>
    <phoneticPr fontId="1"/>
  </si>
  <si>
    <t>(8)補助金所要額
　　(7)X1/3
　　千円未満切り捨て</t>
    <phoneticPr fontId="1"/>
  </si>
  <si>
    <t>補助対象経費支出予定額内訳</t>
    <phoneticPr fontId="1"/>
  </si>
  <si>
    <t>経費区分・費目</t>
    <rPh sb="0" eb="2">
      <t>ケイヒ</t>
    </rPh>
    <rPh sb="2" eb="4">
      <t>クブン</t>
    </rPh>
    <rPh sb="5" eb="7">
      <t>ヒモク</t>
    </rPh>
    <phoneticPr fontId="1"/>
  </si>
  <si>
    <t>金額</t>
    <rPh sb="0" eb="2">
      <t>キンガク</t>
    </rPh>
    <phoneticPr fontId="1"/>
  </si>
  <si>
    <t>積算内容</t>
    <rPh sb="0" eb="4">
      <t>セキサンナイヨウ</t>
    </rPh>
    <phoneticPr fontId="1"/>
  </si>
  <si>
    <t>資料番号</t>
    <rPh sb="0" eb="4">
      <t>シリョウバンゴウ</t>
    </rPh>
    <phoneticPr fontId="1"/>
  </si>
  <si>
    <t>細分・設備名称</t>
    <rPh sb="0" eb="2">
      <t>サイブン</t>
    </rPh>
    <rPh sb="3" eb="7">
      <t>セツビメイショウ</t>
    </rPh>
    <phoneticPr fontId="1"/>
  </si>
  <si>
    <t>合計</t>
    <rPh sb="0" eb="2">
      <t>ゴウケイ</t>
    </rPh>
    <phoneticPr fontId="1"/>
  </si>
  <si>
    <t>購入予定の主な財産の内訳（一品、一組又は一式の価格が５０万円以上のもの）</t>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</si>
  <si>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</si>
  <si>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</si>
  <si>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</si>
  <si>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</si>
  <si>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金額</t>
    <rPh sb="0" eb="2">
      <t>キンガク</t>
    </rPh>
    <phoneticPr fontId="1"/>
  </si>
  <si>
    <t>購入予定時期</t>
    <rPh sb="0" eb="6">
      <t>コウニュウヨテイジキ</t>
    </rPh>
    <phoneticPr fontId="1"/>
  </si>
  <si>
    <t>代表事業者－1</t>
    <phoneticPr fontId="1"/>
  </si>
  <si>
    <t>代表事業者－2</t>
    <phoneticPr fontId="1"/>
  </si>
  <si>
    <t>代表事業者－1,2 まとめ</t>
    <phoneticPr fontId="1"/>
  </si>
  <si>
    <t>基本情報</t>
    <rPh sb="0" eb="4">
      <t>キホンジョウホウ</t>
    </rPh>
    <phoneticPr fontId="1"/>
  </si>
  <si>
    <t>③パラメータの計算</t>
    <rPh sb="7" eb="9">
      <t>ケイサン</t>
    </rPh>
    <phoneticPr fontId="1"/>
  </si>
  <si>
    <t>A1</t>
    <phoneticPr fontId="1"/>
  </si>
  <si>
    <t>A2</t>
    <phoneticPr fontId="1"/>
  </si>
  <si>
    <t>工場・事業場の目標年度排出量（対策なし）</t>
    <rPh sb="0" eb="2">
      <t>コウジョウ</t>
    </rPh>
    <rPh sb="3" eb="6">
      <t>ジギョウジョウ</t>
    </rPh>
    <rPh sb="7" eb="9">
      <t>モクヒョウ</t>
    </rPh>
    <rPh sb="9" eb="11">
      <t>ネンド</t>
    </rPh>
    <rPh sb="11" eb="14">
      <t>ハイシュツリョウ</t>
    </rPh>
    <rPh sb="15" eb="17">
      <t>タイサク</t>
    </rPh>
    <phoneticPr fontId="1"/>
  </si>
  <si>
    <t>E1</t>
    <phoneticPr fontId="1"/>
  </si>
  <si>
    <t>E2</t>
    <phoneticPr fontId="1"/>
  </si>
  <si>
    <t>主要システム系統の目標年度排出量（対策なし）</t>
    <rPh sb="0" eb="2">
      <t>シュヨウ</t>
    </rPh>
    <rPh sb="6" eb="8">
      <t>ケイトウ</t>
    </rPh>
    <rPh sb="9" eb="11">
      <t>モクヒョウ</t>
    </rPh>
    <rPh sb="11" eb="13">
      <t>ネンド</t>
    </rPh>
    <rPh sb="13" eb="15">
      <t>ハイシュツ</t>
    </rPh>
    <rPh sb="15" eb="16">
      <t>リョウ</t>
    </rPh>
    <rPh sb="17" eb="19">
      <t>タイサク</t>
    </rPh>
    <phoneticPr fontId="1"/>
  </si>
  <si>
    <t>法人番号</t>
    <rPh sb="0" eb="4">
      <t>ホウジンバンゴウ</t>
    </rPh>
    <phoneticPr fontId="1"/>
  </si>
  <si>
    <t>TCFD</t>
    <phoneticPr fontId="1"/>
  </si>
  <si>
    <t>RE100</t>
    <phoneticPr fontId="1"/>
  </si>
  <si>
    <t>RE Action</t>
    <phoneticPr fontId="1"/>
  </si>
  <si>
    <t>SBT</t>
    <phoneticPr fontId="1"/>
  </si>
  <si>
    <t>中小企業向けSBT</t>
    <rPh sb="0" eb="5">
      <t>チュウショウキギョウム</t>
    </rPh>
    <phoneticPr fontId="1"/>
  </si>
  <si>
    <t>ISO 14001</t>
    <phoneticPr fontId="1"/>
  </si>
  <si>
    <t>エコアクション21</t>
    <phoneticPr fontId="1"/>
  </si>
  <si>
    <t>電力低炭素化</t>
    <rPh sb="0" eb="2">
      <t>デンリョク</t>
    </rPh>
    <rPh sb="2" eb="6">
      <t>テイタンソカ</t>
    </rPh>
    <phoneticPr fontId="1"/>
  </si>
  <si>
    <t>低炭素電力の契約実績３年以上あり</t>
    <rPh sb="0" eb="5">
      <t>テイタンソデンリョク</t>
    </rPh>
    <rPh sb="6" eb="10">
      <t>ケイヤクジッセキ</t>
    </rPh>
    <rPh sb="11" eb="14">
      <t>ネンイジョウ</t>
    </rPh>
    <phoneticPr fontId="1"/>
  </si>
  <si>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1"/>
  </si>
  <si>
    <t>支援実績</t>
    <rPh sb="0" eb="4">
      <t>シエンジッセキ</t>
    </rPh>
    <phoneticPr fontId="1"/>
  </si>
  <si>
    <t>今回申請した脱炭素化促進計画の策定に当たり、支援機関の支援を受けた。（計画策定支援事業の利用の有無によらず）</t>
    <rPh sb="0" eb="4">
      <t>コンカイシンセイ</t>
    </rPh>
    <rPh sb="6" eb="10">
      <t>ダツタンソカ</t>
    </rPh>
    <rPh sb="10" eb="14">
      <t>ソクシンケイカク</t>
    </rPh>
    <rPh sb="15" eb="17">
      <t>サクテイ</t>
    </rPh>
    <rPh sb="18" eb="19">
      <t>ア</t>
    </rPh>
    <rPh sb="22" eb="26">
      <t>シエンキカン</t>
    </rPh>
    <rPh sb="27" eb="29">
      <t>シエン</t>
    </rPh>
    <rPh sb="30" eb="31">
      <t>ウ</t>
    </rPh>
    <rPh sb="35" eb="43">
      <t>ケイカクサクテイシエンジギョウ</t>
    </rPh>
    <rPh sb="44" eb="46">
      <t>リヨウ</t>
    </rPh>
    <rPh sb="47" eb="49">
      <t>ウム</t>
    </rPh>
    <phoneticPr fontId="1"/>
  </si>
  <si>
    <t>中小企業など</t>
    <rPh sb="0" eb="4">
      <t>チュウショウキギョウ</t>
    </rPh>
    <phoneticPr fontId="1"/>
  </si>
  <si>
    <t>独立行政法人</t>
    <rPh sb="0" eb="6">
      <t>ドクリツギョウセイホウジン</t>
    </rPh>
    <phoneticPr fontId="1"/>
  </si>
  <si>
    <t>地方独立行政法人</t>
    <rPh sb="0" eb="8">
      <t>チホウドクリツギョウセイホウジン</t>
    </rPh>
    <phoneticPr fontId="1"/>
  </si>
  <si>
    <t>国立大学法人、公立大学法人及び学校法人</t>
    <rPh sb="0" eb="6">
      <t>コクリツダイガクホウジン</t>
    </rPh>
    <rPh sb="7" eb="13">
      <t>コウリツダイガクホウジン</t>
    </rPh>
    <rPh sb="13" eb="14">
      <t>オヨ</t>
    </rPh>
    <rPh sb="15" eb="19">
      <t>ガッコウホウジン</t>
    </rPh>
    <phoneticPr fontId="1"/>
  </si>
  <si>
    <t>社会福祉法人</t>
    <rPh sb="0" eb="6">
      <t>シャカイフクシホウジン</t>
    </rPh>
    <phoneticPr fontId="1"/>
  </si>
  <si>
    <t>医療法人</t>
    <rPh sb="0" eb="4">
      <t>イリョウホウジン</t>
    </rPh>
    <phoneticPr fontId="1"/>
  </si>
  <si>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1"/>
  </si>
  <si>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1"/>
  </si>
  <si>
    <t>（１）事業実施場所</t>
    <rPh sb="3" eb="9">
      <t>ジギョウジッシバショ</t>
    </rPh>
    <phoneticPr fontId="1"/>
  </si>
  <si>
    <t>（２）事業実施場所</t>
    <rPh sb="3" eb="9">
      <t>ジギョウジッシバショ</t>
    </rPh>
    <phoneticPr fontId="1"/>
  </si>
  <si>
    <t>（３）事業実施場所</t>
    <rPh sb="3" eb="9">
      <t>ジギョウジッシバショ</t>
    </rPh>
    <phoneticPr fontId="1"/>
  </si>
  <si>
    <t>（４）事業実施場所</t>
    <rPh sb="3" eb="9">
      <t>ジギョウジッシバショ</t>
    </rPh>
    <phoneticPr fontId="1"/>
  </si>
  <si>
    <t>代表事業者数</t>
    <rPh sb="0" eb="2">
      <t>ダイヒョウ</t>
    </rPh>
    <rPh sb="2" eb="6">
      <t>ジギョウシャスウ</t>
    </rPh>
    <phoneticPr fontId="1"/>
  </si>
  <si>
    <t>代表事業者ー１</t>
    <rPh sb="0" eb="5">
      <t>ダイヒョウジギョウシャ</t>
    </rPh>
    <phoneticPr fontId="1"/>
  </si>
  <si>
    <t>記入上の注意</t>
    <rPh sb="0" eb="3">
      <t>キニュウジョウ</t>
    </rPh>
    <rPh sb="4" eb="6">
      <t>チュウイ</t>
    </rPh>
    <phoneticPr fontId="1"/>
  </si>
  <si>
    <t>（４）敷地境界</t>
    <rPh sb="3" eb="7">
      <t>シキチキョウカイ</t>
    </rPh>
    <phoneticPr fontId="1"/>
  </si>
  <si>
    <t>敷地図</t>
    <rPh sb="2" eb="3">
      <t>ズ</t>
    </rPh>
    <phoneticPr fontId="1"/>
  </si>
  <si>
    <t>敷地内における化石燃料設備(ボイラー等)、他社から供給を受けた電力・熱を使用する主な設備
（主な設備を箇条書きで記載）</t>
    <phoneticPr fontId="1"/>
  </si>
  <si>
    <t>提出した
公的資料</t>
    <rPh sb="0" eb="2">
      <t>テイシュツ</t>
    </rPh>
    <rPh sb="5" eb="7">
      <t>コウテキ</t>
    </rPh>
    <rPh sb="7" eb="9">
      <t>シリョウ</t>
    </rPh>
    <phoneticPr fontId="1"/>
  </si>
  <si>
    <t>工場立地法届出</t>
    <rPh sb="0" eb="7">
      <t>コウジョウリッチホウトドケデ</t>
    </rPh>
    <phoneticPr fontId="1"/>
  </si>
  <si>
    <t>消防法届出</t>
    <rPh sb="0" eb="5">
      <t>ショウボウホウトドケデ</t>
    </rPh>
    <phoneticPr fontId="1"/>
  </si>
  <si>
    <t>建築基準法届出</t>
    <rPh sb="0" eb="5">
      <t>ケンチクキジュンホウ</t>
    </rPh>
    <rPh sb="5" eb="7">
      <t>トドケデ</t>
    </rPh>
    <phoneticPr fontId="1"/>
  </si>
  <si>
    <t>その他</t>
    <rPh sb="2" eb="3">
      <t>タ</t>
    </rPh>
    <phoneticPr fontId="1"/>
  </si>
  <si>
    <t>その他の場合名称を記載</t>
    <rPh sb="2" eb="3">
      <t>タ</t>
    </rPh>
    <rPh sb="4" eb="6">
      <t>バアイ</t>
    </rPh>
    <rPh sb="6" eb="8">
      <t>メイショウ</t>
    </rPh>
    <rPh sb="9" eb="11">
      <t>キサイ</t>
    </rPh>
    <phoneticPr fontId="1"/>
  </si>
  <si>
    <t>(注）公図は公的資料とは認められません。</t>
    <rPh sb="1" eb="2">
      <t>チュウ</t>
    </rPh>
    <rPh sb="3" eb="5">
      <t>コウズ</t>
    </rPh>
    <rPh sb="6" eb="10">
      <t>コウテキシリョウ</t>
    </rPh>
    <rPh sb="12" eb="13">
      <t>ミト</t>
    </rPh>
    <phoneticPr fontId="1"/>
  </si>
  <si>
    <t>（注)グループ申請で敷地境界が複数個所ある場合は,グループ申請のシートを使用して下さい。</t>
    <phoneticPr fontId="1"/>
  </si>
  <si>
    <t>（１）敷地境界</t>
    <rPh sb="3" eb="7">
      <t>シキチキョウカイ</t>
    </rPh>
    <phoneticPr fontId="1"/>
  </si>
  <si>
    <t>（３）敷地境界</t>
    <rPh sb="3" eb="7">
      <t>シキチキョウカイ</t>
    </rPh>
    <phoneticPr fontId="1"/>
  </si>
  <si>
    <t>（１）代表事業者の責任</t>
    <rPh sb="3" eb="8">
      <t>ダイヒョウジギョウシャ</t>
    </rPh>
    <rPh sb="9" eb="11">
      <t>セキニン</t>
    </rPh>
    <phoneticPr fontId="1"/>
  </si>
  <si>
    <t>環境批准
宣言または取得している</t>
    <rPh sb="0" eb="4">
      <t>カンキョウヒジュン</t>
    </rPh>
    <rPh sb="5" eb="7">
      <t>センゲン</t>
    </rPh>
    <rPh sb="10" eb="12">
      <t>シュトク</t>
    </rPh>
    <phoneticPr fontId="1"/>
  </si>
  <si>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1"/>
  </si>
  <si>
    <t>（２）代表事業者ー1の情報</t>
    <rPh sb="3" eb="8">
      <t>ダイヒョウジギョウシャ</t>
    </rPh>
    <rPh sb="11" eb="13">
      <t>ジョウホウ</t>
    </rPh>
    <phoneticPr fontId="1"/>
  </si>
  <si>
    <t>（３）代表事業者ー1の環境への取り組み等</t>
    <rPh sb="3" eb="8">
      <t>ダイヒョウジギョウシャ</t>
    </rPh>
    <rPh sb="11" eb="13">
      <t>カンキョウ</t>
    </rPh>
    <rPh sb="15" eb="16">
      <t>ト</t>
    </rPh>
    <rPh sb="17" eb="18">
      <t>ク</t>
    </rPh>
    <rPh sb="19" eb="20">
      <t>ナド</t>
    </rPh>
    <phoneticPr fontId="1"/>
  </si>
  <si>
    <t>（４）代表事業者ー1の事業実施場所</t>
    <rPh sb="11" eb="17">
      <t>ジギョウジッシバショ</t>
    </rPh>
    <phoneticPr fontId="1"/>
  </si>
  <si>
    <t>（５）敷地境界</t>
    <rPh sb="3" eb="7">
      <t>シキチキョウカイ</t>
    </rPh>
    <phoneticPr fontId="1"/>
  </si>
  <si>
    <t>代表事業者ー2</t>
    <rPh sb="0" eb="5">
      <t>ダイヒョウジギョウシャ</t>
    </rPh>
    <phoneticPr fontId="1"/>
  </si>
  <si>
    <t>代表事業者の責任について確認した</t>
    <rPh sb="0" eb="5">
      <t>ダイヒョウジギョウシャ</t>
    </rPh>
    <rPh sb="6" eb="8">
      <t>セキニン</t>
    </rPh>
    <rPh sb="12" eb="14">
      <t>カクニン</t>
    </rPh>
    <phoneticPr fontId="1"/>
  </si>
  <si>
    <t>シート名称</t>
    <rPh sb="3" eb="5">
      <t>メイショウ</t>
    </rPh>
    <phoneticPr fontId="1"/>
  </si>
  <si>
    <t>1.代表事業者_1</t>
    <rPh sb="2" eb="7">
      <t>ダイヒョウジギョウシャ</t>
    </rPh>
    <phoneticPr fontId="1"/>
  </si>
  <si>
    <t>3.共同事業者</t>
    <phoneticPr fontId="1"/>
  </si>
  <si>
    <t>削減協力者追加</t>
    <phoneticPr fontId="1"/>
  </si>
  <si>
    <t>〇</t>
    <phoneticPr fontId="1"/>
  </si>
  <si>
    <t>2.代表事業者_2</t>
    <rPh sb="2" eb="7">
      <t>ダイヒョウジギョウシャ</t>
    </rPh>
    <phoneticPr fontId="1"/>
  </si>
  <si>
    <t>×</t>
    <phoneticPr fontId="1"/>
  </si>
  <si>
    <t>グループ申請無</t>
    <rPh sb="4" eb="6">
      <t>シンセイ</t>
    </rPh>
    <rPh sb="6" eb="7">
      <t>ナ</t>
    </rPh>
    <phoneticPr fontId="1"/>
  </si>
  <si>
    <t>グループ申請有</t>
    <rPh sb="4" eb="6">
      <t>シンセイ</t>
    </rPh>
    <rPh sb="6" eb="7">
      <t>ア</t>
    </rPh>
    <phoneticPr fontId="1"/>
  </si>
  <si>
    <t>追加無</t>
    <rPh sb="0" eb="2">
      <t>ツイカ</t>
    </rPh>
    <rPh sb="2" eb="3">
      <t>ナ</t>
    </rPh>
    <phoneticPr fontId="1"/>
  </si>
  <si>
    <t>追加有</t>
    <rPh sb="0" eb="3">
      <t>ツイカアリ</t>
    </rPh>
    <phoneticPr fontId="1"/>
  </si>
  <si>
    <t>（１）シートの選択</t>
    <rPh sb="7" eb="9">
      <t>センタク</t>
    </rPh>
    <phoneticPr fontId="1"/>
  </si>
  <si>
    <t>表紙等</t>
    <rPh sb="0" eb="2">
      <t>ヒョウシ</t>
    </rPh>
    <rPh sb="2" eb="3">
      <t>ナド</t>
    </rPh>
    <phoneticPr fontId="1"/>
  </si>
  <si>
    <t>（２）代表事業者ー2の情報</t>
    <rPh sb="3" eb="8">
      <t>ダイヒョウジギョウシャ</t>
    </rPh>
    <rPh sb="11" eb="13">
      <t>ジョウホウ</t>
    </rPh>
    <phoneticPr fontId="1"/>
  </si>
  <si>
    <t>（３）代表事業者ー2の環境への取り組み等</t>
    <rPh sb="3" eb="8">
      <t>ダイヒョウジギョウシャ</t>
    </rPh>
    <rPh sb="11" eb="13">
      <t>カンキョウ</t>
    </rPh>
    <rPh sb="15" eb="16">
      <t>ト</t>
    </rPh>
    <rPh sb="17" eb="18">
      <t>ク</t>
    </rPh>
    <rPh sb="19" eb="20">
      <t>ナド</t>
    </rPh>
    <phoneticPr fontId="1"/>
  </si>
  <si>
    <t>（４）代表事業者ー2の事業実施場所</t>
    <rPh sb="11" eb="17">
      <t>ジギョウジッシバショ</t>
    </rPh>
    <phoneticPr fontId="1"/>
  </si>
  <si>
    <t>（２）敷地境界</t>
    <rPh sb="3" eb="7">
      <t>シキチキョウカイ</t>
    </rPh>
    <phoneticPr fontId="1"/>
  </si>
  <si>
    <t>郵便番号</t>
    <rPh sb="0" eb="4">
      <t>ユウビンバンゴウ</t>
    </rPh>
    <phoneticPr fontId="1"/>
  </si>
  <si>
    <t>郵便番号</t>
    <rPh sb="0" eb="4">
      <t>ユウビンバンゴウ</t>
    </rPh>
    <phoneticPr fontId="1"/>
  </si>
  <si>
    <t>ー</t>
  </si>
  <si>
    <t>ー</t>
    <phoneticPr fontId="1"/>
  </si>
  <si>
    <t>{(</t>
    <phoneticPr fontId="1"/>
  </si>
  <si>
    <t>)÷</t>
    <phoneticPr fontId="1"/>
  </si>
  <si>
    <t>}</t>
    <phoneticPr fontId="1"/>
  </si>
  <si>
    <t>１者</t>
    <phoneticPr fontId="1"/>
  </si>
  <si>
    <t>２者</t>
    <phoneticPr fontId="1"/>
  </si>
  <si>
    <t>設備更新補助事業A　工場・事業場単位でCO2排出量15%以上削減</t>
    <rPh sb="0" eb="4">
      <t>セツビコウシン</t>
    </rPh>
    <rPh sb="4" eb="8">
      <t>ホジョジギョウ</t>
    </rPh>
    <rPh sb="10" eb="12">
      <t>コウジョウ</t>
    </rPh>
    <rPh sb="13" eb="18">
      <t>ジギョウジョウタンイ</t>
    </rPh>
    <rPh sb="22" eb="25">
      <t>ハイシュツリョウ</t>
    </rPh>
    <rPh sb="28" eb="30">
      <t>イジョウ</t>
    </rPh>
    <rPh sb="30" eb="32">
      <t>サクゲン</t>
    </rPh>
    <phoneticPr fontId="1"/>
  </si>
  <si>
    <t>設備更新補助事業A　主要システム系統でCO2排出量30%以上削減</t>
    <rPh sb="0" eb="4">
      <t>セツビコウシン</t>
    </rPh>
    <rPh sb="4" eb="8">
      <t>ホジョジギョウ</t>
    </rPh>
    <rPh sb="10" eb="12">
      <t>シュヨウ</t>
    </rPh>
    <rPh sb="16" eb="18">
      <t>ケイトウ</t>
    </rPh>
    <rPh sb="22" eb="25">
      <t>ハイシュツリョウ</t>
    </rPh>
    <rPh sb="28" eb="30">
      <t>イジョウ</t>
    </rPh>
    <rPh sb="30" eb="32">
      <t>サクゲン</t>
    </rPh>
    <phoneticPr fontId="1"/>
  </si>
  <si>
    <t>代表事業者１者</t>
    <rPh sb="0" eb="5">
      <t>ダイヒョウジギョウシャ</t>
    </rPh>
    <rPh sb="6" eb="7">
      <t>モノ</t>
    </rPh>
    <phoneticPr fontId="1"/>
  </si>
  <si>
    <t>代表事業者２者</t>
    <rPh sb="0" eb="5">
      <t>ダイヒョウジギョウシャ</t>
    </rPh>
    <rPh sb="6" eb="7">
      <t>モノ</t>
    </rPh>
    <phoneticPr fontId="1"/>
  </si>
  <si>
    <t>1.代表事業者1者</t>
    <rPh sb="8" eb="9">
      <t>モノ</t>
    </rPh>
    <phoneticPr fontId="1"/>
  </si>
  <si>
    <t>2.代表事業者2者(1)</t>
    <rPh sb="8" eb="9">
      <t>モノ</t>
    </rPh>
    <phoneticPr fontId="1"/>
  </si>
  <si>
    <t>3.代表事業者2者(2)</t>
    <rPh sb="8" eb="9">
      <t>モノ</t>
    </rPh>
    <phoneticPr fontId="1"/>
  </si>
  <si>
    <t>4.代表事業者2者(3)</t>
    <rPh sb="8" eb="9">
      <t>モノ</t>
    </rPh>
    <phoneticPr fontId="1"/>
  </si>
  <si>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1"/>
  </si>
  <si>
    <t>①年間ランニングコスト削減額</t>
    <rPh sb="1" eb="3">
      <t>ネンカン</t>
    </rPh>
    <rPh sb="11" eb="14">
      <t>サクゲンガク</t>
    </rPh>
    <phoneticPr fontId="1"/>
  </si>
  <si>
    <t>個票番号</t>
    <rPh sb="0" eb="4">
      <t>コヒョウバンゴウ</t>
    </rPh>
    <phoneticPr fontId="1"/>
  </si>
  <si>
    <t>年間ランニングコスト削減額</t>
    <phoneticPr fontId="1"/>
  </si>
  <si>
    <t>計</t>
    <rPh sb="0" eb="1">
      <t>ケイ</t>
    </rPh>
    <phoneticPr fontId="1"/>
  </si>
  <si>
    <t>総計</t>
    <rPh sb="0" eb="2">
      <t>ソウケイ</t>
    </rPh>
    <phoneticPr fontId="1"/>
  </si>
  <si>
    <t>②法定耐用年数×CO2削減量</t>
    <rPh sb="1" eb="7">
      <t>ホウテイタイヨウネンスウ</t>
    </rPh>
    <rPh sb="11" eb="14">
      <t>サクゲンリョウ</t>
    </rPh>
    <phoneticPr fontId="1"/>
  </si>
  <si>
    <t>補助対象設備だけを記載（自主的対策のものは記載しない）</t>
    <rPh sb="0" eb="6">
      <t>ホジョタイショウセツビ</t>
    </rPh>
    <rPh sb="9" eb="11">
      <t>キサイ</t>
    </rPh>
    <rPh sb="12" eb="17">
      <t>ジシュテキタイサク</t>
    </rPh>
    <rPh sb="21" eb="23">
      <t>キサイ</t>
    </rPh>
    <phoneticPr fontId="1"/>
  </si>
  <si>
    <t>年</t>
    <rPh sb="0" eb="1">
      <t>ネン</t>
    </rPh>
    <phoneticPr fontId="1"/>
  </si>
  <si>
    <t>(1) × (2)</t>
    <phoneticPr fontId="1"/>
  </si>
  <si>
    <t>５．事業のパラメータ(2)</t>
    <rPh sb="2" eb="4">
      <t>ジギョウ</t>
    </rPh>
    <phoneticPr fontId="1"/>
  </si>
  <si>
    <t>８．グループ申請</t>
    <rPh sb="6" eb="8">
      <t>シンセイ</t>
    </rPh>
    <phoneticPr fontId="1"/>
  </si>
  <si>
    <t>６．導入設備名称</t>
    <rPh sb="2" eb="4">
      <t>ドウニュウ</t>
    </rPh>
    <rPh sb="4" eb="5">
      <t>セツ</t>
    </rPh>
    <rPh sb="6" eb="8">
      <t>メイショウ</t>
    </rPh>
    <phoneticPr fontId="1"/>
  </si>
  <si>
    <t>９．他の補助事業の利用状況について</t>
    <rPh sb="2" eb="3">
      <t>タ</t>
    </rPh>
    <rPh sb="4" eb="8">
      <t>ホジョジギョウ</t>
    </rPh>
    <rPh sb="9" eb="13">
      <t>リヨウジョウキョウ</t>
    </rPh>
    <phoneticPr fontId="1"/>
  </si>
  <si>
    <t>年度</t>
    <rPh sb="0" eb="2">
      <t>ネンド</t>
    </rPh>
    <phoneticPr fontId="1"/>
  </si>
  <si>
    <t>補助事業名</t>
    <rPh sb="0" eb="5">
      <t>ホジョジギョウメイ</t>
    </rPh>
    <phoneticPr fontId="1"/>
  </si>
  <si>
    <t>補助率</t>
    <rPh sb="0" eb="3">
      <t>ホジョリツ</t>
    </rPh>
    <phoneticPr fontId="1"/>
  </si>
  <si>
    <t>取得年月
(採択予定時期)</t>
    <rPh sb="0" eb="4">
      <t>シュトクネンゲツ</t>
    </rPh>
    <rPh sb="6" eb="12">
      <t>サイタクヨテイジキ</t>
    </rPh>
    <phoneticPr fontId="1"/>
  </si>
  <si>
    <t>対象設備名</t>
    <rPh sb="0" eb="5">
      <t>タイショウセツビメイ</t>
    </rPh>
    <phoneticPr fontId="1"/>
  </si>
  <si>
    <t>対象設備の令和４年度CO2削減目標量
(基準年度比)</t>
    <rPh sb="0" eb="4">
      <t>タイショウセツビ</t>
    </rPh>
    <rPh sb="5" eb="7">
      <t>レイワ</t>
    </rPh>
    <rPh sb="8" eb="10">
      <t>ネンド</t>
    </rPh>
    <rPh sb="13" eb="18">
      <t>サクゲンモクヒョウリョウ</t>
    </rPh>
    <rPh sb="20" eb="22">
      <t>キジュン</t>
    </rPh>
    <rPh sb="22" eb="24">
      <t>ネンド</t>
    </rPh>
    <rPh sb="24" eb="25">
      <t>ヒ</t>
    </rPh>
    <phoneticPr fontId="1"/>
  </si>
  <si>
    <t>総事業費に含まれる自主的対策</t>
    <rPh sb="0" eb="4">
      <t>ソウジギョウヒ</t>
    </rPh>
    <rPh sb="5" eb="6">
      <t>フク</t>
    </rPh>
    <rPh sb="9" eb="11">
      <t>ジシュ</t>
    </rPh>
    <rPh sb="11" eb="12">
      <t>テキ</t>
    </rPh>
    <rPh sb="12" eb="14">
      <t>タイサク</t>
    </rPh>
    <phoneticPr fontId="1"/>
  </si>
  <si>
    <t>設備更新補助事業　　　　単年度事業</t>
    <rPh sb="0" eb="2">
      <t>セツビ</t>
    </rPh>
    <rPh sb="12" eb="15">
      <t>タンネンド</t>
    </rPh>
    <rPh sb="15" eb="17">
      <t>ジギョウ</t>
    </rPh>
    <phoneticPr fontId="1"/>
  </si>
  <si>
    <t>設備名称</t>
    <rPh sb="0" eb="4">
      <t>セツビメイショウ</t>
    </rPh>
    <phoneticPr fontId="1"/>
  </si>
  <si>
    <t>法定耐用
年数(1)</t>
    <rPh sb="0" eb="2">
      <t>ホウテイ</t>
    </rPh>
    <rPh sb="2" eb="4">
      <t>タイヨウ</t>
    </rPh>
    <rPh sb="5" eb="7">
      <t>ネンスウ</t>
    </rPh>
    <phoneticPr fontId="1"/>
  </si>
  <si>
    <t>CO2
削減量(2)</t>
    <rPh sb="4" eb="7">
      <t>サクゲンリョウ</t>
    </rPh>
    <phoneticPr fontId="1"/>
  </si>
  <si>
    <t>個票
番号</t>
    <rPh sb="0" eb="2">
      <t>コヒョウ</t>
    </rPh>
    <rPh sb="3" eb="5">
      <t>バンゴウ</t>
    </rPh>
    <phoneticPr fontId="1"/>
  </si>
  <si>
    <t>4.事業のパラメータ(1)</t>
    <phoneticPr fontId="1"/>
  </si>
  <si>
    <t>5.事業のパラメータ(2)</t>
    <phoneticPr fontId="1"/>
  </si>
  <si>
    <t>6.導入設備名称</t>
    <phoneticPr fontId="1"/>
  </si>
  <si>
    <t>7.役割分担</t>
    <phoneticPr fontId="1"/>
  </si>
  <si>
    <t>8.グループ申請</t>
    <phoneticPr fontId="1"/>
  </si>
  <si>
    <t>9.他の補助事業</t>
    <rPh sb="2" eb="3">
      <t>タ</t>
    </rPh>
    <rPh sb="4" eb="8">
      <t>ホジョジギョウ</t>
    </rPh>
    <phoneticPr fontId="1"/>
  </si>
  <si>
    <t xml:space="preserve">敷地図
</t>
    <rPh sb="2" eb="3">
      <t>ズ</t>
    </rPh>
    <phoneticPr fontId="1"/>
  </si>
  <si>
    <t xml:space="preserve">その他特記事項
</t>
    <rPh sb="2" eb="3">
      <t>タ</t>
    </rPh>
    <rPh sb="3" eb="7">
      <t>トッキジコウ</t>
    </rPh>
    <phoneticPr fontId="1"/>
  </si>
  <si>
    <t>(6)選定額
　　(4)の額</t>
    <rPh sb="13" eb="14">
      <t>ガク</t>
    </rPh>
    <phoneticPr fontId="1"/>
  </si>
  <si>
    <t>MIN{B,C,
A1×0.1}</t>
    <phoneticPr fontId="1"/>
  </si>
  <si>
    <t>MIN{F,G,
E1×0.1}</t>
    <phoneticPr fontId="1"/>
  </si>
  <si>
    <t>代表事業者が１者／2者、グループ申請の有無等で、使用するシートが異なります。
以下の表に従い、使用するシート選択して下さい</t>
    <rPh sb="7" eb="8">
      <t>モノ</t>
    </rPh>
    <rPh sb="10" eb="11">
      <t>モノ</t>
    </rPh>
    <phoneticPr fontId="1"/>
  </si>
  <si>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1"/>
  </si>
  <si>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1"/>
  </si>
  <si>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1"/>
  </si>
  <si>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1"/>
  </si>
  <si>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1"/>
  </si>
  <si>
    <t>参加形態</t>
    <rPh sb="0" eb="4">
      <t>サンカケイタイ</t>
    </rPh>
    <phoneticPr fontId="1"/>
  </si>
  <si>
    <t>事業形態</t>
    <rPh sb="0" eb="4">
      <t>ジギョウケイタイ</t>
    </rPh>
    <phoneticPr fontId="1"/>
  </si>
  <si>
    <t>単/複</t>
    <rPh sb="0" eb="1">
      <t>タン</t>
    </rPh>
    <rPh sb="1" eb="3">
      <t>･フク</t>
    </rPh>
    <phoneticPr fontId="1"/>
  </si>
  <si>
    <t>代表者数</t>
    <rPh sb="0" eb="2">
      <t>ダイヒョウ</t>
    </rPh>
    <rPh sb="2" eb="3">
      <t>シャ</t>
    </rPh>
    <rPh sb="3" eb="4">
      <t>スウ</t>
    </rPh>
    <phoneticPr fontId="1"/>
  </si>
  <si>
    <t>申請区分</t>
    <rPh sb="0" eb="2">
      <t>シンセイ</t>
    </rPh>
    <rPh sb="2" eb="4">
      <t>クブン</t>
    </rPh>
    <phoneticPr fontId="1"/>
  </si>
  <si>
    <t>単</t>
    <rPh sb="0" eb="1">
      <t>タン</t>
    </rPh>
    <phoneticPr fontId="1"/>
  </si>
  <si>
    <t>グ</t>
    <phoneticPr fontId="1"/>
  </si>
  <si>
    <t>工</t>
    <rPh sb="0" eb="1">
      <t>コウ</t>
    </rPh>
    <phoneticPr fontId="1"/>
  </si>
  <si>
    <t>事</t>
    <rPh sb="0" eb="1">
      <t>ジ</t>
    </rPh>
    <phoneticPr fontId="1"/>
  </si>
  <si>
    <t>複</t>
    <rPh sb="0" eb="1">
      <t>フク</t>
    </rPh>
    <phoneticPr fontId="1"/>
  </si>
  <si>
    <t>A15%</t>
    <phoneticPr fontId="1"/>
  </si>
  <si>
    <t>A30%</t>
    <phoneticPr fontId="1"/>
  </si>
  <si>
    <t>B</t>
    <phoneticPr fontId="1"/>
  </si>
  <si>
    <t>様式１別紙１　　整備計画書</t>
    <phoneticPr fontId="1"/>
  </si>
  <si>
    <t>様式１別紙２　　経費内訳</t>
    <phoneticPr fontId="1"/>
  </si>
  <si>
    <t>表紙様式1別紙</t>
    <rPh sb="0" eb="2">
      <t>ヒョウシ</t>
    </rPh>
    <rPh sb="2" eb="4">
      <t>ヨウシキ</t>
    </rPh>
    <phoneticPr fontId="1"/>
  </si>
  <si>
    <t>別紙1</t>
    <phoneticPr fontId="1"/>
  </si>
  <si>
    <t>別紙２</t>
    <phoneticPr fontId="1"/>
  </si>
  <si>
    <t>（２）注意事項</t>
    <rPh sb="3" eb="7">
      <t>チュウイジコウ</t>
    </rPh>
    <phoneticPr fontId="1"/>
  </si>
  <si>
    <t>（３）その他</t>
    <rPh sb="5" eb="6">
      <t>タ</t>
    </rPh>
    <phoneticPr fontId="1"/>
  </si>
  <si>
    <t>様式１別紙１　整備計画書</t>
    <rPh sb="0" eb="2">
      <t>ヨウシキ</t>
    </rPh>
    <rPh sb="7" eb="12">
      <t>セイビケイカクショ</t>
    </rPh>
    <phoneticPr fontId="1"/>
  </si>
  <si>
    <t>様式１別紙１　整備計画書</t>
    <rPh sb="3" eb="5">
      <t>ベッシ</t>
    </rPh>
    <phoneticPr fontId="1"/>
  </si>
  <si>
    <t>様式１別紙１　整備計画書</t>
    <phoneticPr fontId="1"/>
  </si>
  <si>
    <t>７．各事業者の役割分担（連名申請及び共同申請の場合）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1"/>
  </si>
  <si>
    <t>様式１別紙２　経費内訳　　</t>
    <rPh sb="0" eb="2">
      <t>ヨウシキ</t>
    </rPh>
    <rPh sb="3" eb="5">
      <t>ベッシ</t>
    </rPh>
    <rPh sb="7" eb="11">
      <t>ケイヒウチワケ</t>
    </rPh>
    <phoneticPr fontId="1"/>
  </si>
  <si>
    <t>様式１別紙２　経費内訳</t>
    <rPh sb="3" eb="5">
      <t>ベッシ</t>
    </rPh>
    <phoneticPr fontId="1"/>
  </si>
  <si>
    <t>②様式1別紙１、様式1別紙2の情報</t>
    <rPh sb="1" eb="3">
      <t>ヨウシキ</t>
    </rPh>
    <rPh sb="4" eb="6">
      <t>ベッシ</t>
    </rPh>
    <rPh sb="8" eb="10">
      <t>ヨウシキ</t>
    </rPh>
    <rPh sb="11" eb="13">
      <t>ベッシ</t>
    </rPh>
    <rPh sb="15" eb="17">
      <t>ジョウホウ</t>
    </rPh>
    <phoneticPr fontId="1"/>
  </si>
  <si>
    <t>２．代表事業者－2</t>
    <rPh sb="2" eb="7">
      <t>ダイヒョウジギョウシャ</t>
    </rPh>
    <phoneticPr fontId="1"/>
  </si>
  <si>
    <t>４．事業のパラメータ(1)</t>
    <rPh sb="2" eb="4">
      <t>ジギョウ</t>
    </rPh>
    <phoneticPr fontId="1"/>
  </si>
  <si>
    <t>補助事業
実施の有無</t>
    <rPh sb="0" eb="4">
      <t>ホジョジギョウ</t>
    </rPh>
    <rPh sb="5" eb="7">
      <t>ジッシ</t>
    </rPh>
    <rPh sb="8" eb="10">
      <t>ウム</t>
    </rPh>
    <phoneticPr fontId="1"/>
  </si>
  <si>
    <t>平成31年度と
令和２年度</t>
    <rPh sb="0" eb="2">
      <t>ヘイセイ</t>
    </rPh>
    <rPh sb="4" eb="6">
      <t>ネンド</t>
    </rPh>
    <rPh sb="8" eb="10">
      <t>レイワ</t>
    </rPh>
    <rPh sb="11" eb="13">
      <t>ネンド</t>
    </rPh>
    <phoneticPr fontId="1"/>
  </si>
  <si>
    <t>ASSET事業で機器導入</t>
    <rPh sb="5" eb="7">
      <t>ジギョウ</t>
    </rPh>
    <rPh sb="8" eb="12">
      <t>キキドウニュウ</t>
    </rPh>
    <phoneticPr fontId="1"/>
  </si>
  <si>
    <t>有</t>
    <rPh sb="0" eb="1">
      <t>ア</t>
    </rPh>
    <phoneticPr fontId="1"/>
  </si>
  <si>
    <t>無</t>
    <rPh sb="0" eb="1">
      <t>ナ</t>
    </rPh>
    <phoneticPr fontId="1"/>
  </si>
  <si>
    <t>ポテンシャル診断事業で機器導入</t>
    <rPh sb="6" eb="10">
      <t>シンダンジギョウ</t>
    </rPh>
    <rPh sb="11" eb="15">
      <t>キキドウニュウ</t>
    </rPh>
    <phoneticPr fontId="1"/>
  </si>
  <si>
    <t>令和３年度</t>
    <rPh sb="0" eb="2">
      <t>レイワ</t>
    </rPh>
    <rPh sb="3" eb="5">
      <t>ネンド</t>
    </rPh>
    <phoneticPr fontId="1"/>
  </si>
  <si>
    <t>SHIFT事業で機器導入</t>
    <rPh sb="5" eb="7">
      <t>ジギョウ</t>
    </rPh>
    <rPh sb="8" eb="12">
      <t>キキドウニュウ</t>
    </rPh>
    <phoneticPr fontId="1"/>
  </si>
  <si>
    <t>代表事業者1者</t>
    <rPh sb="6" eb="7">
      <t>モノ</t>
    </rPh>
    <phoneticPr fontId="1"/>
  </si>
  <si>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1"/>
  </si>
  <si>
    <t>代表責任確認</t>
    <rPh sb="0" eb="2">
      <t>ダイヒョウ</t>
    </rPh>
    <rPh sb="2" eb="4">
      <t>セキニン</t>
    </rPh>
    <rPh sb="4" eb="6">
      <t>カクニン</t>
    </rPh>
    <phoneticPr fontId="1"/>
  </si>
  <si>
    <t>事務連絡先区分</t>
    <rPh sb="0" eb="5">
      <t>ジムレンラクサキ</t>
    </rPh>
    <rPh sb="5" eb="7">
      <t>クブン</t>
    </rPh>
    <phoneticPr fontId="1"/>
  </si>
  <si>
    <t>環境批准チェック</t>
    <rPh sb="0" eb="2">
      <t>カンキョウ</t>
    </rPh>
    <rPh sb="2" eb="4">
      <t>ヒジュン</t>
    </rPh>
    <phoneticPr fontId="1"/>
  </si>
  <si>
    <t>SBT</t>
    <phoneticPr fontId="1"/>
  </si>
  <si>
    <t>中小SBT</t>
    <rPh sb="0" eb="2">
      <t>チュウショウ</t>
    </rPh>
    <phoneticPr fontId="1"/>
  </si>
  <si>
    <t>TCFD</t>
    <phoneticPr fontId="1"/>
  </si>
  <si>
    <t>RE100</t>
    <phoneticPr fontId="1"/>
  </si>
  <si>
    <t>RE Act</t>
    <phoneticPr fontId="1"/>
  </si>
  <si>
    <t>エコ21</t>
    <phoneticPr fontId="1"/>
  </si>
  <si>
    <t>ISO</t>
    <phoneticPr fontId="1"/>
  </si>
  <si>
    <t>電力低炭素</t>
    <rPh sb="0" eb="2">
      <t>デンリョク</t>
    </rPh>
    <rPh sb="2" eb="5">
      <t>テイタンソ</t>
    </rPh>
    <phoneticPr fontId="1"/>
  </si>
  <si>
    <t>再エネ10%</t>
    <rPh sb="0" eb="1">
      <t>サイ</t>
    </rPh>
    <phoneticPr fontId="1"/>
  </si>
  <si>
    <t>契約実績3年</t>
    <rPh sb="0" eb="2">
      <t>ケイヤク</t>
    </rPh>
    <rPh sb="2" eb="4">
      <t>ジッセキ</t>
    </rPh>
    <rPh sb="5" eb="6">
      <t>ネン</t>
    </rPh>
    <phoneticPr fontId="1"/>
  </si>
  <si>
    <t>契約切替予定</t>
    <rPh sb="0" eb="2">
      <t>ケイヤク</t>
    </rPh>
    <rPh sb="2" eb="4">
      <t>キリカエ</t>
    </rPh>
    <rPh sb="4" eb="6">
      <t>ヨテイ</t>
    </rPh>
    <phoneticPr fontId="1"/>
  </si>
  <si>
    <t>支援実績</t>
    <rPh sb="0" eb="2">
      <t>シエン</t>
    </rPh>
    <rPh sb="2" eb="4">
      <t>ジッセキ</t>
    </rPh>
    <phoneticPr fontId="1"/>
  </si>
  <si>
    <t>中小企業など</t>
    <rPh sb="0" eb="2">
      <t>チュウショウ</t>
    </rPh>
    <rPh sb="2" eb="4">
      <t>キギョウ</t>
    </rPh>
    <phoneticPr fontId="1"/>
  </si>
  <si>
    <t>第2条</t>
    <rPh sb="0" eb="1">
      <t>ダイ</t>
    </rPh>
    <rPh sb="2" eb="3">
      <t>ジョウ</t>
    </rPh>
    <phoneticPr fontId="1"/>
  </si>
  <si>
    <t>独立行政</t>
    <rPh sb="0" eb="2">
      <t>ドクリツ</t>
    </rPh>
    <rPh sb="2" eb="4">
      <t>ギョウセイ</t>
    </rPh>
    <phoneticPr fontId="1"/>
  </si>
  <si>
    <t>地方独立</t>
    <rPh sb="0" eb="2">
      <t>チホウ</t>
    </rPh>
    <rPh sb="2" eb="4">
      <t>ドクリツ</t>
    </rPh>
    <phoneticPr fontId="1"/>
  </si>
  <si>
    <t>社会福祉</t>
    <rPh sb="0" eb="4">
      <t>シャカイフクシ</t>
    </rPh>
    <phoneticPr fontId="1"/>
  </si>
  <si>
    <t>医療</t>
    <rPh sb="0" eb="2">
      <t>イリョウ</t>
    </rPh>
    <phoneticPr fontId="1"/>
  </si>
  <si>
    <t>学校</t>
    <rPh sb="0" eb="2">
      <t>ガッコウ</t>
    </rPh>
    <phoneticPr fontId="1"/>
  </si>
  <si>
    <t>特別法</t>
    <rPh sb="0" eb="2">
      <t>トクベツ</t>
    </rPh>
    <rPh sb="2" eb="3">
      <t>ホウ</t>
    </rPh>
    <phoneticPr fontId="1"/>
  </si>
  <si>
    <t>一社等</t>
    <rPh sb="0" eb="2">
      <t>イッシャ</t>
    </rPh>
    <rPh sb="2" eb="3">
      <t>トウ</t>
    </rPh>
    <phoneticPr fontId="1"/>
  </si>
  <si>
    <t>補助事業実施有無</t>
    <rPh sb="0" eb="4">
      <t>ホジョジギョウ</t>
    </rPh>
    <rPh sb="4" eb="6">
      <t>ジッシ</t>
    </rPh>
    <rPh sb="6" eb="8">
      <t>ウム</t>
    </rPh>
    <phoneticPr fontId="1"/>
  </si>
  <si>
    <t>ASSET</t>
    <phoneticPr fontId="1"/>
  </si>
  <si>
    <t>ポテ診</t>
    <rPh sb="2" eb="3">
      <t>シン</t>
    </rPh>
    <phoneticPr fontId="1"/>
  </si>
  <si>
    <t>SHIFT(R3)</t>
    <phoneticPr fontId="1"/>
  </si>
  <si>
    <t>有</t>
    <rPh sb="0" eb="1">
      <t>ア</t>
    </rPh>
    <phoneticPr fontId="1"/>
  </si>
  <si>
    <t>無</t>
    <rPh sb="0" eb="1">
      <t>ナ</t>
    </rPh>
    <phoneticPr fontId="1"/>
  </si>
  <si>
    <t>公的資料</t>
    <rPh sb="0" eb="2">
      <t>コウテキ</t>
    </rPh>
    <rPh sb="2" eb="4">
      <t>シリョウ</t>
    </rPh>
    <phoneticPr fontId="1"/>
  </si>
  <si>
    <t>工場立地法届出</t>
    <rPh sb="0" eb="2">
      <t>コウジョウ</t>
    </rPh>
    <rPh sb="2" eb="5">
      <t>リッチホウ</t>
    </rPh>
    <rPh sb="5" eb="7">
      <t>トドケデ</t>
    </rPh>
    <phoneticPr fontId="1"/>
  </si>
  <si>
    <t>建築基準法届出</t>
    <rPh sb="0" eb="2">
      <t>ケンチク</t>
    </rPh>
    <rPh sb="2" eb="5">
      <t>キジュンホウ</t>
    </rPh>
    <rPh sb="5" eb="7">
      <t>トドケデ</t>
    </rPh>
    <phoneticPr fontId="1"/>
  </si>
  <si>
    <t>消防法届出</t>
    <rPh sb="0" eb="3">
      <t>ショウボウホウ</t>
    </rPh>
    <rPh sb="3" eb="5">
      <t>トドケデ</t>
    </rPh>
    <phoneticPr fontId="1"/>
  </si>
  <si>
    <t>その他</t>
    <rPh sb="2" eb="3">
      <t>タ</t>
    </rPh>
    <phoneticPr fontId="1"/>
  </si>
  <si>
    <t>敷地境界チェック</t>
    <rPh sb="0" eb="4">
      <t>シキチキョウカイ</t>
    </rPh>
    <phoneticPr fontId="1"/>
  </si>
  <si>
    <t>補助事業実施有無(1)</t>
    <rPh sb="0" eb="4">
      <t>ホジョジギョウ</t>
    </rPh>
    <rPh sb="4" eb="6">
      <t>ジッシ</t>
    </rPh>
    <rPh sb="6" eb="8">
      <t>ウム</t>
    </rPh>
    <phoneticPr fontId="1"/>
  </si>
  <si>
    <t>補助事業実施有無(2)</t>
    <rPh sb="0" eb="4">
      <t>ホジョジギョウ</t>
    </rPh>
    <rPh sb="4" eb="6">
      <t>ジッシ</t>
    </rPh>
    <rPh sb="6" eb="8">
      <t>ウム</t>
    </rPh>
    <phoneticPr fontId="1"/>
  </si>
  <si>
    <t>補助事業実施有無(3)</t>
    <rPh sb="0" eb="4">
      <t>ホジョジギョウ</t>
    </rPh>
    <rPh sb="4" eb="6">
      <t>ジッシ</t>
    </rPh>
    <rPh sb="6" eb="8">
      <t>ウム</t>
    </rPh>
    <phoneticPr fontId="1"/>
  </si>
  <si>
    <t>補助事業実施有無(4)</t>
    <rPh sb="0" eb="4">
      <t>ホジョジギョウ</t>
    </rPh>
    <rPh sb="4" eb="6">
      <t>ジッシ</t>
    </rPh>
    <rPh sb="6" eb="8">
      <t>ウム</t>
    </rPh>
    <phoneticPr fontId="1"/>
  </si>
  <si>
    <t>公的資料(1)</t>
    <rPh sb="0" eb="2">
      <t>コウテキ</t>
    </rPh>
    <rPh sb="2" eb="4">
      <t>シリョウ</t>
    </rPh>
    <phoneticPr fontId="1"/>
  </si>
  <si>
    <t>敷地境界チェック(1)</t>
    <rPh sb="0" eb="4">
      <t>シキチキョウカイ</t>
    </rPh>
    <phoneticPr fontId="1"/>
  </si>
  <si>
    <t>公的資料(2)</t>
    <rPh sb="0" eb="2">
      <t>コウテキ</t>
    </rPh>
    <rPh sb="2" eb="4">
      <t>シリョウ</t>
    </rPh>
    <phoneticPr fontId="1"/>
  </si>
  <si>
    <t>敷地境界チェック(2)</t>
    <rPh sb="0" eb="4">
      <t>シキチキョウカイ</t>
    </rPh>
    <phoneticPr fontId="1"/>
  </si>
  <si>
    <t>公的資料(3)</t>
    <rPh sb="0" eb="2">
      <t>コウテキ</t>
    </rPh>
    <rPh sb="2" eb="4">
      <t>シリョウ</t>
    </rPh>
    <phoneticPr fontId="1"/>
  </si>
  <si>
    <t>敷地境界チェック(3)</t>
    <rPh sb="0" eb="4">
      <t>シキチキョウカイ</t>
    </rPh>
    <phoneticPr fontId="1"/>
  </si>
  <si>
    <t>公的資料(4)</t>
    <rPh sb="0" eb="2">
      <t>コウテキ</t>
    </rPh>
    <rPh sb="2" eb="4">
      <t>シリョウ</t>
    </rPh>
    <phoneticPr fontId="1"/>
  </si>
  <si>
    <t>敷地境界チェック(4)</t>
    <rPh sb="0" eb="4">
      <t>シキチキョウカイ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</si>
</sst>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_ "/>
    <numFmt numFmtId="179" formatCode="#,##0_ ;[Red]\-#,##0\ "/>
    <numFmt numFmtId="180" formatCode="0.0_ "/>
    <numFmt numFmtId="181" formatCode="#,##0.0_);[Red]\(#,##0.0\)"/>
    <numFmt numFmtId="182" formatCode="#,##0_);[Red]\(#,##0\)"/>
    <numFmt numFmtId="183" formatCode="0.0000_ "/>
    <numFmt numFmtId="184" formatCode="0.00_ "/>
  </numFmts>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12"/>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1">
    <xf numFmtId="0" fontId="0" fillId="0" borderId="0" xfId="0">
      <alignment vertical="center"/>
    </xf>
    <xf numFmtId="0" fontId="2" fillId="0" borderId="0" xfId="0" applyFont="1" applyProtection="1">
      <alignment vertical="center"/>
      <protection locked="0"/>
    </xf>
    <xf numFmtId="0" fontId="2" fillId="0" borderId="8" xfId="0" applyFont="1" applyBorder="1" applyAlignment="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14" fontId="3" fillId="0" borderId="0" xfId="0" applyNumberFormat="1" applyFont="1" applyProtection="1">
      <alignment vertical="center"/>
      <protection locked="0"/>
    </xf>
    <xf numFmtId="0" fontId="7" fillId="0" borderId="0" xfId="0" applyFont="1" applyAlignment="1" applyProtection="1">
      <protection locked="0"/>
    </xf>
    <xf numFmtId="0" fontId="7" fillId="0" borderId="0" xfId="0" applyFont="1" applyAlignment="1" applyProtection="1">
      <alignment vertical="top"/>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Border="1" applyProtection="1">
      <alignment vertical="center"/>
      <protection locked="0"/>
    </xf>
    <xf numFmtId="0" fontId="2" fillId="0" borderId="3" xfId="0" applyFont="1" applyBorder="1" applyAlignment="1" applyProtection="1">
      <alignment vertical="center"/>
      <protection locked="0"/>
    </xf>
    <xf numFmtId="0" fontId="3" fillId="0" borderId="45" xfId="0" applyFont="1" applyBorder="1" applyProtection="1">
      <alignment vertical="center"/>
      <protection locked="0"/>
    </xf>
    <xf numFmtId="0" fontId="3" fillId="0" borderId="46" xfId="0" applyFont="1" applyBorder="1" applyProtection="1">
      <alignment vertical="center"/>
      <protection locked="0"/>
    </xf>
    <xf numFmtId="0" fontId="3" fillId="0" borderId="47" xfId="0" applyFont="1" applyBorder="1" applyProtection="1">
      <alignment vertical="center"/>
      <protection locked="0"/>
    </xf>
    <xf numFmtId="0" fontId="2" fillId="0" borderId="1" xfId="0" applyFont="1" applyBorder="1" applyProtection="1">
      <alignment vertical="center"/>
      <protection locked="0"/>
    </xf>
    <xf numFmtId="178" fontId="2" fillId="0" borderId="0" xfId="0" applyNumberFormat="1" applyFont="1" applyProtection="1">
      <alignment vertical="center"/>
      <protection locked="0"/>
    </xf>
    <xf numFmtId="176" fontId="2" fillId="0" borderId="0" xfId="0" applyNumberFormat="1" applyFont="1" applyProtection="1">
      <alignment vertical="center"/>
      <protection locked="0"/>
    </xf>
    <xf numFmtId="0" fontId="2" fillId="0" borderId="0" xfId="0" applyFont="1" applyAlignment="1" applyProtection="1">
      <alignment vertical="center" wrapText="1"/>
      <protection locked="0"/>
    </xf>
    <xf numFmtId="49" fontId="2" fillId="0" borderId="0" xfId="0" applyNumberFormat="1" applyFont="1" applyAlignment="1" applyProtection="1">
      <alignment vertical="top"/>
      <protection locked="0"/>
    </xf>
    <xf numFmtId="0" fontId="2" fillId="0" borderId="0" xfId="0" applyFont="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177" fontId="2" fillId="0" borderId="0" xfId="0" applyNumberFormat="1" applyFont="1" applyProtection="1">
      <alignment vertical="center"/>
      <protection locked="0"/>
    </xf>
    <xf numFmtId="0" fontId="2" fillId="0" borderId="0" xfId="0" applyFont="1" applyBorder="1" applyAlignment="1" applyProtection="1">
      <alignment vertical="center" wrapText="1"/>
      <protection locked="0"/>
    </xf>
    <xf numFmtId="0" fontId="6" fillId="0" borderId="0" xfId="0" applyFont="1" applyProtection="1">
      <alignment vertical="center"/>
      <protection locked="0"/>
    </xf>
    <xf numFmtId="0" fontId="2" fillId="0" borderId="0" xfId="0" applyFont="1" applyProtection="1">
      <alignment vertical="center"/>
    </xf>
    <xf numFmtId="0" fontId="2" fillId="0" borderId="0" xfId="0" applyFont="1" applyAlignment="1" applyProtection="1">
      <alignment horizontal="center" vertical="center"/>
      <protection locked="0"/>
    </xf>
    <xf numFmtId="0" fontId="2" fillId="0" borderId="3" xfId="0" applyFont="1" applyBorder="1" applyProtection="1">
      <alignment vertical="center"/>
      <protection locked="0"/>
    </xf>
    <xf numFmtId="0" fontId="6"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9" xfId="0" applyFont="1" applyBorder="1" applyProtection="1">
      <alignment vertical="center"/>
      <protection locked="0"/>
    </xf>
    <xf numFmtId="176" fontId="2" fillId="0" borderId="3" xfId="0" applyNumberFormat="1" applyFont="1" applyBorder="1" applyProtection="1">
      <alignment vertical="center"/>
      <protection locked="0"/>
    </xf>
    <xf numFmtId="0" fontId="2" fillId="0" borderId="53" xfId="0" applyFont="1" applyBorder="1" applyProtection="1">
      <alignment vertical="center"/>
      <protection locked="0"/>
    </xf>
    <xf numFmtId="0" fontId="2" fillId="0" borderId="55" xfId="0" applyFont="1" applyBorder="1" applyProtection="1">
      <alignment vertical="center"/>
      <protection locked="0"/>
    </xf>
    <xf numFmtId="0" fontId="2" fillId="0" borderId="37" xfId="0"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6" fillId="0" borderId="57" xfId="0" applyFont="1" applyBorder="1" applyProtection="1">
      <alignment vertical="center"/>
      <protection locked="0"/>
    </xf>
    <xf numFmtId="0" fontId="6" fillId="0" borderId="0" xfId="0" quotePrefix="1" applyFont="1" applyProtection="1">
      <alignment vertical="center"/>
      <protection locked="0"/>
    </xf>
    <xf numFmtId="0" fontId="6" fillId="0" borderId="58" xfId="0" applyFont="1" applyBorder="1" applyProtection="1">
      <alignment vertical="center"/>
      <protection locked="0"/>
    </xf>
    <xf numFmtId="0" fontId="6" fillId="0" borderId="59" xfId="0" applyFont="1" applyBorder="1" applyProtection="1">
      <alignment vertical="center"/>
      <protection locked="0"/>
    </xf>
    <xf numFmtId="0" fontId="6" fillId="0" borderId="60" xfId="0" applyFont="1" applyBorder="1" applyProtection="1">
      <alignment vertical="center"/>
      <protection locked="0"/>
    </xf>
    <xf numFmtId="0" fontId="6" fillId="0" borderId="61" xfId="0" applyFont="1" applyBorder="1" applyProtection="1">
      <alignment vertical="center"/>
      <protection locked="0"/>
    </xf>
    <xf numFmtId="0" fontId="6" fillId="0" borderId="62" xfId="0" applyFont="1" applyBorder="1" applyProtection="1">
      <alignment vertical="center"/>
      <protection locked="0"/>
    </xf>
    <xf numFmtId="0" fontId="6" fillId="0" borderId="63" xfId="0" applyFont="1" applyBorder="1" applyProtection="1">
      <alignment vertical="center"/>
      <protection locked="0"/>
    </xf>
    <xf numFmtId="0" fontId="6" fillId="0" borderId="64" xfId="0"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49" fontId="2" fillId="0" borderId="10"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1" xfId="0" applyNumberFormat="1" applyFont="1" applyBorder="1" applyAlignment="1" applyProtection="1">
      <alignment horizontal="left" vertical="center"/>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top"/>
      <protection locked="0"/>
    </xf>
    <xf numFmtId="0" fontId="7" fillId="0" borderId="0" xfId="0" applyFont="1" applyBorder="1" applyAlignment="1" applyProtection="1">
      <alignment horizontal="left" vertical="top"/>
      <protection locked="0"/>
    </xf>
    <xf numFmtId="49" fontId="2" fillId="0" borderId="1" xfId="0" applyNumberFormat="1" applyFont="1" applyBorder="1" applyAlignment="1" applyProtection="1">
      <alignment horizontal="left" vertical="center" wrapText="1"/>
      <protection locked="0"/>
    </xf>
    <xf numFmtId="49" fontId="2" fillId="0" borderId="52" xfId="0" applyNumberFormat="1"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8"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1" xfId="0" applyNumberFormat="1" applyFont="1" applyFill="1" applyBorder="1" applyAlignment="1" applyProtection="1">
      <alignment horizontal="left" vertical="center" wrapText="1"/>
    </xf>
    <xf numFmtId="0" fontId="2" fillId="0" borderId="37" xfId="0" applyFont="1" applyBorder="1" applyAlignment="1" applyProtection="1">
      <alignment horizontal="center" vertical="center"/>
      <protection locked="0"/>
    </xf>
    <xf numFmtId="0" fontId="2" fillId="2" borderId="10" xfId="0" applyNumberFormat="1" applyFont="1" applyFill="1" applyBorder="1" applyAlignment="1" applyProtection="1">
      <alignment horizontal="left" vertical="center"/>
    </xf>
    <xf numFmtId="0" fontId="2" fillId="2" borderId="12" xfId="0" applyNumberFormat="1" applyFont="1" applyFill="1" applyBorder="1" applyAlignment="1" applyProtection="1">
      <alignment horizontal="left" vertical="center"/>
    </xf>
    <xf numFmtId="0" fontId="2" fillId="2" borderId="11" xfId="0" applyNumberFormat="1" applyFont="1" applyFill="1" applyBorder="1" applyAlignment="1" applyProtection="1">
      <alignment horizontal="left" vertical="center"/>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6" fillId="0" borderId="10" xfId="0" applyFont="1" applyBorder="1" applyAlignment="1" applyProtection="1">
      <alignment horizontal="center" vertical="top" wrapText="1"/>
      <protection locked="0"/>
    </xf>
    <xf numFmtId="0" fontId="6" fillId="0" borderId="12"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49" fontId="6" fillId="0" borderId="10" xfId="0" applyNumberFormat="1" applyFont="1" applyBorder="1" applyAlignment="1" applyProtection="1">
      <alignment horizontal="left" vertical="top" wrapText="1"/>
      <protection locked="0"/>
    </xf>
    <xf numFmtId="49" fontId="6" fillId="0" borderId="12" xfId="0" applyNumberFormat="1" applyFont="1" applyBorder="1" applyAlignment="1" applyProtection="1">
      <alignment horizontal="left" vertical="top" wrapText="1"/>
      <protection locked="0"/>
    </xf>
    <xf numFmtId="49" fontId="6" fillId="0" borderId="11" xfId="0" applyNumberFormat="1" applyFont="1" applyBorder="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6" fillId="0" borderId="10"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11" xfId="0" applyFont="1" applyBorder="1" applyAlignment="1" applyProtection="1">
      <alignment horizontal="center" vertical="top"/>
      <protection locked="0"/>
    </xf>
    <xf numFmtId="49" fontId="6" fillId="0" borderId="10" xfId="0" applyNumberFormat="1" applyFont="1" applyBorder="1" applyAlignment="1" applyProtection="1">
      <alignment horizontal="left" vertical="top"/>
      <protection locked="0"/>
    </xf>
    <xf numFmtId="49" fontId="6" fillId="0" borderId="12" xfId="0" applyNumberFormat="1" applyFont="1" applyBorder="1" applyAlignment="1" applyProtection="1">
      <alignment horizontal="left" vertical="top"/>
      <protection locked="0"/>
    </xf>
    <xf numFmtId="49" fontId="6" fillId="0" borderId="11" xfId="0" applyNumberFormat="1" applyFont="1" applyBorder="1" applyAlignment="1" applyProtection="1">
      <alignment horizontal="left" vertical="top"/>
      <protection locked="0"/>
    </xf>
    <xf numFmtId="49"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27"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54"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1"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protection locked="0"/>
    </xf>
    <xf numFmtId="0" fontId="6" fillId="0" borderId="41"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2" fillId="0" borderId="1" xfId="0" applyFont="1" applyBorder="1" applyAlignment="1" applyProtection="1">
      <alignment horizontal="left" vertical="top"/>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6" fillId="0" borderId="36"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3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56" xfId="0" applyFont="1" applyBorder="1" applyAlignment="1" applyProtection="1">
      <alignment horizontal="center" vertical="center"/>
      <protection locked="0"/>
    </xf>
    <xf numFmtId="0" fontId="2" fillId="0" borderId="29"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49" fontId="2" fillId="0" borderId="3" xfId="0" applyNumberFormat="1" applyFont="1" applyBorder="1" applyAlignment="1" applyProtection="1">
      <alignment horizontal="left" vertical="center"/>
      <protection locked="0"/>
    </xf>
    <xf numFmtId="49" fontId="2" fillId="0" borderId="4" xfId="0" applyNumberFormat="1" applyFont="1" applyBorder="1" applyAlignment="1" applyProtection="1">
      <alignment horizontal="left" vertical="center"/>
      <protection locked="0"/>
    </xf>
    <xf numFmtId="0" fontId="2" fillId="2" borderId="12"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49" fontId="2" fillId="0" borderId="6" xfId="0" applyNumberFormat="1" applyFont="1" applyBorder="1" applyAlignment="1" applyProtection="1">
      <alignment horizontal="center" vertical="top"/>
      <protection locked="0"/>
    </xf>
    <xf numFmtId="49" fontId="2" fillId="0" borderId="9" xfId="0" applyNumberFormat="1" applyFont="1" applyBorder="1" applyAlignment="1" applyProtection="1">
      <alignment horizontal="center" vertical="top"/>
      <protection locked="0"/>
    </xf>
    <xf numFmtId="177" fontId="2" fillId="2" borderId="2" xfId="0" applyNumberFormat="1" applyFont="1" applyFill="1" applyBorder="1" applyAlignment="1" applyProtection="1">
      <alignment horizontal="center" vertical="top"/>
    </xf>
    <xf numFmtId="177" fontId="2" fillId="2" borderId="3" xfId="0" applyNumberFormat="1" applyFont="1" applyFill="1" applyBorder="1" applyAlignment="1" applyProtection="1">
      <alignment horizontal="center" vertical="top"/>
    </xf>
    <xf numFmtId="177" fontId="2" fillId="2" borderId="4" xfId="0" applyNumberFormat="1" applyFont="1" applyFill="1" applyBorder="1" applyAlignment="1" applyProtection="1">
      <alignment horizontal="center" vertical="top"/>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top"/>
      <protection locked="0"/>
    </xf>
    <xf numFmtId="49" fontId="2" fillId="0" borderId="5" xfId="0" applyNumberFormat="1" applyFont="1" applyBorder="1" applyAlignment="1" applyProtection="1">
      <alignment horizontal="center" vertical="top"/>
      <protection locked="0"/>
    </xf>
    <xf numFmtId="176" fontId="2" fillId="2" borderId="3" xfId="0" applyNumberFormat="1" applyFont="1" applyFill="1" applyBorder="1" applyAlignment="1" applyProtection="1">
      <alignment horizontal="center" vertical="center"/>
    </xf>
    <xf numFmtId="177" fontId="2" fillId="2" borderId="3" xfId="0" applyNumberFormat="1" applyFont="1" applyFill="1" applyBorder="1" applyAlignment="1" applyProtection="1">
      <alignment horizontal="center" vertical="center"/>
    </xf>
    <xf numFmtId="49" fontId="2"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center" vertical="top"/>
      <protection locked="0"/>
    </xf>
    <xf numFmtId="49" fontId="2" fillId="0" borderId="7" xfId="0" applyNumberFormat="1" applyFont="1" applyBorder="1" applyAlignment="1" applyProtection="1">
      <alignment horizontal="center" vertical="top"/>
      <protection locked="0"/>
    </xf>
    <xf numFmtId="49" fontId="2" fillId="0" borderId="8" xfId="0" applyNumberFormat="1" applyFont="1" applyBorder="1" applyAlignment="1" applyProtection="1">
      <alignment horizontal="center" vertical="top"/>
      <protection locked="0"/>
    </xf>
    <xf numFmtId="184" fontId="2" fillId="2" borderId="2" xfId="0" applyNumberFormat="1" applyFont="1" applyFill="1" applyBorder="1" applyAlignment="1" applyProtection="1">
      <alignment horizontal="left" vertical="center"/>
    </xf>
    <xf numFmtId="184" fontId="2" fillId="2" borderId="3" xfId="0" applyNumberFormat="1" applyFont="1" applyFill="1" applyBorder="1" applyAlignment="1" applyProtection="1">
      <alignment horizontal="left" vertical="center"/>
    </xf>
    <xf numFmtId="184" fontId="2" fillId="2" borderId="4" xfId="0" applyNumberFormat="1" applyFont="1" applyFill="1" applyBorder="1" applyAlignment="1" applyProtection="1">
      <alignment horizontal="left" vertical="center"/>
    </xf>
    <xf numFmtId="0" fontId="2" fillId="0" borderId="3" xfId="0" applyFont="1" applyBorder="1" applyAlignment="1" applyProtection="1">
      <alignment horizontal="center" vertical="top"/>
      <protection locked="0"/>
    </xf>
    <xf numFmtId="0" fontId="2" fillId="0" borderId="0" xfId="0" applyFont="1" applyAlignment="1" applyProtection="1">
      <alignment horizontal="center" vertical="top"/>
      <protection locked="0"/>
    </xf>
    <xf numFmtId="49" fontId="2" fillId="0" borderId="3" xfId="0" applyNumberFormat="1" applyFont="1" applyBorder="1" applyAlignment="1" applyProtection="1">
      <alignment horizontal="center" vertical="top"/>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177" fontId="2" fillId="2" borderId="2" xfId="0" applyNumberFormat="1" applyFont="1" applyFill="1" applyBorder="1" applyAlignment="1" applyProtection="1">
      <alignment horizontal="left" vertical="center"/>
    </xf>
    <xf numFmtId="177" fontId="2" fillId="2" borderId="3" xfId="0" applyNumberFormat="1" applyFont="1" applyFill="1" applyBorder="1" applyAlignment="1" applyProtection="1">
      <alignment horizontal="left" vertical="center"/>
    </xf>
    <xf numFmtId="177" fontId="2" fillId="2" borderId="4" xfId="0" applyNumberFormat="1" applyFont="1" applyFill="1" applyBorder="1" applyAlignment="1" applyProtection="1">
      <alignment horizontal="left" vertical="center"/>
    </xf>
    <xf numFmtId="176" fontId="2" fillId="2" borderId="0" xfId="0" applyNumberFormat="1" applyFont="1" applyFill="1" applyAlignment="1" applyProtection="1">
      <alignment horizontal="center" vertical="center"/>
    </xf>
    <xf numFmtId="177" fontId="2" fillId="2" borderId="0" xfId="0" applyNumberFormat="1" applyFont="1" applyFill="1" applyAlignment="1" applyProtection="1">
      <alignment horizontal="center" vertical="center"/>
    </xf>
    <xf numFmtId="0" fontId="2" fillId="0" borderId="0"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49" fontId="2" fillId="0" borderId="0" xfId="0" applyNumberFormat="1" applyFont="1" applyBorder="1" applyAlignment="1" applyProtection="1">
      <alignment horizontal="center" vertical="top"/>
      <protection locked="0"/>
    </xf>
    <xf numFmtId="49" fontId="2" fillId="0" borderId="4" xfId="0" applyNumberFormat="1" applyFont="1" applyBorder="1" applyAlignment="1" applyProtection="1">
      <alignment horizontal="center" vertical="top"/>
      <protection locked="0"/>
    </xf>
    <xf numFmtId="178" fontId="2" fillId="2" borderId="2" xfId="0" applyNumberFormat="1" applyFont="1" applyFill="1" applyBorder="1" applyAlignment="1" applyProtection="1">
      <alignment horizontal="left" vertical="center"/>
    </xf>
    <xf numFmtId="178" fontId="2" fillId="2" borderId="3" xfId="0" applyNumberFormat="1" applyFont="1" applyFill="1" applyBorder="1" applyAlignment="1" applyProtection="1">
      <alignment horizontal="left" vertical="center"/>
    </xf>
    <xf numFmtId="178" fontId="2" fillId="2" borderId="4" xfId="0" applyNumberFormat="1" applyFont="1" applyFill="1" applyBorder="1" applyAlignment="1" applyProtection="1">
      <alignment horizontal="left" vertical="center"/>
    </xf>
    <xf numFmtId="0" fontId="2" fillId="0" borderId="3" xfId="0" applyFont="1" applyBorder="1" applyAlignment="1" applyProtection="1">
      <alignment vertical="top"/>
      <protection locked="0"/>
    </xf>
    <xf numFmtId="0" fontId="2" fillId="0" borderId="8" xfId="0" applyFont="1" applyBorder="1" applyAlignment="1" applyProtection="1">
      <alignment vertical="top"/>
      <protection locked="0"/>
    </xf>
    <xf numFmtId="178" fontId="2" fillId="2" borderId="3" xfId="0" applyNumberFormat="1" applyFont="1" applyFill="1" applyBorder="1" applyAlignment="1" applyProtection="1">
      <alignment horizontal="center" vertical="center"/>
    </xf>
    <xf numFmtId="176" fontId="2" fillId="0" borderId="1" xfId="0" applyNumberFormat="1" applyFont="1" applyBorder="1" applyAlignment="1" applyProtection="1">
      <alignment horizontal="left" vertical="center"/>
      <protection locked="0"/>
    </xf>
    <xf numFmtId="176" fontId="2" fillId="2" borderId="1" xfId="0" applyNumberFormat="1" applyFont="1" applyFill="1" applyBorder="1" applyAlignment="1" applyProtection="1">
      <alignment horizontal="left" vertical="center"/>
    </xf>
    <xf numFmtId="183" fontId="2" fillId="0" borderId="1" xfId="0" applyNumberFormat="1" applyFont="1" applyBorder="1" applyAlignment="1" applyProtection="1">
      <alignment horizontal="left" vertical="center"/>
      <protection locked="0"/>
    </xf>
    <xf numFmtId="178" fontId="2" fillId="2" borderId="1" xfId="0" applyNumberFormat="1" applyFont="1" applyFill="1" applyBorder="1" applyAlignment="1" applyProtection="1">
      <alignment horizontal="left" vertical="center"/>
    </xf>
    <xf numFmtId="176" fontId="2" fillId="0" borderId="10"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left" vertical="center"/>
      <protection locked="0"/>
    </xf>
    <xf numFmtId="176" fontId="2" fillId="0" borderId="11" xfId="0" applyNumberFormat="1" applyFont="1" applyBorder="1" applyAlignment="1" applyProtection="1">
      <alignment horizontal="left" vertical="center"/>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79" fontId="2" fillId="0" borderId="1"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center" vertical="center"/>
      <protection locked="0"/>
    </xf>
    <xf numFmtId="179" fontId="2" fillId="2" borderId="1" xfId="0" applyNumberFormat="1" applyFont="1" applyFill="1" applyBorder="1" applyAlignment="1" applyProtection="1">
      <alignment horizontal="right" vertical="center"/>
    </xf>
    <xf numFmtId="178" fontId="2" fillId="0" borderId="1" xfId="0" applyNumberFormat="1" applyFont="1" applyBorder="1" applyAlignment="1" applyProtection="1">
      <alignment horizontal="center" vertical="center"/>
      <protection locked="0"/>
    </xf>
    <xf numFmtId="179" fontId="2" fillId="2" borderId="1" xfId="0" applyNumberFormat="1" applyFont="1" applyFill="1" applyBorder="1" applyAlignment="1" applyProtection="1">
      <alignment horizontal="center" vertical="center"/>
    </xf>
    <xf numFmtId="180" fontId="2" fillId="0" borderId="53" xfId="0" applyNumberFormat="1" applyFont="1" applyBorder="1" applyAlignment="1" applyProtection="1">
      <alignment horizontal="center" vertical="center"/>
      <protection locked="0"/>
    </xf>
    <xf numFmtId="176" fontId="2" fillId="0" borderId="53" xfId="0" applyNumberFormat="1" applyFont="1" applyBorder="1" applyAlignment="1" applyProtection="1">
      <alignment horizontal="center" vertical="center"/>
      <protection locked="0"/>
    </xf>
    <xf numFmtId="176" fontId="3" fillId="0" borderId="53" xfId="0" applyNumberFormat="1" applyFont="1" applyBorder="1" applyAlignment="1" applyProtection="1">
      <alignment horizontal="center" vertical="center"/>
      <protection locked="0"/>
    </xf>
    <xf numFmtId="179" fontId="2" fillId="0" borderId="53" xfId="1" applyNumberFormat="1" applyFont="1" applyFill="1" applyBorder="1" applyAlignment="1" applyProtection="1">
      <alignment horizontal="center" vertical="center"/>
      <protection locked="0"/>
    </xf>
    <xf numFmtId="179" fontId="2" fillId="0" borderId="10" xfId="0" applyNumberFormat="1" applyFont="1" applyBorder="1" applyAlignment="1" applyProtection="1">
      <alignment horizontal="center" vertical="center" wrapText="1"/>
      <protection locked="0"/>
    </xf>
    <xf numFmtId="0" fontId="2" fillId="0" borderId="53" xfId="0"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179" fontId="2" fillId="0" borderId="1" xfId="1" applyNumberFormat="1" applyFont="1" applyFill="1" applyBorder="1" applyAlignment="1" applyProtection="1">
      <alignment horizontal="center" vertical="center"/>
      <protection locked="0"/>
    </xf>
    <xf numFmtId="49" fontId="2" fillId="0" borderId="37"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181" fontId="2" fillId="2" borderId="1" xfId="0" applyNumberFormat="1" applyFont="1" applyFill="1" applyBorder="1" applyAlignment="1" applyProtection="1">
      <alignment horizontal="center" vertic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40" xfId="0" applyFont="1" applyBorder="1" applyAlignment="1" applyProtection="1">
      <alignment horizontal="center" vertical="center"/>
      <protection locked="0"/>
    </xf>
    <xf numFmtId="0" fontId="2" fillId="0" borderId="32"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176" fontId="3" fillId="0" borderId="1" xfId="0" applyNumberFormat="1" applyFont="1" applyBorder="1" applyAlignment="1" applyProtection="1">
      <alignment horizontal="right" vertical="center"/>
      <protection locked="0"/>
    </xf>
    <xf numFmtId="176" fontId="3" fillId="2" borderId="1" xfId="0" applyNumberFormat="1" applyFont="1" applyFill="1" applyBorder="1" applyAlignment="1" applyProtection="1">
      <alignment horizontal="right" vertical="center"/>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2" fillId="0" borderId="0" xfId="0" applyFont="1" applyAlignment="1" applyProtection="1">
      <alignment horizontal="left" vertical="center"/>
    </xf>
    <xf numFmtId="0" fontId="3" fillId="0" borderId="1" xfId="0" applyFont="1" applyBorder="1" applyAlignment="1" applyProtection="1">
      <alignment horizontal="center" vertical="center" textRotation="255"/>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38" fontId="3" fillId="0" borderId="13"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38" fontId="3" fillId="0" borderId="15" xfId="1" applyFont="1" applyBorder="1" applyAlignment="1" applyProtection="1">
      <alignment horizontal="center" vertical="center"/>
      <protection locked="0"/>
    </xf>
    <xf numFmtId="0" fontId="3" fillId="0" borderId="52" xfId="0" applyFont="1" applyBorder="1" applyAlignment="1" applyProtection="1">
      <alignment horizontal="left" vertical="center"/>
      <protection locked="0"/>
    </xf>
    <xf numFmtId="176" fontId="3" fillId="2" borderId="1" xfId="0" applyNumberFormat="1" applyFont="1" applyFill="1" applyBorder="1" applyAlignment="1" applyProtection="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3" fillId="0" borderId="4" xfId="1"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38" fontId="3" fillId="0" borderId="16"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38" fontId="3" fillId="0" borderId="18" xfId="1" applyFont="1" applyBorder="1" applyAlignment="1" applyProtection="1">
      <alignment horizontal="center" vertical="center"/>
      <protection locked="0"/>
    </xf>
    <xf numFmtId="0" fontId="3" fillId="0" borderId="16" xfId="0" applyNumberFormat="1" applyFont="1" applyBorder="1" applyAlignment="1" applyProtection="1">
      <alignment horizontal="center" vertical="center"/>
      <protection locked="0"/>
    </xf>
    <xf numFmtId="0" fontId="3" fillId="0" borderId="17" xfId="0" applyNumberFormat="1" applyFont="1" applyBorder="1" applyAlignment="1" applyProtection="1">
      <alignment horizontal="center" vertical="center"/>
      <protection locked="0"/>
    </xf>
    <xf numFmtId="0" fontId="3" fillId="0" borderId="18" xfId="0" applyNumberFormat="1" applyFont="1" applyBorder="1" applyAlignment="1" applyProtection="1">
      <alignment horizontal="center" vertical="center"/>
      <protection locked="0"/>
    </xf>
    <xf numFmtId="38" fontId="3" fillId="2" borderId="1" xfId="1" applyFont="1" applyFill="1" applyBorder="1" applyAlignment="1" applyProtection="1">
      <alignment horizontal="center" vertical="center"/>
    </xf>
    <xf numFmtId="0" fontId="3" fillId="0" borderId="1" xfId="0" applyFont="1" applyBorder="1" applyAlignment="1" applyProtection="1">
      <alignment horizontal="left" vertical="center"/>
      <protection locked="0"/>
    </xf>
    <xf numFmtId="38" fontId="3" fillId="0" borderId="1" xfId="1"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38" fontId="3" fillId="0" borderId="19"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38" fontId="3" fillId="0" borderId="21" xfId="1" applyFont="1" applyBorder="1" applyAlignment="1" applyProtection="1">
      <alignment horizontal="center" vertical="center"/>
      <protection locked="0"/>
    </xf>
    <xf numFmtId="0" fontId="3" fillId="0" borderId="48"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0" borderId="48" xfId="0" applyFont="1" applyBorder="1" applyAlignment="1" applyProtection="1">
      <alignment horizontal="left" vertical="top" wrapText="1"/>
      <protection locked="0"/>
    </xf>
    <xf numFmtId="0" fontId="3" fillId="0" borderId="48" xfId="0" applyFont="1" applyBorder="1" applyAlignment="1" applyProtection="1">
      <alignment horizontal="left" vertical="top"/>
      <protection locked="0"/>
    </xf>
    <xf numFmtId="0" fontId="3" fillId="0" borderId="49" xfId="0" applyFont="1" applyBorder="1" applyAlignment="1" applyProtection="1">
      <alignment horizontal="left" vertical="top"/>
      <protection locked="0"/>
    </xf>
    <xf numFmtId="0" fontId="3" fillId="0" borderId="48" xfId="0" applyFont="1" applyBorder="1" applyProtection="1">
      <alignment vertical="center"/>
      <protection locked="0"/>
    </xf>
    <xf numFmtId="0" fontId="3" fillId="0" borderId="49" xfId="0" applyFont="1" applyBorder="1" applyProtection="1">
      <alignment vertical="center"/>
      <protection locked="0"/>
    </xf>
    <xf numFmtId="176" fontId="3" fillId="0" borderId="48" xfId="0" applyNumberFormat="1" applyFont="1" applyBorder="1" applyAlignment="1" applyProtection="1">
      <alignment horizontal="center" vertical="center"/>
      <protection locked="0"/>
    </xf>
    <xf numFmtId="176" fontId="3" fillId="0" borderId="49"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wrapText="1"/>
      <protection locked="0"/>
    </xf>
    <xf numFmtId="49" fontId="3" fillId="0" borderId="49" xfId="0" applyNumberFormat="1" applyFont="1" applyBorder="1" applyAlignment="1" applyProtection="1">
      <alignment horizontal="center" vertical="center" wrapText="1"/>
      <protection locked="0"/>
    </xf>
    <xf numFmtId="0" fontId="3" fillId="0" borderId="49" xfId="0" applyFont="1" applyBorder="1" applyAlignment="1" applyProtection="1">
      <alignment horizontal="left" vertical="top" wrapText="1"/>
      <protection locked="0"/>
    </xf>
    <xf numFmtId="49" fontId="3" fillId="0" borderId="49" xfId="0" applyNumberFormat="1" applyFont="1" applyBorder="1" applyAlignment="1" applyProtection="1">
      <alignment horizontal="center" vertical="center"/>
      <protection locked="0"/>
    </xf>
    <xf numFmtId="0" fontId="3"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top" wrapText="1"/>
      <protection locked="0"/>
    </xf>
    <xf numFmtId="0" fontId="3" fillId="0" borderId="50" xfId="0" applyFont="1" applyBorder="1" applyProtection="1">
      <alignment vertical="center"/>
      <protection locked="0"/>
    </xf>
    <xf numFmtId="176" fontId="3" fillId="0" borderId="50" xfId="0" applyNumberFormat="1" applyFont="1" applyBorder="1" applyAlignment="1" applyProtection="1">
      <alignment horizontal="center" vertical="center"/>
      <protection locked="0"/>
    </xf>
    <xf numFmtId="49" fontId="3" fillId="0" borderId="50"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top"/>
    </xf>
    <xf numFmtId="0" fontId="3" fillId="0" borderId="1" xfId="0" applyFont="1" applyBorder="1" applyAlignment="1" applyProtection="1">
      <alignment horizontal="left" vertical="top" wrapText="1"/>
    </xf>
    <xf numFmtId="0" fontId="2" fillId="2" borderId="10"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0" borderId="0" xfId="0" applyFont="1" applyBorder="1" applyAlignment="1" applyProtection="1">
      <alignment horizontal="center" vertical="center"/>
    </xf>
    <xf numFmtId="0" fontId="3" fillId="0" borderId="52" xfId="0" applyFont="1" applyBorder="1" applyAlignment="1" applyProtection="1">
      <alignment horizontal="left" vertical="center"/>
    </xf>
    <xf numFmtId="0" fontId="6" fillId="0" borderId="12" xfId="0" applyFont="1" applyBorder="1" applyAlignment="1" applyProtection="1">
      <alignment horizontal="left" vertical="center"/>
    </xf>
    <xf numFmtId="38" fontId="3" fillId="0" borderId="51" xfId="1" applyFont="1" applyBorder="1" applyAlignment="1" applyProtection="1">
      <alignment horizontal="center" vertical="center"/>
      <protection locked="0"/>
    </xf>
    <xf numFmtId="182" fontId="3" fillId="2" borderId="1" xfId="0" applyNumberFormat="1" applyFont="1" applyFill="1" applyBorder="1" applyAlignment="1" applyProtection="1">
      <alignment horizontal="right" vertical="center"/>
    </xf>
    <xf numFmtId="0" fontId="3" fillId="0" borderId="52" xfId="0" applyFont="1" applyFill="1" applyBorder="1" applyAlignment="1" applyProtection="1">
      <alignment horizontal="righ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182" fontId="3" fillId="0" borderId="16" xfId="0" applyNumberFormat="1" applyFont="1" applyBorder="1" applyAlignment="1" applyProtection="1">
      <alignment horizontal="left" vertical="center"/>
      <protection locked="0"/>
    </xf>
    <xf numFmtId="182" fontId="3" fillId="0" borderId="17" xfId="0" applyNumberFormat="1" applyFont="1" applyBorder="1" applyAlignment="1" applyProtection="1">
      <alignment horizontal="left" vertical="center"/>
      <protection locked="0"/>
    </xf>
    <xf numFmtId="182" fontId="3" fillId="0" borderId="18" xfId="0"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40" lockText="1" noThreeD="1"/>
</file>

<file path=xl/ctrlProps/ctrlProp10.xml><?xml version="1.0" encoding="utf-8"?>
<formControlPr xmlns="http://schemas.microsoft.com/office/spreadsheetml/2009/9/main" objectType="CheckBox" fmlaLink="$AC$46" lockText="1" noThreeD="1"/>
</file>

<file path=xl/ctrlProps/ctrlProp100.xml><?xml version="1.0" encoding="utf-8"?>
<formControlPr xmlns="http://schemas.microsoft.com/office/spreadsheetml/2009/9/main" objectType="CheckBox" fmlaLink="$AC$216" lockText="1" noThreeD="1"/>
</file>

<file path=xl/ctrlProps/ctrlProp101.xml><?xml version="1.0" encoding="utf-8"?>
<formControlPr xmlns="http://schemas.microsoft.com/office/spreadsheetml/2009/9/main" objectType="CheckBox" fmlaLink="$AC$218" lockText="1" noThreeD="1"/>
</file>

<file path=xl/ctrlProps/ctrlProp102.xml><?xml version="1.0" encoding="utf-8"?>
<formControlPr xmlns="http://schemas.microsoft.com/office/spreadsheetml/2009/9/main" objectType="CheckBox" fmlaLink="$AC$14" lockText="1" noThreeD="1"/>
</file>

<file path=xl/ctrlProps/ctrlProp103.xml><?xml version="1.0" encoding="utf-8"?>
<formControlPr xmlns="http://schemas.microsoft.com/office/spreadsheetml/2009/9/main" objectType="CheckBox" fmlaLink="$AD$14" lockText="1" noThreeD="1"/>
</file>

<file path=xl/ctrlProps/ctrlProp104.xml><?xml version="1.0" encoding="utf-8"?>
<formControlPr xmlns="http://schemas.microsoft.com/office/spreadsheetml/2009/9/main" objectType="CheckBox" fmlaLink="$AC$12" lockText="1" noThreeD="1"/>
</file>

<file path=xl/ctrlProps/ctrlProp105.xml><?xml version="1.0" encoding="utf-8"?>
<formControlPr xmlns="http://schemas.microsoft.com/office/spreadsheetml/2009/9/main" objectType="CheckBox" fmlaLink="$AD$12" lockText="1" noThreeD="1"/>
</file>

<file path=xl/ctrlProps/ctrlProp106.xml><?xml version="1.0" encoding="utf-8"?>
<formControlPr xmlns="http://schemas.microsoft.com/office/spreadsheetml/2009/9/main" objectType="CheckBox" fmlaLink="$AC$13" lockText="1" noThreeD="1"/>
</file>

<file path=xl/ctrlProps/ctrlProp107.xml><?xml version="1.0" encoding="utf-8"?>
<formControlPr xmlns="http://schemas.microsoft.com/office/spreadsheetml/2009/9/main" objectType="CheckBox" fmlaLink="$AD$13" lockText="1" noThreeD="1"/>
</file>

<file path=xl/ctrlProps/ctrlProp108.xml><?xml version="1.0" encoding="utf-8"?>
<formControlPr xmlns="http://schemas.microsoft.com/office/spreadsheetml/2009/9/main" objectType="CheckBox" fmlaLink="$AC$25" lockText="1" noThreeD="1"/>
</file>

<file path=xl/ctrlProps/ctrlProp109.xml><?xml version="1.0" encoding="utf-8"?>
<formControlPr xmlns="http://schemas.microsoft.com/office/spreadsheetml/2009/9/main" objectType="CheckBox" fmlaLink="$AD$25" lockText="1" noThreeD="1"/>
</file>

<file path=xl/ctrlProps/ctrlProp11.xml><?xml version="1.0" encoding="utf-8"?>
<formControlPr xmlns="http://schemas.microsoft.com/office/spreadsheetml/2009/9/main" objectType="CheckBox" fmlaLink="$AE$46" lockText="1" noThreeD="1"/>
</file>

<file path=xl/ctrlProps/ctrlProp110.xml><?xml version="1.0" encoding="utf-8"?>
<formControlPr xmlns="http://schemas.microsoft.com/office/spreadsheetml/2009/9/main" objectType="CheckBox" fmlaLink="$AC$23" lockText="1" noThreeD="1"/>
</file>

<file path=xl/ctrlProps/ctrlProp111.xml><?xml version="1.0" encoding="utf-8"?>
<formControlPr xmlns="http://schemas.microsoft.com/office/spreadsheetml/2009/9/main" objectType="CheckBox" fmlaLink="$AD$23" lockText="1" noThreeD="1"/>
</file>

<file path=xl/ctrlProps/ctrlProp112.xml><?xml version="1.0" encoding="utf-8"?>
<formControlPr xmlns="http://schemas.microsoft.com/office/spreadsheetml/2009/9/main" objectType="CheckBox" fmlaLink="$AC$24" lockText="1" noThreeD="1"/>
</file>

<file path=xl/ctrlProps/ctrlProp113.xml><?xml version="1.0" encoding="utf-8"?>
<formControlPr xmlns="http://schemas.microsoft.com/office/spreadsheetml/2009/9/main" objectType="CheckBox" fmlaLink="$AD$24" lockText="1" noThreeD="1"/>
</file>

<file path=xl/ctrlProps/ctrlProp114.xml><?xml version="1.0" encoding="utf-8"?>
<formControlPr xmlns="http://schemas.microsoft.com/office/spreadsheetml/2009/9/main" objectType="CheckBox" fmlaLink="$AC$36" lockText="1" noThreeD="1"/>
</file>

<file path=xl/ctrlProps/ctrlProp115.xml><?xml version="1.0" encoding="utf-8"?>
<formControlPr xmlns="http://schemas.microsoft.com/office/spreadsheetml/2009/9/main" objectType="CheckBox" fmlaLink="$AD$36" lockText="1" noThreeD="1"/>
</file>

<file path=xl/ctrlProps/ctrlProp116.xml><?xml version="1.0" encoding="utf-8"?>
<formControlPr xmlns="http://schemas.microsoft.com/office/spreadsheetml/2009/9/main" objectType="CheckBox" fmlaLink="$AC$34" lockText="1" noThreeD="1"/>
</file>

<file path=xl/ctrlProps/ctrlProp117.xml><?xml version="1.0" encoding="utf-8"?>
<formControlPr xmlns="http://schemas.microsoft.com/office/spreadsheetml/2009/9/main" objectType="CheckBox" fmlaLink="$AD$34" lockText="1" noThreeD="1"/>
</file>

<file path=xl/ctrlProps/ctrlProp118.xml><?xml version="1.0" encoding="utf-8"?>
<formControlPr xmlns="http://schemas.microsoft.com/office/spreadsheetml/2009/9/main" objectType="CheckBox" fmlaLink="$AC$35" lockText="1" noThreeD="1"/>
</file>

<file path=xl/ctrlProps/ctrlProp119.xml><?xml version="1.0" encoding="utf-8"?>
<formControlPr xmlns="http://schemas.microsoft.com/office/spreadsheetml/2009/9/main" objectType="CheckBox" fmlaLink="$AD$35"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C$47" lockText="1" noThreeD="1"/>
</file>

<file path=xl/ctrlProps/ctrlProp121.xml><?xml version="1.0" encoding="utf-8"?>
<formControlPr xmlns="http://schemas.microsoft.com/office/spreadsheetml/2009/9/main" objectType="CheckBox" fmlaLink="$AD$47" lockText="1" noThreeD="1"/>
</file>

<file path=xl/ctrlProps/ctrlProp122.xml><?xml version="1.0" encoding="utf-8"?>
<formControlPr xmlns="http://schemas.microsoft.com/office/spreadsheetml/2009/9/main" objectType="CheckBox" fmlaLink="$AC$45" lockText="1" noThreeD="1"/>
</file>

<file path=xl/ctrlProps/ctrlProp123.xml><?xml version="1.0" encoding="utf-8"?>
<formControlPr xmlns="http://schemas.microsoft.com/office/spreadsheetml/2009/9/main" objectType="CheckBox" fmlaLink="$AD$45" lockText="1" noThreeD="1"/>
</file>

<file path=xl/ctrlProps/ctrlProp124.xml><?xml version="1.0" encoding="utf-8"?>
<formControlPr xmlns="http://schemas.microsoft.com/office/spreadsheetml/2009/9/main" objectType="CheckBox" fmlaLink="$AC$46" lockText="1" noThreeD="1"/>
</file>

<file path=xl/ctrlProps/ctrlProp125.xml><?xml version="1.0" encoding="utf-8"?>
<formControlPr xmlns="http://schemas.microsoft.com/office/spreadsheetml/2009/9/main" objectType="CheckBox" fmlaLink="$AD$46" lockText="1" noThreeD="1"/>
</file>

<file path=xl/ctrlProps/ctrlProp13.xml><?xml version="1.0" encoding="utf-8"?>
<formControlPr xmlns="http://schemas.microsoft.com/office/spreadsheetml/2009/9/main" objectType="CheckBox" fmlaLink="$AC$34" lockText="1" noThreeD="1"/>
</file>

<file path=xl/ctrlProps/ctrlProp14.xml><?xml version="1.0" encoding="utf-8"?>
<formControlPr xmlns="http://schemas.microsoft.com/office/spreadsheetml/2009/9/main" objectType="CheckBox" fmlaLink="$AB$139" lockText="1" noThreeD="1"/>
</file>

<file path=xl/ctrlProps/ctrlProp15.xml><?xml version="1.0" encoding="utf-8"?>
<formControlPr xmlns="http://schemas.microsoft.com/office/spreadsheetml/2009/9/main" objectType="CheckBox" fmlaLink="$AC$125"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C$51" lockText="1" noThreeD="1"/>
</file>

<file path=xl/ctrlProps/ctrlProp18.xml><?xml version="1.0" encoding="utf-8"?>
<formControlPr xmlns="http://schemas.microsoft.com/office/spreadsheetml/2009/9/main" objectType="CheckBox" fmlaLink="$AE$51" lockText="1" noThreeD="1"/>
</file>

<file path=xl/ctrlProps/ctrlProp19.xml><?xml version="1.0" encoding="utf-8"?>
<formControlPr xmlns="http://schemas.microsoft.com/office/spreadsheetml/2009/9/main" objectType="CheckBox" fmlaLink="$AE$52" lockText="1" noThreeD="1"/>
</file>

<file path=xl/ctrlProps/ctrlProp2.xml><?xml version="1.0" encoding="utf-8"?>
<formControlPr xmlns="http://schemas.microsoft.com/office/spreadsheetml/2009/9/main" objectType="CheckBox" fmlaLink="$AC$41" lockText="1" noThreeD="1"/>
</file>

<file path=xl/ctrlProps/ctrlProp20.xml><?xml version="1.0" encoding="utf-8"?>
<formControlPr xmlns="http://schemas.microsoft.com/office/spreadsheetml/2009/9/main" objectType="CheckBox" fmlaLink="$AE$53" lockText="1" noThreeD="1"/>
</file>

<file path=xl/ctrlProps/ctrlProp21.xml><?xml version="1.0" encoding="utf-8"?>
<formControlPr xmlns="http://schemas.microsoft.com/office/spreadsheetml/2009/9/main" objectType="CheckBox" fmlaLink="$AC$52" lockText="1" noThreeD="1"/>
</file>

<file path=xl/ctrlProps/ctrlProp22.xml><?xml version="1.0" encoding="utf-8"?>
<formControlPr xmlns="http://schemas.microsoft.com/office/spreadsheetml/2009/9/main" objectType="CheckBox" fmlaLink="$AC$53" lockText="1" noThreeD="1"/>
</file>

<file path=xl/ctrlProps/ctrlProp23.xml><?xml version="1.0" encoding="utf-8"?>
<formControlPr xmlns="http://schemas.microsoft.com/office/spreadsheetml/2009/9/main" objectType="CheckBox" fmlaLink="$AC$54" lockText="1" noThreeD="1"/>
</file>

<file path=xl/ctrlProps/ctrlProp24.xml><?xml version="1.0" encoding="utf-8"?>
<formControlPr xmlns="http://schemas.microsoft.com/office/spreadsheetml/2009/9/main" objectType="CheckBox" fmlaLink="$AC$55" lockText="1" noThreeD="1"/>
</file>

<file path=xl/ctrlProps/ctrlProp25.xml><?xml version="1.0" encoding="utf-8"?>
<formControlPr xmlns="http://schemas.microsoft.com/office/spreadsheetml/2009/9/main" objectType="CheckBox" fmlaLink="$AC$56" lockText="1" noThreeD="1"/>
</file>

<file path=xl/ctrlProps/ctrlProp26.xml><?xml version="1.0" encoding="utf-8"?>
<formControlPr xmlns="http://schemas.microsoft.com/office/spreadsheetml/2009/9/main" objectType="CheckBox" fmlaLink="$AC$57" lockText="1" noThreeD="1"/>
</file>

<file path=xl/ctrlProps/ctrlProp27.xml><?xml version="1.0" encoding="utf-8"?>
<formControlPr xmlns="http://schemas.microsoft.com/office/spreadsheetml/2009/9/main" objectType="CheckBox" fmlaLink="$AB$59" lockText="1" noThreeD="1"/>
</file>

<file path=xl/ctrlProps/ctrlProp28.xml><?xml version="1.0" encoding="utf-8"?>
<formControlPr xmlns="http://schemas.microsoft.com/office/spreadsheetml/2009/9/main" objectType="CheckBox" fmlaLink="$AC$62" lockText="1" noThreeD="1"/>
</file>

<file path=xl/ctrlProps/ctrlProp29.xml><?xml version="1.0" encoding="utf-8"?>
<formControlPr xmlns="http://schemas.microsoft.com/office/spreadsheetml/2009/9/main" objectType="CheckBox" fmlaLink="$AC$63" lockText="1" noThreeD="1"/>
</file>

<file path=xl/ctrlProps/ctrlProp3.xml><?xml version="1.0" encoding="utf-8"?>
<formControlPr xmlns="http://schemas.microsoft.com/office/spreadsheetml/2009/9/main" objectType="CheckBox" fmlaLink="$AC$42" lockText="1" noThreeD="1"/>
</file>

<file path=xl/ctrlProps/ctrlProp30.xml><?xml version="1.0" encoding="utf-8"?>
<formControlPr xmlns="http://schemas.microsoft.com/office/spreadsheetml/2009/9/main" objectType="CheckBox" fmlaLink="$AC$64" lockText="1" noThreeD="1"/>
</file>

<file path=xl/ctrlProps/ctrlProp31.xml><?xml version="1.0" encoding="utf-8"?>
<formControlPr xmlns="http://schemas.microsoft.com/office/spreadsheetml/2009/9/main" objectType="CheckBox" fmlaLink="$AC$65" lockText="1" noThreeD="1"/>
</file>

<file path=xl/ctrlProps/ctrlProp32.xml><?xml version="1.0" encoding="utf-8"?>
<formControlPr xmlns="http://schemas.microsoft.com/office/spreadsheetml/2009/9/main" objectType="CheckBox" fmlaLink="$AC$66" lockText="1" noThreeD="1"/>
</file>

<file path=xl/ctrlProps/ctrlProp33.xml><?xml version="1.0" encoding="utf-8"?>
<formControlPr xmlns="http://schemas.microsoft.com/office/spreadsheetml/2009/9/main" objectType="CheckBox" fmlaLink="$AC$67" lockText="1" noThreeD="1"/>
</file>

<file path=xl/ctrlProps/ctrlProp34.xml><?xml version="1.0" encoding="utf-8"?>
<formControlPr xmlns="http://schemas.microsoft.com/office/spreadsheetml/2009/9/main" objectType="CheckBox" fmlaLink="$AC$68" lockText="1" noThreeD="1"/>
</file>

<file path=xl/ctrlProps/ctrlProp35.xml><?xml version="1.0" encoding="utf-8"?>
<formControlPr xmlns="http://schemas.microsoft.com/office/spreadsheetml/2009/9/main" objectType="CheckBox" fmlaLink="$AC$69" lockText="1" noThreeD="1"/>
</file>

<file path=xl/ctrlProps/ctrlProp36.xml><?xml version="1.0" encoding="utf-8"?>
<formControlPr xmlns="http://schemas.microsoft.com/office/spreadsheetml/2009/9/main" objectType="CheckBox" fmlaLink="$AC$126" lockText="1" noThreeD="1"/>
</file>

<file path=xl/ctrlProps/ctrlProp37.xml><?xml version="1.0" encoding="utf-8"?>
<formControlPr xmlns="http://schemas.microsoft.com/office/spreadsheetml/2009/9/main" objectType="CheckBox" fmlaLink="$AC$127" lockText="1" noThreeD="1"/>
</file>

<file path=xl/ctrlProps/ctrlProp38.xml><?xml version="1.0" encoding="utf-8"?>
<formControlPr xmlns="http://schemas.microsoft.com/office/spreadsheetml/2009/9/main" objectType="CheckBox" fmlaLink="$AC$128" lockText="1" noThreeD="1"/>
</file>

<file path=xl/ctrlProps/ctrlProp39.xml><?xml version="1.0" encoding="utf-8"?>
<formControlPr xmlns="http://schemas.microsoft.com/office/spreadsheetml/2009/9/main" objectType="CheckBox" fmlaLink="$AC$81" lockText="1" noThreeD="1"/>
</file>

<file path=xl/ctrlProps/ctrlProp4.xml><?xml version="1.0" encoding="utf-8"?>
<formControlPr xmlns="http://schemas.microsoft.com/office/spreadsheetml/2009/9/main" objectType="CheckBox" fmlaLink="$AC$43" lockText="1" noThreeD="1"/>
</file>

<file path=xl/ctrlProps/ctrlProp40.xml><?xml version="1.0" encoding="utf-8"?>
<formControlPr xmlns="http://schemas.microsoft.com/office/spreadsheetml/2009/9/main" objectType="CheckBox" fmlaLink="$AD$81" lockText="1" noThreeD="1"/>
</file>

<file path=xl/ctrlProps/ctrlProp41.xml><?xml version="1.0" encoding="utf-8"?>
<formControlPr xmlns="http://schemas.microsoft.com/office/spreadsheetml/2009/9/main" objectType="CheckBox" fmlaLink="$AC$79" lockText="1" noThreeD="1"/>
</file>

<file path=xl/ctrlProps/ctrlProp42.xml><?xml version="1.0" encoding="utf-8"?>
<formControlPr xmlns="http://schemas.microsoft.com/office/spreadsheetml/2009/9/main" objectType="CheckBox" fmlaLink="$AD$79" lockText="1" noThreeD="1"/>
</file>

<file path=xl/ctrlProps/ctrlProp43.xml><?xml version="1.0" encoding="utf-8"?>
<formControlPr xmlns="http://schemas.microsoft.com/office/spreadsheetml/2009/9/main" objectType="CheckBox" fmlaLink="$AC$80" lockText="1" noThreeD="1"/>
</file>

<file path=xl/ctrlProps/ctrlProp44.xml><?xml version="1.0" encoding="utf-8"?>
<formControlPr xmlns="http://schemas.microsoft.com/office/spreadsheetml/2009/9/main" objectType="CheckBox" fmlaLink="$AD$80" lockText="1" noThreeD="1"/>
</file>

<file path=xl/ctrlProps/ctrlProp45.xml><?xml version="1.0" encoding="utf-8"?>
<formControlPr xmlns="http://schemas.microsoft.com/office/spreadsheetml/2009/9/main" objectType="CheckBox" fmlaLink="$AB$34" lockText="1" noThreeD="1"/>
</file>

<file path=xl/ctrlProps/ctrlProp46.xml><?xml version="1.0" encoding="utf-8"?>
<formControlPr xmlns="http://schemas.microsoft.com/office/spreadsheetml/2009/9/main" objectType="CheckBox" fmlaLink="$AC$34"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B$17" lockText="1" noThreeD="1"/>
</file>

<file path=xl/ctrlProps/ctrlProp5.xml><?xml version="1.0" encoding="utf-8"?>
<formControlPr xmlns="http://schemas.microsoft.com/office/spreadsheetml/2009/9/main" objectType="CheckBox" fmlaLink="$AC$44" lockText="1" noThreeD="1"/>
</file>

<file path=xl/ctrlProps/ctrlProp50.xml><?xml version="1.0" encoding="utf-8"?>
<formControlPr xmlns="http://schemas.microsoft.com/office/spreadsheetml/2009/9/main" objectType="CheckBox" fmlaLink="$AC$51" lockText="1" noThreeD="1"/>
</file>

<file path=xl/ctrlProps/ctrlProp51.xml><?xml version="1.0" encoding="utf-8"?>
<formControlPr xmlns="http://schemas.microsoft.com/office/spreadsheetml/2009/9/main" objectType="CheckBox" fmlaLink="$AE$51" lockText="1" noThreeD="1"/>
</file>

<file path=xl/ctrlProps/ctrlProp52.xml><?xml version="1.0" encoding="utf-8"?>
<formControlPr xmlns="http://schemas.microsoft.com/office/spreadsheetml/2009/9/main" objectType="CheckBox" fmlaLink="$AE$52" lockText="1" noThreeD="1"/>
</file>

<file path=xl/ctrlProps/ctrlProp53.xml><?xml version="1.0" encoding="utf-8"?>
<formControlPr xmlns="http://schemas.microsoft.com/office/spreadsheetml/2009/9/main" objectType="CheckBox" fmlaLink="$AE$53" lockText="1" noThreeD="1"/>
</file>

<file path=xl/ctrlProps/ctrlProp54.xml><?xml version="1.0" encoding="utf-8"?>
<formControlPr xmlns="http://schemas.microsoft.com/office/spreadsheetml/2009/9/main" objectType="CheckBox" fmlaLink="$AC$52" lockText="1" noThreeD="1"/>
</file>

<file path=xl/ctrlProps/ctrlProp55.xml><?xml version="1.0" encoding="utf-8"?>
<formControlPr xmlns="http://schemas.microsoft.com/office/spreadsheetml/2009/9/main" objectType="CheckBox" fmlaLink="$AC$53" lockText="1" noThreeD="1"/>
</file>

<file path=xl/ctrlProps/ctrlProp56.xml><?xml version="1.0" encoding="utf-8"?>
<formControlPr xmlns="http://schemas.microsoft.com/office/spreadsheetml/2009/9/main" objectType="CheckBox" fmlaLink="$AC$54" lockText="1" noThreeD="1"/>
</file>

<file path=xl/ctrlProps/ctrlProp57.xml><?xml version="1.0" encoding="utf-8"?>
<formControlPr xmlns="http://schemas.microsoft.com/office/spreadsheetml/2009/9/main" objectType="CheckBox" fmlaLink="$AC$55" lockText="1" noThreeD="1"/>
</file>

<file path=xl/ctrlProps/ctrlProp58.xml><?xml version="1.0" encoding="utf-8"?>
<formControlPr xmlns="http://schemas.microsoft.com/office/spreadsheetml/2009/9/main" objectType="CheckBox" fmlaLink="$AC$56" lockText="1" noThreeD="1"/>
</file>

<file path=xl/ctrlProps/ctrlProp59.xml><?xml version="1.0" encoding="utf-8"?>
<formControlPr xmlns="http://schemas.microsoft.com/office/spreadsheetml/2009/9/main" objectType="CheckBox" fmlaLink="$AC$57" lockText="1" noThreeD="1"/>
</file>

<file path=xl/ctrlProps/ctrlProp6.xml><?xml version="1.0" encoding="utf-8"?>
<formControlPr xmlns="http://schemas.microsoft.com/office/spreadsheetml/2009/9/main" objectType="CheckBox" fmlaLink="$AC$45" lockText="1" noThreeD="1"/>
</file>

<file path=xl/ctrlProps/ctrlProp60.xml><?xml version="1.0" encoding="utf-8"?>
<formControlPr xmlns="http://schemas.microsoft.com/office/spreadsheetml/2009/9/main" objectType="CheckBox" fmlaLink="$AB$59" lockText="1" noThreeD="1"/>
</file>

<file path=xl/ctrlProps/ctrlProp61.xml><?xml version="1.0" encoding="utf-8"?>
<formControlPr xmlns="http://schemas.microsoft.com/office/spreadsheetml/2009/9/main" objectType="CheckBox" fmlaLink="$AC$62" lockText="1" noThreeD="1"/>
</file>

<file path=xl/ctrlProps/ctrlProp62.xml><?xml version="1.0" encoding="utf-8"?>
<formControlPr xmlns="http://schemas.microsoft.com/office/spreadsheetml/2009/9/main" objectType="CheckBox" fmlaLink="$AC$63" lockText="1" noThreeD="1"/>
</file>

<file path=xl/ctrlProps/ctrlProp63.xml><?xml version="1.0" encoding="utf-8"?>
<formControlPr xmlns="http://schemas.microsoft.com/office/spreadsheetml/2009/9/main" objectType="CheckBox" fmlaLink="$AC$64" lockText="1" noThreeD="1"/>
</file>

<file path=xl/ctrlProps/ctrlProp64.xml><?xml version="1.0" encoding="utf-8"?>
<formControlPr xmlns="http://schemas.microsoft.com/office/spreadsheetml/2009/9/main" objectType="CheckBox" fmlaLink="$AC$65" lockText="1" noThreeD="1"/>
</file>

<file path=xl/ctrlProps/ctrlProp65.xml><?xml version="1.0" encoding="utf-8"?>
<formControlPr xmlns="http://schemas.microsoft.com/office/spreadsheetml/2009/9/main" objectType="CheckBox" fmlaLink="$AC$66" lockText="1" noThreeD="1"/>
</file>

<file path=xl/ctrlProps/ctrlProp66.xml><?xml version="1.0" encoding="utf-8"?>
<formControlPr xmlns="http://schemas.microsoft.com/office/spreadsheetml/2009/9/main" objectType="CheckBox" fmlaLink="$AC$67" lockText="1" noThreeD="1"/>
</file>

<file path=xl/ctrlProps/ctrlProp67.xml><?xml version="1.0" encoding="utf-8"?>
<formControlPr xmlns="http://schemas.microsoft.com/office/spreadsheetml/2009/9/main" objectType="CheckBox" fmlaLink="$AC$68" lockText="1" noThreeD="1"/>
</file>

<file path=xl/ctrlProps/ctrlProp68.xml><?xml version="1.0" encoding="utf-8"?>
<formControlPr xmlns="http://schemas.microsoft.com/office/spreadsheetml/2009/9/main" objectType="CheckBox" fmlaLink="$AC$69" lockText="1" noThreeD="1"/>
</file>

<file path=xl/ctrlProps/ctrlProp69.xml><?xml version="1.0" encoding="utf-8"?>
<formControlPr xmlns="http://schemas.microsoft.com/office/spreadsheetml/2009/9/main" objectType="CheckBox" fmlaLink="$AB$139" lockText="1" noThreeD="1"/>
</file>

<file path=xl/ctrlProps/ctrlProp7.xml><?xml version="1.0" encoding="utf-8"?>
<formControlPr xmlns="http://schemas.microsoft.com/office/spreadsheetml/2009/9/main" objectType="CheckBox" fmlaLink="$AE$43" lockText="1" noThreeD="1"/>
</file>

<file path=xl/ctrlProps/ctrlProp70.xml><?xml version="1.0" encoding="utf-8"?>
<formControlPr xmlns="http://schemas.microsoft.com/office/spreadsheetml/2009/9/main" objectType="CheckBox" fmlaLink="$AC$125" lockText="1" noThreeD="1"/>
</file>

<file path=xl/ctrlProps/ctrlProp71.xml><?xml version="1.0" encoding="utf-8"?>
<formControlPr xmlns="http://schemas.microsoft.com/office/spreadsheetml/2009/9/main" objectType="CheckBox" fmlaLink="$AC$126" lockText="1" noThreeD="1"/>
</file>

<file path=xl/ctrlProps/ctrlProp72.xml><?xml version="1.0" encoding="utf-8"?>
<formControlPr xmlns="http://schemas.microsoft.com/office/spreadsheetml/2009/9/main" objectType="CheckBox" fmlaLink="$AC$127" lockText="1" noThreeD="1"/>
</file>

<file path=xl/ctrlProps/ctrlProp73.xml><?xml version="1.0" encoding="utf-8"?>
<formControlPr xmlns="http://schemas.microsoft.com/office/spreadsheetml/2009/9/main" objectType="CheckBox" fmlaLink="$AC$128" lockText="1" noThreeD="1"/>
</file>

<file path=xl/ctrlProps/ctrlProp74.xml><?xml version="1.0" encoding="utf-8"?>
<formControlPr xmlns="http://schemas.microsoft.com/office/spreadsheetml/2009/9/main" objectType="CheckBox" fmlaLink="$AC$81" lockText="1" noThreeD="1"/>
</file>

<file path=xl/ctrlProps/ctrlProp75.xml><?xml version="1.0" encoding="utf-8"?>
<formControlPr xmlns="http://schemas.microsoft.com/office/spreadsheetml/2009/9/main" objectType="CheckBox" fmlaLink="$AD$81" lockText="1" noThreeD="1"/>
</file>

<file path=xl/ctrlProps/ctrlProp76.xml><?xml version="1.0" encoding="utf-8"?>
<formControlPr xmlns="http://schemas.microsoft.com/office/spreadsheetml/2009/9/main" objectType="CheckBox" fmlaLink="$AC$79" lockText="1" noThreeD="1"/>
</file>

<file path=xl/ctrlProps/ctrlProp77.xml><?xml version="1.0" encoding="utf-8"?>
<formControlPr xmlns="http://schemas.microsoft.com/office/spreadsheetml/2009/9/main" objectType="CheckBox" fmlaLink="$AD$79" lockText="1" noThreeD="1"/>
</file>

<file path=xl/ctrlProps/ctrlProp78.xml><?xml version="1.0" encoding="utf-8"?>
<formControlPr xmlns="http://schemas.microsoft.com/office/spreadsheetml/2009/9/main" objectType="CheckBox" fmlaLink="$AC$80" lockText="1" noThreeD="1"/>
</file>

<file path=xl/ctrlProps/ctrlProp79.xml><?xml version="1.0" encoding="utf-8"?>
<formControlPr xmlns="http://schemas.microsoft.com/office/spreadsheetml/2009/9/main" objectType="CheckBox" fmlaLink="$AD$80" lockText="1" noThreeD="1"/>
</file>

<file path=xl/ctrlProps/ctrlProp8.xml><?xml version="1.0" encoding="utf-8"?>
<formControlPr xmlns="http://schemas.microsoft.com/office/spreadsheetml/2009/9/main" objectType="CheckBox" fmlaLink="$AE$44" lockText="1" noThreeD="1"/>
</file>

<file path=xl/ctrlProps/ctrlProp80.xml><?xml version="1.0" encoding="utf-8"?>
<formControlPr xmlns="http://schemas.microsoft.com/office/spreadsheetml/2009/9/main" objectType="CheckBox" fmlaLink="$AB$38" lockText="1" noThreeD="1"/>
</file>

<file path=xl/ctrlProps/ctrlProp81.xml><?xml version="1.0" encoding="utf-8"?>
<formControlPr xmlns="http://schemas.microsoft.com/office/spreadsheetml/2009/9/main" objectType="CheckBox" fmlaLink="$AC$38" lockText="1" noThreeD="1"/>
</file>

<file path=xl/ctrlProps/ctrlProp82.xml><?xml version="1.0" encoding="utf-8"?>
<formControlPr xmlns="http://schemas.microsoft.com/office/spreadsheetml/2009/9/main" objectType="CheckBox" fmlaLink="$AB$91" lockText="1" noThreeD="1"/>
</file>

<file path=xl/ctrlProps/ctrlProp83.xml><?xml version="1.0" encoding="utf-8"?>
<formControlPr xmlns="http://schemas.microsoft.com/office/spreadsheetml/2009/9/main" objectType="CheckBox" fmlaLink="$AC$77" lockText="1" noThreeD="1"/>
</file>

<file path=xl/ctrlProps/ctrlProp84.xml><?xml version="1.0" encoding="utf-8"?>
<formControlPr xmlns="http://schemas.microsoft.com/office/spreadsheetml/2009/9/main" objectType="CheckBox" fmlaLink="$AC$79" lockText="1" noThreeD="1"/>
</file>

<file path=xl/ctrlProps/ctrlProp85.xml><?xml version="1.0" encoding="utf-8"?>
<formControlPr xmlns="http://schemas.microsoft.com/office/spreadsheetml/2009/9/main" objectType="CheckBox" fmlaLink="$AC$78" lockText="1" noThreeD="1"/>
</file>

<file path=xl/ctrlProps/ctrlProp86.xml><?xml version="1.0" encoding="utf-8"?>
<formControlPr xmlns="http://schemas.microsoft.com/office/spreadsheetml/2009/9/main" objectType="CheckBox" fmlaLink="$AC$80" lockText="1" noThreeD="1"/>
</file>

<file path=xl/ctrlProps/ctrlProp87.xml><?xml version="1.0" encoding="utf-8"?>
<formControlPr xmlns="http://schemas.microsoft.com/office/spreadsheetml/2009/9/main" objectType="CheckBox" fmlaLink="$AB$137" lockText="1" noThreeD="1"/>
</file>

<file path=xl/ctrlProps/ctrlProp88.xml><?xml version="1.0" encoding="utf-8"?>
<formControlPr xmlns="http://schemas.microsoft.com/office/spreadsheetml/2009/9/main" objectType="CheckBox" fmlaLink="$AC$123" lockText="1" noThreeD="1"/>
</file>

<file path=xl/ctrlProps/ctrlProp89.xml><?xml version="1.0" encoding="utf-8"?>
<formControlPr xmlns="http://schemas.microsoft.com/office/spreadsheetml/2009/9/main" objectType="CheckBox" fmlaLink="$AC$125" lockText="1" noThreeD="1"/>
</file>

<file path=xl/ctrlProps/ctrlProp9.xml><?xml version="1.0" encoding="utf-8"?>
<formControlPr xmlns="http://schemas.microsoft.com/office/spreadsheetml/2009/9/main" objectType="CheckBox" fmlaLink="$AE$45" lockText="1" noThreeD="1"/>
</file>

<file path=xl/ctrlProps/ctrlProp90.xml><?xml version="1.0" encoding="utf-8"?>
<formControlPr xmlns="http://schemas.microsoft.com/office/spreadsheetml/2009/9/main" objectType="CheckBox" fmlaLink="$AC$124" lockText="1" noThreeD="1"/>
</file>

<file path=xl/ctrlProps/ctrlProp91.xml><?xml version="1.0" encoding="utf-8"?>
<formControlPr xmlns="http://schemas.microsoft.com/office/spreadsheetml/2009/9/main" objectType="CheckBox" fmlaLink="$AC$126" lockText="1" noThreeD="1"/>
</file>

<file path=xl/ctrlProps/ctrlProp92.xml><?xml version="1.0" encoding="utf-8"?>
<formControlPr xmlns="http://schemas.microsoft.com/office/spreadsheetml/2009/9/main" objectType="CheckBox" fmlaLink="$AB$183" lockText="1" noThreeD="1"/>
</file>

<file path=xl/ctrlProps/ctrlProp93.xml><?xml version="1.0" encoding="utf-8"?>
<formControlPr xmlns="http://schemas.microsoft.com/office/spreadsheetml/2009/9/main" objectType="CheckBox" fmlaLink="$AC$169" lockText="1" noThreeD="1"/>
</file>

<file path=xl/ctrlProps/ctrlProp94.xml><?xml version="1.0" encoding="utf-8"?>
<formControlPr xmlns="http://schemas.microsoft.com/office/spreadsheetml/2009/9/main" objectType="CheckBox" fmlaLink="$AC$171" lockText="1" noThreeD="1"/>
</file>

<file path=xl/ctrlProps/ctrlProp95.xml><?xml version="1.0" encoding="utf-8"?>
<formControlPr xmlns="http://schemas.microsoft.com/office/spreadsheetml/2009/9/main" objectType="CheckBox" fmlaLink="$AC$170" lockText="1" noThreeD="1"/>
</file>

<file path=xl/ctrlProps/ctrlProp96.xml><?xml version="1.0" encoding="utf-8"?>
<formControlPr xmlns="http://schemas.microsoft.com/office/spreadsheetml/2009/9/main" objectType="CheckBox" fmlaLink="$AC$172" lockText="1" noThreeD="1"/>
</file>

<file path=xl/ctrlProps/ctrlProp97.xml><?xml version="1.0" encoding="utf-8"?>
<formControlPr xmlns="http://schemas.microsoft.com/office/spreadsheetml/2009/9/main" objectType="CheckBox" fmlaLink="$AB$229" lockText="1" noThreeD="1"/>
</file>

<file path=xl/ctrlProps/ctrlProp98.xml><?xml version="1.0" encoding="utf-8"?>
<formControlPr xmlns="http://schemas.microsoft.com/office/spreadsheetml/2009/9/main" objectType="CheckBox" fmlaLink="$AC$215" lockText="1" noThreeD="1"/>
</file>

<file path=xl/ctrlProps/ctrlProp99.xml><?xml version="1.0" encoding="utf-8"?>
<formControlPr xmlns="http://schemas.microsoft.com/office/spreadsheetml/2009/9/main" objectType="CheckBox" fmlaLink="$AC$217" lockText="1" noThreeD="1"/>
</file>

<file path=xl/drawings/drawing1.xml><?xml version="1.0" encoding="utf-8"?>
<xdr:wsDr xmlns:xdr="http://schemas.openxmlformats.org/drawingml/2006/spreadsheetDrawing" xmlns:a="http://schemas.openxmlformats.org/drawingml/2006/main">
  <xdr:oneCellAnchor>
    <xdr:from>
      <xdr:col>0</xdr:col>
      <xdr:colOff>0</xdr:colOff>
      <xdr:row>29</xdr:row>
      <xdr:rowOff>19050</xdr:rowOff>
    </xdr:from>
    <xdr:ext cx="4169026"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6534150"/>
          <a:ext cx="4169026"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注</a:t>
          </a:r>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削減協力者が書ききれない場合は、削減協力者追加のシートに記載して下さい</a:t>
          </a:r>
        </a:p>
      </xdr:txBody>
    </xdr:sp>
    <xdr:clientData/>
  </xdr:oneCellAnchor>
  <mc:AlternateContent xmlns:mc="http://schemas.openxmlformats.org/markup-compatibility/2006">
    <mc:Choice xmlns:a14="http://schemas.microsoft.com/office/drawing/2010/main" Requires="a14">
      <xdr:twoCellAnchor editAs="oneCell">
        <xdr:from>
          <xdr:col>5</xdr:col>
          <xdr:colOff>137160</xdr:colOff>
          <xdr:row>38</xdr:row>
          <xdr:rowOff>175260</xdr:rowOff>
        </xdr:from>
        <xdr:to>
          <xdr:col>6</xdr:col>
          <xdr:colOff>152400</xdr:colOff>
          <xdr:row>40</xdr:row>
          <xdr:rowOff>30480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39</xdr:row>
          <xdr:rowOff>175260</xdr:rowOff>
        </xdr:from>
        <xdr:to>
          <xdr:col>6</xdr:col>
          <xdr:colOff>144780</xdr:colOff>
          <xdr:row>41</xdr:row>
          <xdr:rowOff>30480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40</xdr:row>
          <xdr:rowOff>175260</xdr:rowOff>
        </xdr:from>
        <xdr:to>
          <xdr:col>6</xdr:col>
          <xdr:colOff>144780</xdr:colOff>
          <xdr:row>42</xdr:row>
          <xdr:rowOff>30480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41</xdr:row>
          <xdr:rowOff>175260</xdr:rowOff>
        </xdr:from>
        <xdr:to>
          <xdr:col>6</xdr:col>
          <xdr:colOff>144780</xdr:colOff>
          <xdr:row>43</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42</xdr:row>
          <xdr:rowOff>175260</xdr:rowOff>
        </xdr:from>
        <xdr:to>
          <xdr:col>6</xdr:col>
          <xdr:colOff>144780</xdr:colOff>
          <xdr:row>44</xdr:row>
          <xdr:rowOff>30480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43</xdr:row>
          <xdr:rowOff>175260</xdr:rowOff>
        </xdr:from>
        <xdr:to>
          <xdr:col>6</xdr:col>
          <xdr:colOff>152400</xdr:colOff>
          <xdr:row>45</xdr:row>
          <xdr:rowOff>30480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41</xdr:row>
          <xdr:rowOff>175260</xdr:rowOff>
        </xdr:from>
        <xdr:to>
          <xdr:col>16</xdr:col>
          <xdr:colOff>144780</xdr:colOff>
          <xdr:row>43</xdr:row>
          <xdr:rowOff>30480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42</xdr:row>
          <xdr:rowOff>175260</xdr:rowOff>
        </xdr:from>
        <xdr:to>
          <xdr:col>16</xdr:col>
          <xdr:colOff>144780</xdr:colOff>
          <xdr:row>44</xdr:row>
          <xdr:rowOff>30480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43</xdr:row>
          <xdr:rowOff>175260</xdr:rowOff>
        </xdr:from>
        <xdr:to>
          <xdr:col>16</xdr:col>
          <xdr:colOff>152400</xdr:colOff>
          <xdr:row>45</xdr:row>
          <xdr:rowOff>30480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44</xdr:row>
          <xdr:rowOff>175260</xdr:rowOff>
        </xdr:from>
        <xdr:to>
          <xdr:col>6</xdr:col>
          <xdr:colOff>152400</xdr:colOff>
          <xdr:row>46</xdr:row>
          <xdr:rowOff>30480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44</xdr:row>
          <xdr:rowOff>175260</xdr:rowOff>
        </xdr:from>
        <xdr:to>
          <xdr:col>16</xdr:col>
          <xdr:colOff>152400</xdr:colOff>
          <xdr:row>46</xdr:row>
          <xdr:rowOff>30480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0</xdr:colOff>
      <xdr:row>58</xdr:row>
      <xdr:rowOff>28575</xdr:rowOff>
    </xdr:from>
    <xdr:ext cx="5867400" cy="282898"/>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0" y="9115425"/>
          <a:ext cx="586740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eiryo UI" panose="020B0604030504040204" pitchFamily="50" charset="-128"/>
              <a:ea typeface="Meiryo UI" panose="020B0604030504040204" pitchFamily="50" charset="-128"/>
            </a:rPr>
            <a:t>注）補助対象経費支出予定額内訳、及び購入予定の主な財産の内訳が書ききれない場合は、行を追加し記入して下さい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58</xdr:row>
      <xdr:rowOff>19050</xdr:rowOff>
    </xdr:from>
    <xdr:ext cx="5867400" cy="282898"/>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0" y="9391650"/>
          <a:ext cx="586740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eiryo UI" panose="020B0604030504040204" pitchFamily="50" charset="-128"/>
              <a:ea typeface="Meiryo UI" panose="020B0604030504040204" pitchFamily="50" charset="-128"/>
            </a:rPr>
            <a:t>注）補助対象経費支出予定額内訳、及び購入予定の主な財産の内訳が書ききれない場合は、行を追加し記入して下さい</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58</xdr:row>
      <xdr:rowOff>38100</xdr:rowOff>
    </xdr:from>
    <xdr:ext cx="5867400" cy="282898"/>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0" y="9048750"/>
          <a:ext cx="586740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eiryo UI" panose="020B0604030504040204" pitchFamily="50" charset="-128"/>
              <a:ea typeface="Meiryo UI" panose="020B0604030504040204" pitchFamily="50" charset="-128"/>
            </a:rPr>
            <a:t>注）補助対象経費支出予定額内訳、及び購入予定の主な財産の内訳が書ききれない場合は、行を追加し記入して下さい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24</xdr:row>
      <xdr:rowOff>123825</xdr:rowOff>
    </xdr:from>
    <xdr:ext cx="2366097" cy="3252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96252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27</xdr:row>
      <xdr:rowOff>0</xdr:rowOff>
    </xdr:from>
    <xdr:ext cx="5678414"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438775"/>
          <a:ext cx="5678414"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6.</a:t>
          </a:r>
          <a:r>
            <a:rPr kumimoji="1" lang="ja-JP" altLang="en-US" sz="1100">
              <a:latin typeface="Meiryo UI" panose="020B0604030504040204" pitchFamily="50" charset="-128"/>
              <a:ea typeface="Meiryo UI" panose="020B0604030504040204" pitchFamily="50" charset="-128"/>
            </a:rPr>
            <a:t>役割分担」、「</a:t>
          </a:r>
          <a:r>
            <a:rPr kumimoji="1" lang="en-US" altLang="ja-JP" sz="1100">
              <a:latin typeface="Meiryo UI" panose="020B0604030504040204" pitchFamily="50" charset="-128"/>
              <a:ea typeface="Meiryo UI" panose="020B0604030504040204" pitchFamily="50" charset="-128"/>
            </a:rPr>
            <a:t>9.</a:t>
          </a:r>
          <a:r>
            <a:rPr kumimoji="1" lang="ja-JP" altLang="en-US" sz="1100">
              <a:latin typeface="Meiryo UI" panose="020B0604030504040204" pitchFamily="50" charset="-128"/>
              <a:ea typeface="Meiryo UI" panose="020B0604030504040204" pitchFamily="50" charset="-128"/>
            </a:rPr>
            <a:t>他の補助事業」に記載する情報が無い事業でも、</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シートは削除せず空欄のままで提出して下さい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34</xdr:row>
      <xdr:rowOff>152400</xdr:rowOff>
    </xdr:from>
    <xdr:ext cx="5016694" cy="2018886"/>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6225" y="6991350"/>
          <a:ext cx="5016694" cy="2018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の区別は、シート上に記載しています。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また、エクセル下部のシート名称の見出しの色を分けています。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31</xdr:row>
      <xdr:rowOff>238125</xdr:rowOff>
    </xdr:from>
    <xdr:ext cx="2302810" cy="34637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5" y="6477000"/>
          <a:ext cx="2302810"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32</xdr:row>
          <xdr:rowOff>175260</xdr:rowOff>
        </xdr:from>
        <xdr:to>
          <xdr:col>10</xdr:col>
          <xdr:colOff>152400</xdr:colOff>
          <xdr:row>34</xdr:row>
          <xdr:rowOff>30480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175260</xdr:rowOff>
        </xdr:from>
        <xdr:to>
          <xdr:col>18</xdr:col>
          <xdr:colOff>160020</xdr:colOff>
          <xdr:row>34</xdr:row>
          <xdr:rowOff>30480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137</xdr:row>
          <xdr:rowOff>175260</xdr:rowOff>
        </xdr:from>
        <xdr:to>
          <xdr:col>1</xdr:col>
          <xdr:colOff>152400</xdr:colOff>
          <xdr:row>139</xdr:row>
          <xdr:rowOff>7620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123</xdr:row>
          <xdr:rowOff>190500</xdr:rowOff>
        </xdr:from>
        <xdr:to>
          <xdr:col>4</xdr:col>
          <xdr:colOff>121920</xdr:colOff>
          <xdr:row>125</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144780</xdr:colOff>
          <xdr:row>15</xdr:row>
          <xdr:rowOff>160020</xdr:rowOff>
        </xdr:from>
        <xdr:to>
          <xdr:col>3</xdr:col>
          <xdr:colOff>152400</xdr:colOff>
          <xdr:row>17</xdr:row>
          <xdr:rowOff>7620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7</xdr:col>
          <xdr:colOff>137160</xdr:colOff>
          <xdr:row>49</xdr:row>
          <xdr:rowOff>175260</xdr:rowOff>
        </xdr:from>
        <xdr:to>
          <xdr:col>8</xdr:col>
          <xdr:colOff>152400</xdr:colOff>
          <xdr:row>51</xdr:row>
          <xdr:rowOff>30480</xdr:rowOff>
        </xdr:to>
        <xdr:sp macro="" textlink="">
          <xdr:nvSpPr>
            <xdr:cNvPr id="74822" name="Check Box 70" hidden="1">
              <a:extLst>
                <a:ext uri="{63B3BB69-23CF-44E3-9099-C40C66FF867C}">
                  <a14:compatExt spid="_x0000_s74822"/>
                </a:ext>
                <a:ext uri="{FF2B5EF4-FFF2-40B4-BE49-F238E27FC236}">
                  <a16:creationId xmlns:a16="http://schemas.microsoft.com/office/drawing/2014/main" id="{00000000-0008-0000-0200-00004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49</xdr:row>
          <xdr:rowOff>175260</xdr:rowOff>
        </xdr:from>
        <xdr:to>
          <xdr:col>17</xdr:col>
          <xdr:colOff>152400</xdr:colOff>
          <xdr:row>51</xdr:row>
          <xdr:rowOff>30480</xdr:rowOff>
        </xdr:to>
        <xdr:sp macro="" textlink="">
          <xdr:nvSpPr>
            <xdr:cNvPr id="74823" name="Check Box 71" hidden="1">
              <a:extLst>
                <a:ext uri="{63B3BB69-23CF-44E3-9099-C40C66FF867C}">
                  <a14:compatExt spid="_x0000_s74823"/>
                </a:ext>
                <a:ext uri="{FF2B5EF4-FFF2-40B4-BE49-F238E27FC236}">
                  <a16:creationId xmlns:a16="http://schemas.microsoft.com/office/drawing/2014/main" id="{00000000-0008-0000-0200-00004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50</xdr:row>
          <xdr:rowOff>175260</xdr:rowOff>
        </xdr:from>
        <xdr:to>
          <xdr:col>17</xdr:col>
          <xdr:colOff>152400</xdr:colOff>
          <xdr:row>52</xdr:row>
          <xdr:rowOff>30480</xdr:rowOff>
        </xdr:to>
        <xdr:sp macro="" textlink="">
          <xdr:nvSpPr>
            <xdr:cNvPr id="74824" name="Check Box 72" hidden="1">
              <a:extLst>
                <a:ext uri="{63B3BB69-23CF-44E3-9099-C40C66FF867C}">
                  <a14:compatExt spid="_x0000_s74824"/>
                </a:ext>
                <a:ext uri="{FF2B5EF4-FFF2-40B4-BE49-F238E27FC236}">
                  <a16:creationId xmlns:a16="http://schemas.microsoft.com/office/drawing/2014/main" id="{00000000-0008-0000-0200-00004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51</xdr:row>
          <xdr:rowOff>175260</xdr:rowOff>
        </xdr:from>
        <xdr:to>
          <xdr:col>17</xdr:col>
          <xdr:colOff>152400</xdr:colOff>
          <xdr:row>53</xdr:row>
          <xdr:rowOff>30480</xdr:rowOff>
        </xdr:to>
        <xdr:sp macro="" textlink="">
          <xdr:nvSpPr>
            <xdr:cNvPr id="74825" name="Check Box 73" hidden="1">
              <a:extLst>
                <a:ext uri="{63B3BB69-23CF-44E3-9099-C40C66FF867C}">
                  <a14:compatExt spid="_x0000_s74825"/>
                </a:ext>
                <a:ext uri="{FF2B5EF4-FFF2-40B4-BE49-F238E27FC236}">
                  <a16:creationId xmlns:a16="http://schemas.microsoft.com/office/drawing/2014/main" id="{00000000-0008-0000-0200-00004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50</xdr:row>
          <xdr:rowOff>175260</xdr:rowOff>
        </xdr:from>
        <xdr:to>
          <xdr:col>8</xdr:col>
          <xdr:colOff>152400</xdr:colOff>
          <xdr:row>52</xdr:row>
          <xdr:rowOff>30480</xdr:rowOff>
        </xdr:to>
        <xdr:sp macro="" textlink="">
          <xdr:nvSpPr>
            <xdr:cNvPr id="74826" name="Check Box 74" hidden="1">
              <a:extLst>
                <a:ext uri="{63B3BB69-23CF-44E3-9099-C40C66FF867C}">
                  <a14:compatExt spid="_x0000_s74826"/>
                </a:ext>
                <a:ext uri="{FF2B5EF4-FFF2-40B4-BE49-F238E27FC236}">
                  <a16:creationId xmlns:a16="http://schemas.microsoft.com/office/drawing/2014/main" id="{00000000-0008-0000-0200-00004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51</xdr:row>
          <xdr:rowOff>175260</xdr:rowOff>
        </xdr:from>
        <xdr:to>
          <xdr:col>8</xdr:col>
          <xdr:colOff>152400</xdr:colOff>
          <xdr:row>53</xdr:row>
          <xdr:rowOff>30480</xdr:rowOff>
        </xdr:to>
        <xdr:sp macro="" textlink="">
          <xdr:nvSpPr>
            <xdr:cNvPr id="74827" name="Check Box 75" hidden="1">
              <a:extLst>
                <a:ext uri="{63B3BB69-23CF-44E3-9099-C40C66FF867C}">
                  <a14:compatExt spid="_x0000_s74827"/>
                </a:ext>
                <a:ext uri="{FF2B5EF4-FFF2-40B4-BE49-F238E27FC236}">
                  <a16:creationId xmlns:a16="http://schemas.microsoft.com/office/drawing/2014/main" id="{00000000-0008-0000-0200-00004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52</xdr:row>
          <xdr:rowOff>175260</xdr:rowOff>
        </xdr:from>
        <xdr:to>
          <xdr:col>8</xdr:col>
          <xdr:colOff>152400</xdr:colOff>
          <xdr:row>54</xdr:row>
          <xdr:rowOff>30480</xdr:rowOff>
        </xdr:to>
        <xdr:sp macro="" textlink="">
          <xdr:nvSpPr>
            <xdr:cNvPr id="74828" name="Check Box 76" hidden="1">
              <a:extLst>
                <a:ext uri="{63B3BB69-23CF-44E3-9099-C40C66FF867C}">
                  <a14:compatExt spid="_x0000_s74828"/>
                </a:ext>
                <a:ext uri="{FF2B5EF4-FFF2-40B4-BE49-F238E27FC236}">
                  <a16:creationId xmlns:a16="http://schemas.microsoft.com/office/drawing/2014/main" id="{00000000-0008-0000-0200-00004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60960</xdr:rowOff>
        </xdr:from>
        <xdr:to>
          <xdr:col>8</xdr:col>
          <xdr:colOff>152400</xdr:colOff>
          <xdr:row>55</xdr:row>
          <xdr:rowOff>106680</xdr:rowOff>
        </xdr:to>
        <xdr:sp macro="" textlink="">
          <xdr:nvSpPr>
            <xdr:cNvPr id="74829" name="Check Box 77" hidden="1">
              <a:extLst>
                <a:ext uri="{63B3BB69-23CF-44E3-9099-C40C66FF867C}">
                  <a14:compatExt spid="_x0000_s74829"/>
                </a:ext>
                <a:ext uri="{FF2B5EF4-FFF2-40B4-BE49-F238E27FC236}">
                  <a16:creationId xmlns:a16="http://schemas.microsoft.com/office/drawing/2014/main" id="{00000000-0008-0000-0200-00004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175260</xdr:rowOff>
        </xdr:from>
        <xdr:to>
          <xdr:col>8</xdr:col>
          <xdr:colOff>152400</xdr:colOff>
          <xdr:row>57</xdr:row>
          <xdr:rowOff>7620</xdr:rowOff>
        </xdr:to>
        <xdr:sp macro="" textlink="">
          <xdr:nvSpPr>
            <xdr:cNvPr id="74830" name="Check Box 78" hidden="1">
              <a:extLst>
                <a:ext uri="{63B3BB69-23CF-44E3-9099-C40C66FF867C}">
                  <a14:compatExt spid="_x0000_s74830"/>
                </a:ext>
                <a:ext uri="{FF2B5EF4-FFF2-40B4-BE49-F238E27FC236}">
                  <a16:creationId xmlns:a16="http://schemas.microsoft.com/office/drawing/2014/main" id="{00000000-0008-0000-0200-00004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175260</xdr:rowOff>
        </xdr:from>
        <xdr:to>
          <xdr:col>8</xdr:col>
          <xdr:colOff>152400</xdr:colOff>
          <xdr:row>58</xdr:row>
          <xdr:rowOff>7620</xdr:rowOff>
        </xdr:to>
        <xdr:sp macro="" textlink="">
          <xdr:nvSpPr>
            <xdr:cNvPr id="74831" name="Check Box 79" hidden="1">
              <a:extLst>
                <a:ext uri="{63B3BB69-23CF-44E3-9099-C40C66FF867C}">
                  <a14:compatExt spid="_x0000_s74831"/>
                </a:ext>
                <a:ext uri="{FF2B5EF4-FFF2-40B4-BE49-F238E27FC236}">
                  <a16:creationId xmlns:a16="http://schemas.microsoft.com/office/drawing/2014/main" id="{00000000-0008-0000-0200-00004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58</xdr:row>
          <xdr:rowOff>190500</xdr:rowOff>
        </xdr:from>
        <xdr:to>
          <xdr:col>8</xdr:col>
          <xdr:colOff>152400</xdr:colOff>
          <xdr:row>60</xdr:row>
          <xdr:rowOff>30480</xdr:rowOff>
        </xdr:to>
        <xdr:sp macro="" textlink="">
          <xdr:nvSpPr>
            <xdr:cNvPr id="74832" name="Check Box 80" hidden="1">
              <a:extLst>
                <a:ext uri="{63B3BB69-23CF-44E3-9099-C40C66FF867C}">
                  <a14:compatExt spid="_x0000_s74832"/>
                </a:ext>
                <a:ext uri="{FF2B5EF4-FFF2-40B4-BE49-F238E27FC236}">
                  <a16:creationId xmlns:a16="http://schemas.microsoft.com/office/drawing/2014/main" id="{00000000-0008-0000-0200-00005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60</xdr:row>
          <xdr:rowOff>175260</xdr:rowOff>
        </xdr:from>
        <xdr:to>
          <xdr:col>8</xdr:col>
          <xdr:colOff>152400</xdr:colOff>
          <xdr:row>62</xdr:row>
          <xdr:rowOff>7620</xdr:rowOff>
        </xdr:to>
        <xdr:sp macro="" textlink="">
          <xdr:nvSpPr>
            <xdr:cNvPr id="74833" name="Check Box 81" hidden="1">
              <a:extLst>
                <a:ext uri="{63B3BB69-23CF-44E3-9099-C40C66FF867C}">
                  <a14:compatExt spid="_x0000_s74833"/>
                </a:ext>
                <a:ext uri="{FF2B5EF4-FFF2-40B4-BE49-F238E27FC236}">
                  <a16:creationId xmlns:a16="http://schemas.microsoft.com/office/drawing/2014/main" id="{00000000-0008-0000-0200-00005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xdr:row>
          <xdr:rowOff>175260</xdr:rowOff>
        </xdr:from>
        <xdr:to>
          <xdr:col>8</xdr:col>
          <xdr:colOff>152400</xdr:colOff>
          <xdr:row>63</xdr:row>
          <xdr:rowOff>7620</xdr:rowOff>
        </xdr:to>
        <xdr:sp macro="" textlink="">
          <xdr:nvSpPr>
            <xdr:cNvPr id="74834" name="Check Box 82" hidden="1">
              <a:extLst>
                <a:ext uri="{63B3BB69-23CF-44E3-9099-C40C66FF867C}">
                  <a14:compatExt spid="_x0000_s74834"/>
                </a:ext>
                <a:ext uri="{FF2B5EF4-FFF2-40B4-BE49-F238E27FC236}">
                  <a16:creationId xmlns:a16="http://schemas.microsoft.com/office/drawing/2014/main" id="{00000000-0008-0000-0200-00005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62</xdr:row>
          <xdr:rowOff>175260</xdr:rowOff>
        </xdr:from>
        <xdr:to>
          <xdr:col>8</xdr:col>
          <xdr:colOff>152400</xdr:colOff>
          <xdr:row>64</xdr:row>
          <xdr:rowOff>7620</xdr:rowOff>
        </xdr:to>
        <xdr:sp macro="" textlink="">
          <xdr:nvSpPr>
            <xdr:cNvPr id="74835" name="Check Box 83" hidden="1">
              <a:extLst>
                <a:ext uri="{63B3BB69-23CF-44E3-9099-C40C66FF867C}">
                  <a14:compatExt spid="_x0000_s74835"/>
                </a:ext>
                <a:ext uri="{FF2B5EF4-FFF2-40B4-BE49-F238E27FC236}">
                  <a16:creationId xmlns:a16="http://schemas.microsoft.com/office/drawing/2014/main" id="{00000000-0008-0000-0200-00005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63</xdr:row>
          <xdr:rowOff>175260</xdr:rowOff>
        </xdr:from>
        <xdr:to>
          <xdr:col>8</xdr:col>
          <xdr:colOff>152400</xdr:colOff>
          <xdr:row>65</xdr:row>
          <xdr:rowOff>7620</xdr:rowOff>
        </xdr:to>
        <xdr:sp macro="" textlink="">
          <xdr:nvSpPr>
            <xdr:cNvPr id="74836" name="Check Box 84" hidden="1">
              <a:extLst>
                <a:ext uri="{63B3BB69-23CF-44E3-9099-C40C66FF867C}">
                  <a14:compatExt spid="_x0000_s74836"/>
                </a:ext>
                <a:ext uri="{FF2B5EF4-FFF2-40B4-BE49-F238E27FC236}">
                  <a16:creationId xmlns:a16="http://schemas.microsoft.com/office/drawing/2014/main" id="{00000000-0008-0000-0200-00005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64</xdr:row>
          <xdr:rowOff>175260</xdr:rowOff>
        </xdr:from>
        <xdr:to>
          <xdr:col>8</xdr:col>
          <xdr:colOff>152400</xdr:colOff>
          <xdr:row>66</xdr:row>
          <xdr:rowOff>7620</xdr:rowOff>
        </xdr:to>
        <xdr:sp macro="" textlink="">
          <xdr:nvSpPr>
            <xdr:cNvPr id="74837" name="Check Box 85" hidden="1">
              <a:extLst>
                <a:ext uri="{63B3BB69-23CF-44E3-9099-C40C66FF867C}">
                  <a14:compatExt spid="_x0000_s74837"/>
                </a:ext>
                <a:ext uri="{FF2B5EF4-FFF2-40B4-BE49-F238E27FC236}">
                  <a16:creationId xmlns:a16="http://schemas.microsoft.com/office/drawing/2014/main" id="{00000000-0008-0000-0200-00005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65</xdr:row>
          <xdr:rowOff>175260</xdr:rowOff>
        </xdr:from>
        <xdr:to>
          <xdr:col>8</xdr:col>
          <xdr:colOff>152400</xdr:colOff>
          <xdr:row>67</xdr:row>
          <xdr:rowOff>7620</xdr:rowOff>
        </xdr:to>
        <xdr:sp macro="" textlink="">
          <xdr:nvSpPr>
            <xdr:cNvPr id="74838" name="Check Box 86" hidden="1">
              <a:extLst>
                <a:ext uri="{63B3BB69-23CF-44E3-9099-C40C66FF867C}">
                  <a14:compatExt spid="_x0000_s74838"/>
                </a:ext>
                <a:ext uri="{FF2B5EF4-FFF2-40B4-BE49-F238E27FC236}">
                  <a16:creationId xmlns:a16="http://schemas.microsoft.com/office/drawing/2014/main" id="{00000000-0008-0000-0200-00005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66</xdr:row>
          <xdr:rowOff>175260</xdr:rowOff>
        </xdr:from>
        <xdr:to>
          <xdr:col>8</xdr:col>
          <xdr:colOff>152400</xdr:colOff>
          <xdr:row>68</xdr:row>
          <xdr:rowOff>7620</xdr:rowOff>
        </xdr:to>
        <xdr:sp macro="" textlink="">
          <xdr:nvSpPr>
            <xdr:cNvPr id="74839" name="Check Box 87" hidden="1">
              <a:extLst>
                <a:ext uri="{63B3BB69-23CF-44E3-9099-C40C66FF867C}">
                  <a14:compatExt spid="_x0000_s74839"/>
                </a:ext>
                <a:ext uri="{FF2B5EF4-FFF2-40B4-BE49-F238E27FC236}">
                  <a16:creationId xmlns:a16="http://schemas.microsoft.com/office/drawing/2014/main" id="{00000000-0008-0000-0200-00005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67</xdr:row>
          <xdr:rowOff>175260</xdr:rowOff>
        </xdr:from>
        <xdr:to>
          <xdr:col>8</xdr:col>
          <xdr:colOff>152400</xdr:colOff>
          <xdr:row>69</xdr:row>
          <xdr:rowOff>30480</xdr:rowOff>
        </xdr:to>
        <xdr:sp macro="" textlink="">
          <xdr:nvSpPr>
            <xdr:cNvPr id="74840" name="Check Box 88" hidden="1">
              <a:extLst>
                <a:ext uri="{63B3BB69-23CF-44E3-9099-C40C66FF867C}">
                  <a14:compatExt spid="_x0000_s74840"/>
                </a:ext>
                <a:ext uri="{FF2B5EF4-FFF2-40B4-BE49-F238E27FC236}">
                  <a16:creationId xmlns:a16="http://schemas.microsoft.com/office/drawing/2014/main" id="{00000000-0008-0000-0200-00005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123</xdr:row>
          <xdr:rowOff>182880</xdr:rowOff>
        </xdr:from>
        <xdr:to>
          <xdr:col>10</xdr:col>
          <xdr:colOff>121920</xdr:colOff>
          <xdr:row>125</xdr:row>
          <xdr:rowOff>30480</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123</xdr:row>
          <xdr:rowOff>182880</xdr:rowOff>
        </xdr:from>
        <xdr:to>
          <xdr:col>16</xdr:col>
          <xdr:colOff>182880</xdr:colOff>
          <xdr:row>125</xdr:row>
          <xdr:rowOff>30480</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123</xdr:row>
          <xdr:rowOff>182880</xdr:rowOff>
        </xdr:from>
        <xdr:to>
          <xdr:col>22</xdr:col>
          <xdr:colOff>106680</xdr:colOff>
          <xdr:row>125</xdr:row>
          <xdr:rowOff>30480</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79</xdr:row>
          <xdr:rowOff>182880</xdr:rowOff>
        </xdr:from>
        <xdr:to>
          <xdr:col>20</xdr:col>
          <xdr:colOff>121920</xdr:colOff>
          <xdr:row>81</xdr:row>
          <xdr:rowOff>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79</xdr:row>
          <xdr:rowOff>175260</xdr:rowOff>
        </xdr:from>
        <xdr:to>
          <xdr:col>24</xdr:col>
          <xdr:colOff>106680</xdr:colOff>
          <xdr:row>81</xdr:row>
          <xdr:rowOff>30480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77</xdr:row>
          <xdr:rowOff>190500</xdr:rowOff>
        </xdr:from>
        <xdr:to>
          <xdr:col>20</xdr:col>
          <xdr:colOff>121920</xdr:colOff>
          <xdr:row>79</xdr:row>
          <xdr:rowOff>7620</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77</xdr:row>
          <xdr:rowOff>190500</xdr:rowOff>
        </xdr:from>
        <xdr:to>
          <xdr:col>24</xdr:col>
          <xdr:colOff>106680</xdr:colOff>
          <xdr:row>79</xdr:row>
          <xdr:rowOff>7620</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78</xdr:row>
          <xdr:rowOff>182880</xdr:rowOff>
        </xdr:from>
        <xdr:to>
          <xdr:col>20</xdr:col>
          <xdr:colOff>121920</xdr:colOff>
          <xdr:row>80</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78</xdr:row>
          <xdr:rowOff>175260</xdr:rowOff>
        </xdr:from>
        <xdr:to>
          <xdr:col>24</xdr:col>
          <xdr:colOff>106680</xdr:colOff>
          <xdr:row>80</xdr:row>
          <xdr:rowOff>30480</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34</xdr:row>
          <xdr:rowOff>175260</xdr:rowOff>
        </xdr:from>
        <xdr:to>
          <xdr:col>10</xdr:col>
          <xdr:colOff>152400</xdr:colOff>
          <xdr:row>36</xdr:row>
          <xdr:rowOff>30480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175260</xdr:rowOff>
        </xdr:from>
        <xdr:to>
          <xdr:col>18</xdr:col>
          <xdr:colOff>160020</xdr:colOff>
          <xdr:row>36</xdr:row>
          <xdr:rowOff>30480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186</xdr:row>
          <xdr:rowOff>175260</xdr:rowOff>
        </xdr:from>
        <xdr:to>
          <xdr:col>1</xdr:col>
          <xdr:colOff>152400</xdr:colOff>
          <xdr:row>188</xdr:row>
          <xdr:rowOff>30480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172</xdr:row>
          <xdr:rowOff>190500</xdr:rowOff>
        </xdr:from>
        <xdr:to>
          <xdr:col>4</xdr:col>
          <xdr:colOff>121920</xdr:colOff>
          <xdr:row>174</xdr:row>
          <xdr:rowOff>60960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15</xdr:row>
          <xdr:rowOff>160020</xdr:rowOff>
        </xdr:from>
        <xdr:to>
          <xdr:col>3</xdr:col>
          <xdr:colOff>152400</xdr:colOff>
          <xdr:row>17</xdr:row>
          <xdr:rowOff>7620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7</xdr:col>
          <xdr:colOff>137160</xdr:colOff>
          <xdr:row>49</xdr:row>
          <xdr:rowOff>175260</xdr:rowOff>
        </xdr:from>
        <xdr:to>
          <xdr:col>8</xdr:col>
          <xdr:colOff>152400</xdr:colOff>
          <xdr:row>51</xdr:row>
          <xdr:rowOff>30480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3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49</xdr:row>
          <xdr:rowOff>175260</xdr:rowOff>
        </xdr:from>
        <xdr:to>
          <xdr:col>17</xdr:col>
          <xdr:colOff>152400</xdr:colOff>
          <xdr:row>51</xdr:row>
          <xdr:rowOff>30480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3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50</xdr:row>
          <xdr:rowOff>175260</xdr:rowOff>
        </xdr:from>
        <xdr:to>
          <xdr:col>17</xdr:col>
          <xdr:colOff>152400</xdr:colOff>
          <xdr:row>52</xdr:row>
          <xdr:rowOff>30480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3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51</xdr:row>
          <xdr:rowOff>175260</xdr:rowOff>
        </xdr:from>
        <xdr:to>
          <xdr:col>17</xdr:col>
          <xdr:colOff>152400</xdr:colOff>
          <xdr:row>53</xdr:row>
          <xdr:rowOff>30480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3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50</xdr:row>
          <xdr:rowOff>175260</xdr:rowOff>
        </xdr:from>
        <xdr:to>
          <xdr:col>8</xdr:col>
          <xdr:colOff>152400</xdr:colOff>
          <xdr:row>52</xdr:row>
          <xdr:rowOff>30480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3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51</xdr:row>
          <xdr:rowOff>175260</xdr:rowOff>
        </xdr:from>
        <xdr:to>
          <xdr:col>8</xdr:col>
          <xdr:colOff>152400</xdr:colOff>
          <xdr:row>53</xdr:row>
          <xdr:rowOff>30480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3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52</xdr:row>
          <xdr:rowOff>175260</xdr:rowOff>
        </xdr:from>
        <xdr:to>
          <xdr:col>8</xdr:col>
          <xdr:colOff>152400</xdr:colOff>
          <xdr:row>54</xdr:row>
          <xdr:rowOff>30480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3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60960</xdr:rowOff>
        </xdr:from>
        <xdr:to>
          <xdr:col>8</xdr:col>
          <xdr:colOff>152400</xdr:colOff>
          <xdr:row>55</xdr:row>
          <xdr:rowOff>106680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3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175260</xdr:rowOff>
        </xdr:from>
        <xdr:to>
          <xdr:col>8</xdr:col>
          <xdr:colOff>152400</xdr:colOff>
          <xdr:row>57</xdr:row>
          <xdr:rowOff>7620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3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175260</xdr:rowOff>
        </xdr:from>
        <xdr:to>
          <xdr:col>8</xdr:col>
          <xdr:colOff>152400</xdr:colOff>
          <xdr:row>58</xdr:row>
          <xdr:rowOff>7620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3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58</xdr:row>
          <xdr:rowOff>190500</xdr:rowOff>
        </xdr:from>
        <xdr:to>
          <xdr:col>8</xdr:col>
          <xdr:colOff>152400</xdr:colOff>
          <xdr:row>60</xdr:row>
          <xdr:rowOff>38100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3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60</xdr:row>
          <xdr:rowOff>175260</xdr:rowOff>
        </xdr:from>
        <xdr:to>
          <xdr:col>8</xdr:col>
          <xdr:colOff>152400</xdr:colOff>
          <xdr:row>62</xdr:row>
          <xdr:rowOff>7620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3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xdr:row>
          <xdr:rowOff>175260</xdr:rowOff>
        </xdr:from>
        <xdr:to>
          <xdr:col>8</xdr:col>
          <xdr:colOff>152400</xdr:colOff>
          <xdr:row>63</xdr:row>
          <xdr:rowOff>7620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3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62</xdr:row>
          <xdr:rowOff>175260</xdr:rowOff>
        </xdr:from>
        <xdr:to>
          <xdr:col>8</xdr:col>
          <xdr:colOff>152400</xdr:colOff>
          <xdr:row>64</xdr:row>
          <xdr:rowOff>7620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3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63</xdr:row>
          <xdr:rowOff>175260</xdr:rowOff>
        </xdr:from>
        <xdr:to>
          <xdr:col>8</xdr:col>
          <xdr:colOff>152400</xdr:colOff>
          <xdr:row>65</xdr:row>
          <xdr:rowOff>7620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3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64</xdr:row>
          <xdr:rowOff>175260</xdr:rowOff>
        </xdr:from>
        <xdr:to>
          <xdr:col>8</xdr:col>
          <xdr:colOff>152400</xdr:colOff>
          <xdr:row>66</xdr:row>
          <xdr:rowOff>7620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3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65</xdr:row>
          <xdr:rowOff>175260</xdr:rowOff>
        </xdr:from>
        <xdr:to>
          <xdr:col>8</xdr:col>
          <xdr:colOff>152400</xdr:colOff>
          <xdr:row>67</xdr:row>
          <xdr:rowOff>7620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3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66</xdr:row>
          <xdr:rowOff>175260</xdr:rowOff>
        </xdr:from>
        <xdr:to>
          <xdr:col>8</xdr:col>
          <xdr:colOff>152400</xdr:colOff>
          <xdr:row>68</xdr:row>
          <xdr:rowOff>7620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3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67</xdr:row>
          <xdr:rowOff>175260</xdr:rowOff>
        </xdr:from>
        <xdr:to>
          <xdr:col>8</xdr:col>
          <xdr:colOff>152400</xdr:colOff>
          <xdr:row>69</xdr:row>
          <xdr:rowOff>30480</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3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137</xdr:row>
          <xdr:rowOff>182880</xdr:rowOff>
        </xdr:from>
        <xdr:to>
          <xdr:col>1</xdr:col>
          <xdr:colOff>152400</xdr:colOff>
          <xdr:row>139</xdr:row>
          <xdr:rowOff>30480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123</xdr:row>
          <xdr:rowOff>182880</xdr:rowOff>
        </xdr:from>
        <xdr:to>
          <xdr:col>4</xdr:col>
          <xdr:colOff>152400</xdr:colOff>
          <xdr:row>125</xdr:row>
          <xdr:rowOff>30480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123</xdr:row>
          <xdr:rowOff>182880</xdr:rowOff>
        </xdr:from>
        <xdr:to>
          <xdr:col>10</xdr:col>
          <xdr:colOff>152400</xdr:colOff>
          <xdr:row>125</xdr:row>
          <xdr:rowOff>30480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123</xdr:row>
          <xdr:rowOff>182880</xdr:rowOff>
        </xdr:from>
        <xdr:to>
          <xdr:col>16</xdr:col>
          <xdr:colOff>106680</xdr:colOff>
          <xdr:row>125</xdr:row>
          <xdr:rowOff>30480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123</xdr:row>
          <xdr:rowOff>182880</xdr:rowOff>
        </xdr:from>
        <xdr:to>
          <xdr:col>22</xdr:col>
          <xdr:colOff>121920</xdr:colOff>
          <xdr:row>125</xdr:row>
          <xdr:rowOff>30480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79</xdr:row>
          <xdr:rowOff>182880</xdr:rowOff>
        </xdr:from>
        <xdr:to>
          <xdr:col>20</xdr:col>
          <xdr:colOff>121920</xdr:colOff>
          <xdr:row>81</xdr:row>
          <xdr:rowOff>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79</xdr:row>
          <xdr:rowOff>175260</xdr:rowOff>
        </xdr:from>
        <xdr:to>
          <xdr:col>24</xdr:col>
          <xdr:colOff>106680</xdr:colOff>
          <xdr:row>81</xdr:row>
          <xdr:rowOff>30480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77</xdr:row>
          <xdr:rowOff>190500</xdr:rowOff>
        </xdr:from>
        <xdr:to>
          <xdr:col>20</xdr:col>
          <xdr:colOff>121920</xdr:colOff>
          <xdr:row>79</xdr:row>
          <xdr:rowOff>7620</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77</xdr:row>
          <xdr:rowOff>190500</xdr:rowOff>
        </xdr:from>
        <xdr:to>
          <xdr:col>24</xdr:col>
          <xdr:colOff>106680</xdr:colOff>
          <xdr:row>79</xdr:row>
          <xdr:rowOff>7620</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78</xdr:row>
          <xdr:rowOff>182880</xdr:rowOff>
        </xdr:from>
        <xdr:to>
          <xdr:col>20</xdr:col>
          <xdr:colOff>121920</xdr:colOff>
          <xdr:row>80</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78</xdr:row>
          <xdr:rowOff>175260</xdr:rowOff>
        </xdr:from>
        <xdr:to>
          <xdr:col>24</xdr:col>
          <xdr:colOff>106680</xdr:colOff>
          <xdr:row>80</xdr:row>
          <xdr:rowOff>30480</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36</xdr:row>
          <xdr:rowOff>160020</xdr:rowOff>
        </xdr:from>
        <xdr:to>
          <xdr:col>9</xdr:col>
          <xdr:colOff>144780</xdr:colOff>
          <xdr:row>38</xdr:row>
          <xdr:rowOff>45720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36</xdr:row>
          <xdr:rowOff>175260</xdr:rowOff>
        </xdr:from>
        <xdr:to>
          <xdr:col>17</xdr:col>
          <xdr:colOff>152400</xdr:colOff>
          <xdr:row>38</xdr:row>
          <xdr:rowOff>30480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89</xdr:row>
          <xdr:rowOff>175260</xdr:rowOff>
        </xdr:from>
        <xdr:to>
          <xdr:col>1</xdr:col>
          <xdr:colOff>152400</xdr:colOff>
          <xdr:row>91</xdr:row>
          <xdr:rowOff>30480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9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75</xdr:row>
          <xdr:rowOff>190500</xdr:rowOff>
        </xdr:from>
        <xdr:to>
          <xdr:col>4</xdr:col>
          <xdr:colOff>121920</xdr:colOff>
          <xdr:row>77</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9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75</xdr:row>
          <xdr:rowOff>182880</xdr:rowOff>
        </xdr:from>
        <xdr:to>
          <xdr:col>16</xdr:col>
          <xdr:colOff>137160</xdr:colOff>
          <xdr:row>77</xdr:row>
          <xdr:rowOff>30480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9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75</xdr:row>
          <xdr:rowOff>190500</xdr:rowOff>
        </xdr:from>
        <xdr:to>
          <xdr:col>10</xdr:col>
          <xdr:colOff>121920</xdr:colOff>
          <xdr:row>77</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9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75</xdr:row>
          <xdr:rowOff>190500</xdr:rowOff>
        </xdr:from>
        <xdr:to>
          <xdr:col>22</xdr:col>
          <xdr:colOff>121920</xdr:colOff>
          <xdr:row>77</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9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135</xdr:row>
          <xdr:rowOff>175260</xdr:rowOff>
        </xdr:from>
        <xdr:to>
          <xdr:col>1</xdr:col>
          <xdr:colOff>152400</xdr:colOff>
          <xdr:row>137</xdr:row>
          <xdr:rowOff>30480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9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121</xdr:row>
          <xdr:rowOff>190500</xdr:rowOff>
        </xdr:from>
        <xdr:to>
          <xdr:col>4</xdr:col>
          <xdr:colOff>121920</xdr:colOff>
          <xdr:row>123</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9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121</xdr:row>
          <xdr:rowOff>182880</xdr:rowOff>
        </xdr:from>
        <xdr:to>
          <xdr:col>16</xdr:col>
          <xdr:colOff>137160</xdr:colOff>
          <xdr:row>123</xdr:row>
          <xdr:rowOff>30480</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9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121</xdr:row>
          <xdr:rowOff>190500</xdr:rowOff>
        </xdr:from>
        <xdr:to>
          <xdr:col>10</xdr:col>
          <xdr:colOff>121920</xdr:colOff>
          <xdr:row>123</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9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121</xdr:row>
          <xdr:rowOff>190500</xdr:rowOff>
        </xdr:from>
        <xdr:to>
          <xdr:col>22</xdr:col>
          <xdr:colOff>121920</xdr:colOff>
          <xdr:row>123</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9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181</xdr:row>
          <xdr:rowOff>175260</xdr:rowOff>
        </xdr:from>
        <xdr:to>
          <xdr:col>1</xdr:col>
          <xdr:colOff>152400</xdr:colOff>
          <xdr:row>183</xdr:row>
          <xdr:rowOff>30480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9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167</xdr:row>
          <xdr:rowOff>190500</xdr:rowOff>
        </xdr:from>
        <xdr:to>
          <xdr:col>4</xdr:col>
          <xdr:colOff>121920</xdr:colOff>
          <xdr:row>169</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9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167</xdr:row>
          <xdr:rowOff>182880</xdr:rowOff>
        </xdr:from>
        <xdr:to>
          <xdr:col>16</xdr:col>
          <xdr:colOff>137160</xdr:colOff>
          <xdr:row>169</xdr:row>
          <xdr:rowOff>30480</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9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167</xdr:row>
          <xdr:rowOff>190500</xdr:rowOff>
        </xdr:from>
        <xdr:to>
          <xdr:col>10</xdr:col>
          <xdr:colOff>121920</xdr:colOff>
          <xdr:row>169</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9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167</xdr:row>
          <xdr:rowOff>190500</xdr:rowOff>
        </xdr:from>
        <xdr:to>
          <xdr:col>22</xdr:col>
          <xdr:colOff>121920</xdr:colOff>
          <xdr:row>169</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9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227</xdr:row>
          <xdr:rowOff>175260</xdr:rowOff>
        </xdr:from>
        <xdr:to>
          <xdr:col>1</xdr:col>
          <xdr:colOff>152400</xdr:colOff>
          <xdr:row>229</xdr:row>
          <xdr:rowOff>30480</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9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213</xdr:row>
          <xdr:rowOff>190500</xdr:rowOff>
        </xdr:from>
        <xdr:to>
          <xdr:col>4</xdr:col>
          <xdr:colOff>121920</xdr:colOff>
          <xdr:row>215</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9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213</xdr:row>
          <xdr:rowOff>182880</xdr:rowOff>
        </xdr:from>
        <xdr:to>
          <xdr:col>16</xdr:col>
          <xdr:colOff>137160</xdr:colOff>
          <xdr:row>215</xdr:row>
          <xdr:rowOff>30480</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9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213</xdr:row>
          <xdr:rowOff>190500</xdr:rowOff>
        </xdr:from>
        <xdr:to>
          <xdr:col>10</xdr:col>
          <xdr:colOff>121920</xdr:colOff>
          <xdr:row>215</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9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213</xdr:row>
          <xdr:rowOff>190500</xdr:rowOff>
        </xdr:from>
        <xdr:to>
          <xdr:col>22</xdr:col>
          <xdr:colOff>121920</xdr:colOff>
          <xdr:row>215</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9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12</xdr:row>
          <xdr:rowOff>182880</xdr:rowOff>
        </xdr:from>
        <xdr:to>
          <xdr:col>20</xdr:col>
          <xdr:colOff>121920</xdr:colOff>
          <xdr:row>13</xdr:row>
          <xdr:rowOff>190500</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9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12</xdr:row>
          <xdr:rowOff>175260</xdr:rowOff>
        </xdr:from>
        <xdr:to>
          <xdr:col>24</xdr:col>
          <xdr:colOff>106680</xdr:colOff>
          <xdr:row>14</xdr:row>
          <xdr:rowOff>7620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9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121920</xdr:colOff>
          <xdr:row>12</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9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10</xdr:row>
          <xdr:rowOff>190500</xdr:rowOff>
        </xdr:from>
        <xdr:to>
          <xdr:col>24</xdr:col>
          <xdr:colOff>106680</xdr:colOff>
          <xdr:row>12</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9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182880</xdr:rowOff>
        </xdr:from>
        <xdr:to>
          <xdr:col>20</xdr:col>
          <xdr:colOff>121920</xdr:colOff>
          <xdr:row>12</xdr:row>
          <xdr:rowOff>190500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9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11</xdr:row>
          <xdr:rowOff>175260</xdr:rowOff>
        </xdr:from>
        <xdr:to>
          <xdr:col>24</xdr:col>
          <xdr:colOff>106680</xdr:colOff>
          <xdr:row>13</xdr:row>
          <xdr:rowOff>7620</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9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23</xdr:row>
          <xdr:rowOff>182880</xdr:rowOff>
        </xdr:from>
        <xdr:to>
          <xdr:col>20</xdr:col>
          <xdr:colOff>121920</xdr:colOff>
          <xdr:row>24</xdr:row>
          <xdr:rowOff>190500</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9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23</xdr:row>
          <xdr:rowOff>175260</xdr:rowOff>
        </xdr:from>
        <xdr:to>
          <xdr:col>24</xdr:col>
          <xdr:colOff>106680</xdr:colOff>
          <xdr:row>25</xdr:row>
          <xdr:rowOff>7620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9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21</xdr:row>
          <xdr:rowOff>190500</xdr:rowOff>
        </xdr:from>
        <xdr:to>
          <xdr:col>20</xdr:col>
          <xdr:colOff>121920</xdr:colOff>
          <xdr:row>23</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9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21</xdr:row>
          <xdr:rowOff>190500</xdr:rowOff>
        </xdr:from>
        <xdr:to>
          <xdr:col>24</xdr:col>
          <xdr:colOff>106680</xdr:colOff>
          <xdr:row>23</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9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22</xdr:row>
          <xdr:rowOff>182880</xdr:rowOff>
        </xdr:from>
        <xdr:to>
          <xdr:col>20</xdr:col>
          <xdr:colOff>121920</xdr:colOff>
          <xdr:row>23</xdr:row>
          <xdr:rowOff>190500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9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22</xdr:row>
          <xdr:rowOff>175260</xdr:rowOff>
        </xdr:from>
        <xdr:to>
          <xdr:col>24</xdr:col>
          <xdr:colOff>106680</xdr:colOff>
          <xdr:row>24</xdr:row>
          <xdr:rowOff>7620</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9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182880</xdr:rowOff>
        </xdr:from>
        <xdr:to>
          <xdr:col>20</xdr:col>
          <xdr:colOff>121920</xdr:colOff>
          <xdr:row>36</xdr:row>
          <xdr:rowOff>0</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9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34</xdr:row>
          <xdr:rowOff>175260</xdr:rowOff>
        </xdr:from>
        <xdr:to>
          <xdr:col>24</xdr:col>
          <xdr:colOff>106680</xdr:colOff>
          <xdr:row>36</xdr:row>
          <xdr:rowOff>30480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9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190500</xdr:rowOff>
        </xdr:from>
        <xdr:to>
          <xdr:col>20</xdr:col>
          <xdr:colOff>121920</xdr:colOff>
          <xdr:row>34</xdr:row>
          <xdr:rowOff>7620</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9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32</xdr:row>
          <xdr:rowOff>190500</xdr:rowOff>
        </xdr:from>
        <xdr:to>
          <xdr:col>24</xdr:col>
          <xdr:colOff>106680</xdr:colOff>
          <xdr:row>34</xdr:row>
          <xdr:rowOff>7620</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9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33</xdr:row>
          <xdr:rowOff>182880</xdr:rowOff>
        </xdr:from>
        <xdr:to>
          <xdr:col>20</xdr:col>
          <xdr:colOff>121920</xdr:colOff>
          <xdr:row>35</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9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33</xdr:row>
          <xdr:rowOff>175260</xdr:rowOff>
        </xdr:from>
        <xdr:to>
          <xdr:col>24</xdr:col>
          <xdr:colOff>106680</xdr:colOff>
          <xdr:row>35</xdr:row>
          <xdr:rowOff>30480</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9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45</xdr:row>
          <xdr:rowOff>182880</xdr:rowOff>
        </xdr:from>
        <xdr:to>
          <xdr:col>20</xdr:col>
          <xdr:colOff>121920</xdr:colOff>
          <xdr:row>47</xdr:row>
          <xdr:rowOff>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9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45</xdr:row>
          <xdr:rowOff>175260</xdr:rowOff>
        </xdr:from>
        <xdr:to>
          <xdr:col>24</xdr:col>
          <xdr:colOff>106680</xdr:colOff>
          <xdr:row>47</xdr:row>
          <xdr:rowOff>30480</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9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43</xdr:row>
          <xdr:rowOff>190500</xdr:rowOff>
        </xdr:from>
        <xdr:to>
          <xdr:col>20</xdr:col>
          <xdr:colOff>121920</xdr:colOff>
          <xdr:row>45</xdr:row>
          <xdr:rowOff>7620</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9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43</xdr:row>
          <xdr:rowOff>190500</xdr:rowOff>
        </xdr:from>
        <xdr:to>
          <xdr:col>24</xdr:col>
          <xdr:colOff>106680</xdr:colOff>
          <xdr:row>45</xdr:row>
          <xdr:rowOff>7620</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9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44</xdr:row>
          <xdr:rowOff>182880</xdr:rowOff>
        </xdr:from>
        <xdr:to>
          <xdr:col>20</xdr:col>
          <xdr:colOff>121920</xdr:colOff>
          <xdr:row>46</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9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44</xdr:row>
          <xdr:rowOff>175260</xdr:rowOff>
        </xdr:from>
        <xdr:to>
          <xdr:col>24</xdr:col>
          <xdr:colOff>106680</xdr:colOff>
          <xdr:row>46</xdr:row>
          <xdr:rowOff>30480</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9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57150</xdr:colOff>
      <xdr:row>29</xdr:row>
      <xdr:rowOff>152400</xdr:rowOff>
    </xdr:from>
    <xdr:ext cx="5868658" cy="727507"/>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7150" y="5953125"/>
          <a:ext cx="5868658" cy="727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00">
              <a:latin typeface="Meiryo UI" panose="020B0604030504040204" pitchFamily="50" charset="-128"/>
              <a:ea typeface="Meiryo UI" panose="020B0604030504040204" pitchFamily="50" charset="-128"/>
            </a:rPr>
            <a:t>注１：基準年度以降に取得した、もしくは取得予定</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申請予定含む</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の補助金等について漏れなく記載すること。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注２：詳細の分かる資料を添付すること。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注３：記入欄が足りない場合は適宜行を追加して記載すること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58</xdr:row>
      <xdr:rowOff>28575</xdr:rowOff>
    </xdr:from>
    <xdr:ext cx="5867400" cy="282898"/>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28575" y="9182100"/>
          <a:ext cx="586740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eiryo UI" panose="020B0604030504040204" pitchFamily="50" charset="-128"/>
              <a:ea typeface="Meiryo UI" panose="020B0604030504040204" pitchFamily="50" charset="-128"/>
            </a:rPr>
            <a:t>注）補助対象経費支出予定額内訳、及び購入予定の主な財産の内訳が書ききれない場合は、行を追加し記入して下さい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3" Type="http://schemas.openxmlformats.org/officeDocument/2006/relationships/vmlDrawing" Target="../drawings/vmlDrawing5.v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47" Type="http://schemas.openxmlformats.org/officeDocument/2006/relationships/ctrlProp" Target="../ctrlProps/ctrlProp125.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2" Type="http://schemas.openxmlformats.org/officeDocument/2006/relationships/drawing" Target="../drawings/drawing6.xml"/><Relationship Id="rId16" Type="http://schemas.openxmlformats.org/officeDocument/2006/relationships/ctrlProp" Target="../ctrlProps/ctrlProp94.xml"/><Relationship Id="rId20" Type="http://schemas.openxmlformats.org/officeDocument/2006/relationships/ctrlProp" Target="../ctrlProps/ctrlProp98.xml"/><Relationship Id="rId29" Type="http://schemas.openxmlformats.org/officeDocument/2006/relationships/ctrlProp" Target="../ctrlProps/ctrlProp107.xml"/><Relationship Id="rId41" Type="http://schemas.openxmlformats.org/officeDocument/2006/relationships/ctrlProp" Target="../ctrlProps/ctrlProp119.xml"/><Relationship Id="rId1" Type="http://schemas.openxmlformats.org/officeDocument/2006/relationships/printerSettings" Target="../printerSettings/printerSettings10.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4" Type="http://schemas.openxmlformats.org/officeDocument/2006/relationships/ctrlProp" Target="../ctrlProps/ctrlProp122.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34" Type="http://schemas.openxmlformats.org/officeDocument/2006/relationships/ctrlProp" Target="../ctrlProps/ctrlProp4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3.v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6"/>
  <sheetViews>
    <sheetView showGridLines="0" tabSelected="1" view="pageBreakPreview" zoomScaleNormal="100" zoomScaleSheetLayoutView="100" workbookViewId="0"/>
  </sheetViews>
  <sheetFormatPr defaultColWidth="3.09765625" defaultRowHeight="15" x14ac:dyDescent="0.45"/>
  <cols>
    <col min="1" max="26" width="3.09765625" style="1"/>
    <col min="27" max="27" width="11" style="1" hidden="1" customWidth="1"/>
    <col min="28" max="28" width="7.09765625" style="42" hidden="1" customWidth="1"/>
    <col min="29" max="29" width="10.59765625" style="1" hidden="1" customWidth="1"/>
    <col min="30" max="30" width="3.19921875" style="42" hidden="1" customWidth="1"/>
    <col min="31" max="31" width="15.09765625" style="1" hidden="1" customWidth="1"/>
    <col min="32" max="32" width="0" style="1" hidden="1" customWidth="1"/>
    <col min="33" max="16384" width="3.09765625" style="1"/>
  </cols>
  <sheetData>
    <row r="1" spans="1:25" ht="12.75" customHeight="1" x14ac:dyDescent="0.45">
      <c r="B1" s="86" t="s">
        <v>246</v>
      </c>
      <c r="C1" s="86"/>
      <c r="D1" s="86"/>
      <c r="E1" s="86"/>
      <c r="F1" s="86"/>
      <c r="G1" s="86"/>
      <c r="H1" s="86"/>
      <c r="I1" s="86"/>
      <c r="J1" s="86"/>
      <c r="K1" s="86"/>
      <c r="L1" s="86"/>
      <c r="M1" s="86"/>
      <c r="N1" s="86"/>
      <c r="O1" s="86"/>
      <c r="P1" s="86"/>
      <c r="Q1" s="86"/>
      <c r="R1" s="86"/>
      <c r="S1" s="86"/>
      <c r="T1" s="86"/>
      <c r="U1" s="86"/>
      <c r="V1" s="86"/>
      <c r="W1" s="86"/>
      <c r="X1" s="86"/>
    </row>
    <row r="2" spans="1:25" ht="12.75" customHeight="1" x14ac:dyDescent="0.45">
      <c r="B2" s="86"/>
      <c r="C2" s="86"/>
      <c r="D2" s="86"/>
      <c r="E2" s="86"/>
      <c r="F2" s="86"/>
      <c r="G2" s="86"/>
      <c r="H2" s="86"/>
      <c r="I2" s="86"/>
      <c r="J2" s="86"/>
      <c r="K2" s="86"/>
      <c r="L2" s="86"/>
      <c r="M2" s="86"/>
      <c r="N2" s="86"/>
      <c r="O2" s="86"/>
      <c r="P2" s="86"/>
      <c r="Q2" s="86"/>
      <c r="R2" s="86"/>
      <c r="S2" s="86"/>
      <c r="T2" s="86"/>
      <c r="U2" s="86"/>
      <c r="V2" s="86"/>
      <c r="W2" s="86"/>
      <c r="X2" s="86"/>
    </row>
    <row r="3" spans="1:25" ht="13.5" customHeight="1" x14ac:dyDescent="0.35">
      <c r="C3" s="6"/>
      <c r="D3" s="6"/>
      <c r="E3" s="6"/>
      <c r="F3" s="6"/>
      <c r="G3" s="6"/>
      <c r="H3" s="88" t="s">
        <v>281</v>
      </c>
      <c r="I3" s="88"/>
      <c r="J3" s="88"/>
      <c r="K3" s="88"/>
      <c r="L3" s="88"/>
      <c r="M3" s="88"/>
      <c r="N3" s="88"/>
      <c r="O3" s="88"/>
      <c r="P3" s="88"/>
      <c r="Q3" s="88"/>
      <c r="R3" s="88"/>
      <c r="S3" s="6"/>
      <c r="T3" s="6"/>
      <c r="U3" s="6"/>
      <c r="V3" s="6"/>
      <c r="W3" s="6"/>
      <c r="X3" s="6"/>
    </row>
    <row r="4" spans="1:25" ht="13.5" customHeight="1" x14ac:dyDescent="0.35">
      <c r="B4" s="6"/>
      <c r="C4" s="6"/>
      <c r="D4" s="6"/>
      <c r="E4" s="6"/>
      <c r="F4" s="6"/>
      <c r="G4" s="6"/>
      <c r="H4" s="88"/>
      <c r="I4" s="88"/>
      <c r="J4" s="88"/>
      <c r="K4" s="88"/>
      <c r="L4" s="88"/>
      <c r="M4" s="88"/>
      <c r="N4" s="88"/>
      <c r="O4" s="88"/>
      <c r="P4" s="88"/>
      <c r="Q4" s="88"/>
      <c r="R4" s="88"/>
      <c r="S4" s="6"/>
      <c r="T4" s="6"/>
      <c r="U4" s="6"/>
      <c r="V4" s="6"/>
      <c r="W4" s="6"/>
      <c r="X4" s="6"/>
    </row>
    <row r="5" spans="1:25" ht="13.5" customHeight="1" x14ac:dyDescent="0.45">
      <c r="C5" s="7"/>
      <c r="D5" s="7"/>
      <c r="E5" s="7"/>
      <c r="F5" s="7"/>
      <c r="G5" s="7"/>
      <c r="H5" s="89" t="s">
        <v>282</v>
      </c>
      <c r="I5" s="89"/>
      <c r="J5" s="89"/>
      <c r="K5" s="89"/>
      <c r="L5" s="89"/>
      <c r="M5" s="89"/>
      <c r="N5" s="89"/>
      <c r="O5" s="89"/>
      <c r="P5" s="89"/>
      <c r="Q5" s="89"/>
      <c r="R5" s="7"/>
      <c r="S5" s="7"/>
      <c r="T5" s="7"/>
      <c r="U5" s="7"/>
      <c r="V5" s="7"/>
      <c r="W5" s="7"/>
      <c r="X5" s="7"/>
    </row>
    <row r="6" spans="1:25" ht="13.5" customHeight="1" x14ac:dyDescent="0.45">
      <c r="B6" s="7"/>
      <c r="C6" s="7"/>
      <c r="D6" s="7"/>
      <c r="E6" s="7"/>
      <c r="F6" s="7"/>
      <c r="G6" s="7"/>
      <c r="H6" s="90"/>
      <c r="I6" s="90"/>
      <c r="J6" s="90"/>
      <c r="K6" s="90"/>
      <c r="L6" s="90"/>
      <c r="M6" s="90"/>
      <c r="N6" s="90"/>
      <c r="O6" s="90"/>
      <c r="P6" s="90"/>
      <c r="Q6" s="90"/>
      <c r="R6" s="7"/>
      <c r="S6" s="7"/>
      <c r="T6" s="7"/>
      <c r="U6" s="7"/>
      <c r="V6" s="7"/>
      <c r="W6" s="7"/>
      <c r="X6" s="7"/>
    </row>
    <row r="7" spans="1:25" ht="15.75" customHeight="1" x14ac:dyDescent="0.45">
      <c r="B7" s="77" t="s">
        <v>97</v>
      </c>
      <c r="C7" s="78"/>
      <c r="D7" s="78"/>
      <c r="E7" s="78"/>
      <c r="F7" s="79"/>
      <c r="G7" s="91"/>
      <c r="H7" s="91"/>
      <c r="I7" s="91"/>
      <c r="J7" s="91"/>
      <c r="K7" s="91"/>
      <c r="L7" s="91"/>
      <c r="M7" s="91"/>
      <c r="N7" s="91"/>
      <c r="O7" s="91"/>
      <c r="P7" s="91"/>
      <c r="Q7" s="91"/>
      <c r="R7" s="91"/>
      <c r="S7" s="91"/>
      <c r="T7" s="91"/>
      <c r="U7" s="91"/>
      <c r="V7" s="91"/>
      <c r="W7" s="91"/>
      <c r="X7" s="91"/>
    </row>
    <row r="8" spans="1:25" ht="15.75" customHeight="1" x14ac:dyDescent="0.45">
      <c r="B8" s="77" t="s">
        <v>98</v>
      </c>
      <c r="C8" s="78"/>
      <c r="D8" s="78"/>
      <c r="E8" s="78"/>
      <c r="F8" s="79"/>
      <c r="G8" s="92"/>
      <c r="H8" s="92"/>
      <c r="I8" s="92"/>
      <c r="J8" s="92"/>
      <c r="K8" s="92"/>
      <c r="L8" s="92"/>
      <c r="M8" s="92"/>
      <c r="N8" s="92"/>
      <c r="O8" s="92"/>
      <c r="P8" s="92"/>
      <c r="Q8" s="92"/>
      <c r="R8" s="92"/>
      <c r="S8" s="92"/>
      <c r="T8" s="92"/>
      <c r="U8" s="92"/>
      <c r="V8" s="92"/>
      <c r="W8" s="92"/>
      <c r="X8" s="92"/>
    </row>
    <row r="9" spans="1:25" ht="15.75" customHeight="1" x14ac:dyDescent="0.45">
      <c r="B9" s="8"/>
      <c r="C9" s="8"/>
      <c r="D9" s="8"/>
      <c r="E9" s="40"/>
      <c r="F9" s="40"/>
      <c r="G9" s="40"/>
      <c r="H9" s="40"/>
      <c r="I9" s="40"/>
      <c r="J9" s="9"/>
      <c r="K9" s="9"/>
      <c r="L9" s="9"/>
      <c r="M9" s="9"/>
      <c r="N9" s="9"/>
      <c r="O9" s="9"/>
      <c r="P9" s="9"/>
      <c r="Q9" s="9"/>
      <c r="R9" s="9"/>
      <c r="S9" s="9"/>
      <c r="T9" s="9"/>
      <c r="U9" s="9"/>
      <c r="V9" s="8"/>
      <c r="W9" s="8"/>
      <c r="X9" s="8"/>
    </row>
    <row r="10" spans="1:25" x14ac:dyDescent="0.45">
      <c r="A10" s="53" t="s">
        <v>79</v>
      </c>
      <c r="B10" s="53"/>
      <c r="C10" s="53"/>
      <c r="D10" s="53"/>
    </row>
    <row r="11" spans="1:25" x14ac:dyDescent="0.45">
      <c r="A11" s="73" t="s">
        <v>80</v>
      </c>
      <c r="B11" s="73"/>
      <c r="C11" s="73" t="s">
        <v>81</v>
      </c>
      <c r="D11" s="73"/>
      <c r="E11" s="73"/>
      <c r="F11" s="73"/>
      <c r="G11" s="73"/>
      <c r="H11" s="73"/>
      <c r="I11" s="73"/>
      <c r="J11" s="73"/>
      <c r="K11" s="73"/>
      <c r="L11" s="73"/>
      <c r="M11" s="73"/>
      <c r="N11" s="73"/>
      <c r="O11" s="73"/>
      <c r="P11" s="73"/>
      <c r="Q11" s="73"/>
      <c r="R11" s="73"/>
      <c r="S11" s="73"/>
      <c r="T11" s="73"/>
      <c r="U11" s="73"/>
      <c r="V11" s="73"/>
      <c r="W11" s="73"/>
      <c r="X11" s="73"/>
      <c r="Y11" s="73"/>
    </row>
    <row r="12" spans="1:25" x14ac:dyDescent="0.45">
      <c r="A12" s="73">
        <v>1</v>
      </c>
      <c r="B12" s="73"/>
      <c r="C12" s="87"/>
      <c r="D12" s="87"/>
      <c r="E12" s="87"/>
      <c r="F12" s="87"/>
      <c r="G12" s="87"/>
      <c r="H12" s="87"/>
      <c r="I12" s="87"/>
      <c r="J12" s="87"/>
      <c r="K12" s="87"/>
      <c r="L12" s="87"/>
      <c r="M12" s="87"/>
      <c r="N12" s="87"/>
      <c r="O12" s="87"/>
      <c r="P12" s="87"/>
      <c r="Q12" s="87"/>
      <c r="R12" s="87"/>
      <c r="S12" s="87"/>
      <c r="T12" s="87"/>
      <c r="U12" s="87"/>
      <c r="V12" s="87"/>
      <c r="W12" s="87"/>
      <c r="X12" s="87"/>
      <c r="Y12" s="87"/>
    </row>
    <row r="13" spans="1:25" x14ac:dyDescent="0.45">
      <c r="A13" s="73">
        <v>2</v>
      </c>
      <c r="B13" s="73"/>
      <c r="C13" s="83"/>
      <c r="D13" s="83"/>
      <c r="E13" s="83"/>
      <c r="F13" s="83"/>
      <c r="G13" s="83"/>
      <c r="H13" s="83"/>
      <c r="I13" s="83"/>
      <c r="J13" s="83"/>
      <c r="K13" s="83"/>
      <c r="L13" s="83"/>
      <c r="M13" s="83"/>
      <c r="N13" s="83"/>
      <c r="O13" s="83"/>
      <c r="P13" s="83"/>
      <c r="Q13" s="83"/>
      <c r="R13" s="83"/>
      <c r="S13" s="83"/>
      <c r="T13" s="83"/>
      <c r="U13" s="83"/>
      <c r="V13" s="83"/>
      <c r="W13" s="83"/>
      <c r="X13" s="83"/>
      <c r="Y13" s="83"/>
    </row>
    <row r="15" spans="1:25" x14ac:dyDescent="0.45">
      <c r="A15" s="53" t="s">
        <v>82</v>
      </c>
      <c r="B15" s="53"/>
      <c r="C15" s="53"/>
      <c r="D15" s="53"/>
    </row>
    <row r="16" spans="1:25" x14ac:dyDescent="0.45">
      <c r="A16" s="73" t="s">
        <v>80</v>
      </c>
      <c r="B16" s="73"/>
      <c r="C16" s="73" t="s">
        <v>81</v>
      </c>
      <c r="D16" s="73"/>
      <c r="E16" s="73"/>
      <c r="F16" s="73"/>
      <c r="G16" s="73"/>
      <c r="H16" s="73"/>
      <c r="I16" s="73"/>
      <c r="J16" s="73"/>
      <c r="K16" s="73"/>
      <c r="L16" s="73"/>
      <c r="M16" s="73"/>
      <c r="N16" s="73"/>
      <c r="O16" s="73"/>
      <c r="P16" s="73"/>
      <c r="Q16" s="73"/>
      <c r="R16" s="73"/>
      <c r="S16" s="73"/>
      <c r="T16" s="73"/>
      <c r="U16" s="73"/>
      <c r="V16" s="73"/>
      <c r="W16" s="73"/>
      <c r="X16" s="73"/>
      <c r="Y16" s="73"/>
    </row>
    <row r="17" spans="1:25" x14ac:dyDescent="0.45">
      <c r="A17" s="73">
        <v>1</v>
      </c>
      <c r="B17" s="73"/>
      <c r="C17" s="83"/>
      <c r="D17" s="83"/>
      <c r="E17" s="83"/>
      <c r="F17" s="83"/>
      <c r="G17" s="83"/>
      <c r="H17" s="83"/>
      <c r="I17" s="83"/>
      <c r="J17" s="83"/>
      <c r="K17" s="83"/>
      <c r="L17" s="83"/>
      <c r="M17" s="83"/>
      <c r="N17" s="83"/>
      <c r="O17" s="83"/>
      <c r="P17" s="83"/>
      <c r="Q17" s="83"/>
      <c r="R17" s="83"/>
      <c r="S17" s="83"/>
      <c r="T17" s="83"/>
      <c r="U17" s="83"/>
      <c r="V17" s="83"/>
      <c r="W17" s="83"/>
      <c r="X17" s="83"/>
      <c r="Y17" s="83"/>
    </row>
    <row r="18" spans="1:25" x14ac:dyDescent="0.45">
      <c r="A18" s="73">
        <v>2</v>
      </c>
      <c r="B18" s="73"/>
      <c r="C18" s="83"/>
      <c r="D18" s="83"/>
      <c r="E18" s="83"/>
      <c r="F18" s="83"/>
      <c r="G18" s="83"/>
      <c r="H18" s="83"/>
      <c r="I18" s="83"/>
      <c r="J18" s="83"/>
      <c r="K18" s="83"/>
      <c r="L18" s="83"/>
      <c r="M18" s="83"/>
      <c r="N18" s="83"/>
      <c r="O18" s="83"/>
      <c r="P18" s="83"/>
      <c r="Q18" s="83"/>
      <c r="R18" s="83"/>
      <c r="S18" s="83"/>
      <c r="T18" s="83"/>
      <c r="U18" s="83"/>
      <c r="V18" s="83"/>
      <c r="W18" s="83"/>
      <c r="X18" s="83"/>
      <c r="Y18" s="83"/>
    </row>
    <row r="19" spans="1:25" x14ac:dyDescent="0.45">
      <c r="A19" s="73">
        <v>3</v>
      </c>
      <c r="B19" s="73"/>
      <c r="C19" s="83"/>
      <c r="D19" s="83"/>
      <c r="E19" s="83"/>
      <c r="F19" s="83"/>
      <c r="G19" s="83"/>
      <c r="H19" s="83"/>
      <c r="I19" s="83"/>
      <c r="J19" s="83"/>
      <c r="K19" s="83"/>
      <c r="L19" s="83"/>
      <c r="M19" s="83"/>
      <c r="N19" s="83"/>
      <c r="O19" s="83"/>
      <c r="P19" s="83"/>
      <c r="Q19" s="83"/>
      <c r="R19" s="83"/>
      <c r="S19" s="83"/>
      <c r="T19" s="83"/>
      <c r="U19" s="83"/>
      <c r="V19" s="83"/>
      <c r="W19" s="83"/>
      <c r="X19" s="83"/>
      <c r="Y19" s="83"/>
    </row>
    <row r="20" spans="1:25" x14ac:dyDescent="0.45">
      <c r="A20" s="73">
        <v>4</v>
      </c>
      <c r="B20" s="73"/>
      <c r="C20" s="83"/>
      <c r="D20" s="83"/>
      <c r="E20" s="83"/>
      <c r="F20" s="83"/>
      <c r="G20" s="83"/>
      <c r="H20" s="83"/>
      <c r="I20" s="83"/>
      <c r="J20" s="83"/>
      <c r="K20" s="83"/>
      <c r="L20" s="83"/>
      <c r="M20" s="83"/>
      <c r="N20" s="83"/>
      <c r="O20" s="83"/>
      <c r="P20" s="83"/>
      <c r="Q20" s="83"/>
      <c r="R20" s="83"/>
      <c r="S20" s="83"/>
      <c r="T20" s="83"/>
      <c r="U20" s="83"/>
      <c r="V20" s="83"/>
      <c r="W20" s="83"/>
      <c r="X20" s="83"/>
      <c r="Y20" s="83"/>
    </row>
    <row r="21" spans="1:25" x14ac:dyDescent="0.45">
      <c r="A21" s="73">
        <v>5</v>
      </c>
      <c r="B21" s="73"/>
      <c r="C21" s="83"/>
      <c r="D21" s="83"/>
      <c r="E21" s="83"/>
      <c r="F21" s="83"/>
      <c r="G21" s="83"/>
      <c r="H21" s="83"/>
      <c r="I21" s="83"/>
      <c r="J21" s="83"/>
      <c r="K21" s="83"/>
      <c r="L21" s="83"/>
      <c r="M21" s="83"/>
      <c r="N21" s="83"/>
      <c r="O21" s="83"/>
      <c r="P21" s="83"/>
      <c r="Q21" s="83"/>
      <c r="R21" s="83"/>
      <c r="S21" s="83"/>
      <c r="T21" s="83"/>
      <c r="U21" s="83"/>
      <c r="V21" s="83"/>
      <c r="W21" s="83"/>
      <c r="X21" s="83"/>
      <c r="Y21" s="83"/>
    </row>
    <row r="23" spans="1:25" x14ac:dyDescent="0.45">
      <c r="A23" s="53" t="s">
        <v>83</v>
      </c>
      <c r="B23" s="53"/>
      <c r="C23" s="53"/>
      <c r="D23" s="53"/>
    </row>
    <row r="24" spans="1:25" ht="15.75" customHeight="1" x14ac:dyDescent="0.45">
      <c r="A24" s="67">
        <v>1</v>
      </c>
      <c r="B24" s="69"/>
      <c r="C24" s="93" t="s">
        <v>103</v>
      </c>
      <c r="D24" s="94"/>
      <c r="E24" s="94"/>
      <c r="F24" s="95"/>
      <c r="G24" s="82"/>
      <c r="H24" s="80"/>
      <c r="I24" s="80"/>
      <c r="J24" s="80"/>
      <c r="K24" s="80"/>
      <c r="L24" s="80"/>
      <c r="M24" s="80"/>
      <c r="N24" s="80"/>
      <c r="O24" s="80"/>
      <c r="P24" s="80"/>
      <c r="Q24" s="80"/>
      <c r="R24" s="80"/>
      <c r="S24" s="80"/>
      <c r="T24" s="80"/>
      <c r="U24" s="80"/>
      <c r="V24" s="80"/>
      <c r="W24" s="80"/>
      <c r="X24" s="80"/>
      <c r="Y24" s="81"/>
    </row>
    <row r="25" spans="1:25" ht="15.75" customHeight="1" x14ac:dyDescent="0.45">
      <c r="A25" s="70"/>
      <c r="B25" s="71"/>
      <c r="C25" s="93" t="s">
        <v>102</v>
      </c>
      <c r="D25" s="94"/>
      <c r="E25" s="94"/>
      <c r="F25" s="95"/>
      <c r="G25" s="82"/>
      <c r="H25" s="80"/>
      <c r="I25" s="80"/>
      <c r="J25" s="80"/>
      <c r="K25" s="80"/>
      <c r="L25" s="80"/>
      <c r="M25" s="80"/>
      <c r="N25" s="80"/>
      <c r="O25" s="80"/>
      <c r="P25" s="80"/>
      <c r="Q25" s="80"/>
      <c r="R25" s="80"/>
      <c r="S25" s="80"/>
      <c r="T25" s="80"/>
      <c r="U25" s="80"/>
      <c r="V25" s="80"/>
      <c r="W25" s="80"/>
      <c r="X25" s="80"/>
      <c r="Y25" s="81"/>
    </row>
    <row r="26" spans="1:25" ht="15.75" customHeight="1" x14ac:dyDescent="0.45">
      <c r="A26" s="67">
        <v>2</v>
      </c>
      <c r="B26" s="69"/>
      <c r="C26" s="93" t="s">
        <v>103</v>
      </c>
      <c r="D26" s="94"/>
      <c r="E26" s="94"/>
      <c r="F26" s="95"/>
      <c r="G26" s="82"/>
      <c r="H26" s="80"/>
      <c r="I26" s="80"/>
      <c r="J26" s="80"/>
      <c r="K26" s="80"/>
      <c r="L26" s="80"/>
      <c r="M26" s="80"/>
      <c r="N26" s="80"/>
      <c r="O26" s="80"/>
      <c r="P26" s="80"/>
      <c r="Q26" s="80"/>
      <c r="R26" s="80"/>
      <c r="S26" s="80"/>
      <c r="T26" s="80"/>
      <c r="U26" s="80"/>
      <c r="V26" s="80"/>
      <c r="W26" s="80"/>
      <c r="X26" s="80"/>
      <c r="Y26" s="81"/>
    </row>
    <row r="27" spans="1:25" ht="15.75" customHeight="1" x14ac:dyDescent="0.45">
      <c r="A27" s="70"/>
      <c r="B27" s="71"/>
      <c r="C27" s="93" t="s">
        <v>102</v>
      </c>
      <c r="D27" s="94"/>
      <c r="E27" s="94"/>
      <c r="F27" s="95"/>
      <c r="G27" s="82"/>
      <c r="H27" s="80"/>
      <c r="I27" s="80"/>
      <c r="J27" s="80"/>
      <c r="K27" s="80"/>
      <c r="L27" s="80"/>
      <c r="M27" s="80"/>
      <c r="N27" s="80"/>
      <c r="O27" s="80"/>
      <c r="P27" s="80"/>
      <c r="Q27" s="80"/>
      <c r="R27" s="80"/>
      <c r="S27" s="80"/>
      <c r="T27" s="80"/>
      <c r="U27" s="80"/>
      <c r="V27" s="80"/>
      <c r="W27" s="80"/>
      <c r="X27" s="80"/>
      <c r="Y27" s="81"/>
    </row>
    <row r="28" spans="1:25" ht="15.75" customHeight="1" x14ac:dyDescent="0.45">
      <c r="A28" s="67">
        <v>3</v>
      </c>
      <c r="B28" s="69"/>
      <c r="C28" s="93" t="s">
        <v>103</v>
      </c>
      <c r="D28" s="94"/>
      <c r="E28" s="94"/>
      <c r="F28" s="95"/>
      <c r="G28" s="82"/>
      <c r="H28" s="80"/>
      <c r="I28" s="80"/>
      <c r="J28" s="80"/>
      <c r="K28" s="80"/>
      <c r="L28" s="80"/>
      <c r="M28" s="80"/>
      <c r="N28" s="80"/>
      <c r="O28" s="80"/>
      <c r="P28" s="80"/>
      <c r="Q28" s="80"/>
      <c r="R28" s="80"/>
      <c r="S28" s="80"/>
      <c r="T28" s="80"/>
      <c r="U28" s="80"/>
      <c r="V28" s="80"/>
      <c r="W28" s="80"/>
      <c r="X28" s="80"/>
      <c r="Y28" s="81"/>
    </row>
    <row r="29" spans="1:25" ht="15.75" customHeight="1" x14ac:dyDescent="0.45">
      <c r="A29" s="70"/>
      <c r="B29" s="71"/>
      <c r="C29" s="93" t="s">
        <v>102</v>
      </c>
      <c r="D29" s="94"/>
      <c r="E29" s="94"/>
      <c r="F29" s="95"/>
      <c r="G29" s="82"/>
      <c r="H29" s="80"/>
      <c r="I29" s="80"/>
      <c r="J29" s="80"/>
      <c r="K29" s="80"/>
      <c r="L29" s="80"/>
      <c r="M29" s="80"/>
      <c r="N29" s="80"/>
      <c r="O29" s="80"/>
      <c r="P29" s="80"/>
      <c r="Q29" s="80"/>
      <c r="R29" s="80"/>
      <c r="S29" s="80"/>
      <c r="T29" s="80"/>
      <c r="U29" s="80"/>
      <c r="V29" s="80"/>
      <c r="W29" s="80"/>
      <c r="X29" s="80"/>
      <c r="Y29" s="81"/>
    </row>
    <row r="33" spans="1:31" x14ac:dyDescent="0.45">
      <c r="A33" s="53" t="s">
        <v>133</v>
      </c>
      <c r="B33" s="53"/>
      <c r="C33" s="53"/>
      <c r="D33" s="53"/>
      <c r="E33" s="2"/>
      <c r="F33" s="2"/>
      <c r="G33" s="2"/>
      <c r="H33" s="2"/>
      <c r="I33" s="2"/>
      <c r="J33" s="2"/>
      <c r="K33" s="2"/>
      <c r="L33" s="2"/>
      <c r="M33" s="2"/>
      <c r="N33" s="2"/>
      <c r="O33" s="2"/>
      <c r="P33" s="2"/>
      <c r="Q33" s="2"/>
      <c r="R33" s="2"/>
      <c r="S33" s="2"/>
      <c r="T33" s="2"/>
      <c r="U33" s="2"/>
      <c r="V33" s="2"/>
      <c r="W33" s="2"/>
      <c r="X33" s="2"/>
      <c r="Y33" s="2"/>
    </row>
    <row r="34" spans="1:31" x14ac:dyDescent="0.45">
      <c r="A34" s="67" t="s">
        <v>23</v>
      </c>
      <c r="B34" s="68"/>
      <c r="C34" s="68"/>
      <c r="D34" s="69"/>
      <c r="E34" s="72"/>
      <c r="F34" s="72"/>
      <c r="G34" s="72"/>
      <c r="H34" s="72"/>
      <c r="I34" s="72"/>
      <c r="J34" s="72"/>
      <c r="K34" s="72"/>
      <c r="L34" s="72"/>
      <c r="M34" s="72"/>
      <c r="N34" s="72"/>
      <c r="O34" s="72"/>
      <c r="P34" s="72"/>
      <c r="Q34" s="72"/>
      <c r="R34" s="72"/>
      <c r="S34" s="72"/>
      <c r="T34" s="72"/>
      <c r="U34" s="72"/>
      <c r="V34" s="72"/>
      <c r="W34" s="72"/>
      <c r="X34" s="72"/>
      <c r="Y34" s="72"/>
    </row>
    <row r="35" spans="1:31" x14ac:dyDescent="0.45">
      <c r="A35" s="70"/>
      <c r="B35" s="53"/>
      <c r="C35" s="53"/>
      <c r="D35" s="71"/>
      <c r="E35" s="72"/>
      <c r="F35" s="72"/>
      <c r="G35" s="72"/>
      <c r="H35" s="72"/>
      <c r="I35" s="72"/>
      <c r="J35" s="72"/>
      <c r="K35" s="72"/>
      <c r="L35" s="72"/>
      <c r="M35" s="72"/>
      <c r="N35" s="72"/>
      <c r="O35" s="72"/>
      <c r="P35" s="72"/>
      <c r="Q35" s="72"/>
      <c r="R35" s="72"/>
      <c r="S35" s="72"/>
      <c r="T35" s="72"/>
      <c r="U35" s="72"/>
      <c r="V35" s="72"/>
      <c r="W35" s="72"/>
      <c r="X35" s="72"/>
      <c r="Y35" s="72"/>
    </row>
    <row r="36" spans="1:31" x14ac:dyDescent="0.45">
      <c r="A36" s="73" t="s">
        <v>24</v>
      </c>
      <c r="B36" s="73"/>
      <c r="C36" s="73"/>
      <c r="D36" s="73"/>
      <c r="E36" s="74"/>
      <c r="F36" s="75"/>
      <c r="G36" s="75"/>
      <c r="H36" s="75"/>
      <c r="I36" s="75"/>
      <c r="J36" s="75"/>
      <c r="K36" s="75"/>
      <c r="L36" s="75"/>
      <c r="M36" s="75"/>
      <c r="N36" s="75"/>
      <c r="O36" s="76"/>
      <c r="P36" s="52"/>
      <c r="Q36" s="52"/>
      <c r="R36" s="52"/>
      <c r="S36" s="52"/>
      <c r="T36" s="52"/>
      <c r="U36" s="52"/>
      <c r="V36" s="52"/>
      <c r="W36" s="52"/>
      <c r="X36" s="52"/>
      <c r="Y36" s="52"/>
    </row>
    <row r="39" spans="1:31" x14ac:dyDescent="0.45">
      <c r="A39" s="53" t="s">
        <v>96</v>
      </c>
      <c r="B39" s="53"/>
      <c r="C39" s="53"/>
      <c r="D39" s="53"/>
      <c r="E39" s="53"/>
      <c r="F39" s="2"/>
      <c r="G39" s="2"/>
      <c r="H39" s="2"/>
      <c r="I39" s="2"/>
      <c r="J39" s="2"/>
      <c r="K39" s="2"/>
      <c r="L39" s="2"/>
      <c r="M39" s="2"/>
      <c r="N39" s="2"/>
      <c r="O39" s="2"/>
      <c r="P39" s="2"/>
      <c r="Q39" s="2"/>
      <c r="R39" s="2"/>
      <c r="S39" s="2"/>
      <c r="T39" s="2"/>
      <c r="U39" s="2"/>
      <c r="V39" s="2"/>
      <c r="W39" s="2"/>
      <c r="X39" s="2"/>
      <c r="Y39" s="2"/>
    </row>
    <row r="40" spans="1:31" x14ac:dyDescent="0.45">
      <c r="A40" s="73" t="s">
        <v>19</v>
      </c>
      <c r="B40" s="73"/>
      <c r="C40" s="73"/>
      <c r="D40" s="73"/>
      <c r="E40" s="73"/>
      <c r="F40" s="84"/>
      <c r="G40" s="85"/>
      <c r="H40" s="57" t="s">
        <v>217</v>
      </c>
      <c r="I40" s="57"/>
      <c r="J40" s="57"/>
      <c r="K40" s="57"/>
      <c r="L40" s="57"/>
      <c r="M40" s="57"/>
      <c r="N40" s="57"/>
      <c r="O40" s="57"/>
      <c r="P40" s="57"/>
      <c r="Q40" s="57"/>
      <c r="R40" s="57"/>
      <c r="S40" s="57"/>
      <c r="T40" s="57"/>
      <c r="U40" s="57"/>
      <c r="V40" s="57"/>
      <c r="W40" s="57"/>
      <c r="X40" s="57"/>
      <c r="Y40" s="58"/>
      <c r="AA40" s="37" t="s">
        <v>272</v>
      </c>
      <c r="AB40" s="41" t="s">
        <v>278</v>
      </c>
      <c r="AC40" s="16" t="b">
        <v>0</v>
      </c>
      <c r="AE40" s="1">
        <f>IF(AC42=FALSE,100000000,500000000)</f>
        <v>100000000</v>
      </c>
    </row>
    <row r="41" spans="1:31" x14ac:dyDescent="0.45">
      <c r="A41" s="73"/>
      <c r="B41" s="73"/>
      <c r="C41" s="73"/>
      <c r="D41" s="73"/>
      <c r="E41" s="73"/>
      <c r="F41" s="59"/>
      <c r="G41" s="60"/>
      <c r="H41" s="61" t="s">
        <v>218</v>
      </c>
      <c r="I41" s="61"/>
      <c r="J41" s="61"/>
      <c r="K41" s="61"/>
      <c r="L41" s="61"/>
      <c r="M41" s="61"/>
      <c r="N41" s="61"/>
      <c r="O41" s="61"/>
      <c r="P41" s="61"/>
      <c r="Q41" s="61"/>
      <c r="R41" s="61"/>
      <c r="S41" s="61"/>
      <c r="T41" s="61"/>
      <c r="U41" s="61"/>
      <c r="V41" s="61"/>
      <c r="W41" s="61"/>
      <c r="X41" s="61"/>
      <c r="Y41" s="62"/>
      <c r="AA41" s="38"/>
      <c r="AB41" s="41" t="s">
        <v>279</v>
      </c>
      <c r="AC41" s="16" t="b">
        <v>0</v>
      </c>
    </row>
    <row r="42" spans="1:31" x14ac:dyDescent="0.45">
      <c r="A42" s="73"/>
      <c r="B42" s="73"/>
      <c r="C42" s="73"/>
      <c r="D42" s="73"/>
      <c r="E42" s="73"/>
      <c r="F42" s="63"/>
      <c r="G42" s="64"/>
      <c r="H42" s="65" t="s">
        <v>20</v>
      </c>
      <c r="I42" s="65"/>
      <c r="J42" s="65"/>
      <c r="K42" s="65"/>
      <c r="L42" s="65"/>
      <c r="M42" s="65"/>
      <c r="N42" s="65"/>
      <c r="O42" s="65"/>
      <c r="P42" s="65"/>
      <c r="Q42" s="65"/>
      <c r="R42" s="65"/>
      <c r="S42" s="65"/>
      <c r="T42" s="65"/>
      <c r="U42" s="65"/>
      <c r="V42" s="65"/>
      <c r="W42" s="65"/>
      <c r="X42" s="65"/>
      <c r="Y42" s="66"/>
      <c r="AA42" s="39"/>
      <c r="AB42" s="41" t="s">
        <v>280</v>
      </c>
      <c r="AC42" s="16" t="b">
        <v>0</v>
      </c>
    </row>
    <row r="43" spans="1:31" x14ac:dyDescent="0.45">
      <c r="A43" s="67" t="s">
        <v>65</v>
      </c>
      <c r="B43" s="68"/>
      <c r="C43" s="68"/>
      <c r="D43" s="68"/>
      <c r="E43" s="69"/>
      <c r="F43" s="67"/>
      <c r="G43" s="69"/>
      <c r="H43" s="55" t="s">
        <v>68</v>
      </c>
      <c r="I43" s="55"/>
      <c r="J43" s="55"/>
      <c r="K43" s="55"/>
      <c r="L43" s="55"/>
      <c r="M43" s="55"/>
      <c r="N43" s="55"/>
      <c r="O43" s="56"/>
      <c r="P43" s="68"/>
      <c r="Q43" s="68"/>
      <c r="R43" s="54" t="s">
        <v>69</v>
      </c>
      <c r="S43" s="55"/>
      <c r="T43" s="55"/>
      <c r="U43" s="55"/>
      <c r="V43" s="55"/>
      <c r="W43" s="55"/>
      <c r="X43" s="55"/>
      <c r="Y43" s="56"/>
      <c r="AA43" s="16" t="s">
        <v>268</v>
      </c>
      <c r="AB43" s="41" t="s">
        <v>273</v>
      </c>
      <c r="AC43" s="16" t="b">
        <v>0</v>
      </c>
      <c r="AD43" s="41" t="s">
        <v>274</v>
      </c>
      <c r="AE43" s="16" t="b">
        <v>0</v>
      </c>
    </row>
    <row r="44" spans="1:31" x14ac:dyDescent="0.45">
      <c r="A44" s="67" t="s">
        <v>66</v>
      </c>
      <c r="B44" s="68"/>
      <c r="C44" s="68"/>
      <c r="D44" s="68"/>
      <c r="E44" s="69"/>
      <c r="F44" s="67"/>
      <c r="G44" s="69"/>
      <c r="H44" s="55" t="s">
        <v>70</v>
      </c>
      <c r="I44" s="55"/>
      <c r="J44" s="55"/>
      <c r="K44" s="55"/>
      <c r="L44" s="55"/>
      <c r="M44" s="55"/>
      <c r="N44" s="55"/>
      <c r="O44" s="56"/>
      <c r="P44" s="68"/>
      <c r="Q44" s="68"/>
      <c r="R44" s="54" t="s">
        <v>71</v>
      </c>
      <c r="S44" s="55"/>
      <c r="T44" s="55"/>
      <c r="U44" s="55"/>
      <c r="V44" s="55"/>
      <c r="W44" s="55"/>
      <c r="X44" s="55"/>
      <c r="Y44" s="56"/>
      <c r="AA44" s="16" t="s">
        <v>269</v>
      </c>
      <c r="AB44" s="41" t="s">
        <v>275</v>
      </c>
      <c r="AC44" s="16" t="b">
        <v>0</v>
      </c>
      <c r="AD44" s="41" t="s">
        <v>276</v>
      </c>
      <c r="AE44" s="16" t="b">
        <v>0</v>
      </c>
    </row>
    <row r="45" spans="1:31" x14ac:dyDescent="0.45">
      <c r="A45" s="77" t="s">
        <v>67</v>
      </c>
      <c r="B45" s="78"/>
      <c r="C45" s="78"/>
      <c r="D45" s="78"/>
      <c r="E45" s="79"/>
      <c r="F45" s="77"/>
      <c r="G45" s="79"/>
      <c r="H45" s="80" t="s">
        <v>72</v>
      </c>
      <c r="I45" s="80"/>
      <c r="J45" s="80"/>
      <c r="K45" s="80"/>
      <c r="L45" s="80"/>
      <c r="M45" s="80"/>
      <c r="N45" s="80"/>
      <c r="O45" s="81"/>
      <c r="P45" s="78"/>
      <c r="Q45" s="78"/>
      <c r="R45" s="82" t="s">
        <v>73</v>
      </c>
      <c r="S45" s="80"/>
      <c r="T45" s="80"/>
      <c r="U45" s="80"/>
      <c r="V45" s="80"/>
      <c r="W45" s="80"/>
      <c r="X45" s="80"/>
      <c r="Y45" s="81"/>
      <c r="AA45" s="16" t="s">
        <v>270</v>
      </c>
      <c r="AB45" s="41" t="s">
        <v>273</v>
      </c>
      <c r="AC45" s="16" t="b">
        <v>0</v>
      </c>
      <c r="AD45" s="41" t="s">
        <v>277</v>
      </c>
      <c r="AE45" s="16" t="b">
        <v>0</v>
      </c>
    </row>
    <row r="46" spans="1:31" x14ac:dyDescent="0.45">
      <c r="A46" s="77" t="s">
        <v>166</v>
      </c>
      <c r="B46" s="78"/>
      <c r="C46" s="78"/>
      <c r="D46" s="78"/>
      <c r="E46" s="79"/>
      <c r="F46" s="77"/>
      <c r="G46" s="79"/>
      <c r="H46" s="80" t="s">
        <v>215</v>
      </c>
      <c r="I46" s="80"/>
      <c r="J46" s="80"/>
      <c r="K46" s="80"/>
      <c r="L46" s="80"/>
      <c r="M46" s="80"/>
      <c r="N46" s="80"/>
      <c r="O46" s="81"/>
      <c r="P46" s="78"/>
      <c r="Q46" s="78"/>
      <c r="R46" s="82" t="s">
        <v>216</v>
      </c>
      <c r="S46" s="80"/>
      <c r="T46" s="80"/>
      <c r="U46" s="80"/>
      <c r="V46" s="80"/>
      <c r="W46" s="80"/>
      <c r="X46" s="80"/>
      <c r="Y46" s="81"/>
      <c r="AA46" s="16" t="s">
        <v>271</v>
      </c>
      <c r="AB46" s="41">
        <v>1</v>
      </c>
      <c r="AC46" s="16" t="b">
        <v>0</v>
      </c>
      <c r="AD46" s="41">
        <v>2</v>
      </c>
      <c r="AE46" s="16" t="b">
        <v>0</v>
      </c>
    </row>
  </sheetData>
  <sheetProtection algorithmName="SHA-512" hashValue="EzZBhR6Sfw53u7tbkX5lPws6HS18jHYZj3Bis/FBuVjLAu+748uMHfARSSlOVnThM9iXwGLT84T/IWidMhlFMA==" saltValue="CzZBdKHfbvNDk0DQAVBwXA==" spinCount="100000" sheet="1" formatCells="0" formatColumns="0" formatRows="0"/>
  <mergeCells count="77">
    <mergeCell ref="A46:E46"/>
    <mergeCell ref="F46:G46"/>
    <mergeCell ref="H46:O46"/>
    <mergeCell ref="P46:Q46"/>
    <mergeCell ref="R46:Y46"/>
    <mergeCell ref="A24:B25"/>
    <mergeCell ref="A26:B27"/>
    <mergeCell ref="A28:B29"/>
    <mergeCell ref="C24:F24"/>
    <mergeCell ref="G24:Y24"/>
    <mergeCell ref="C25:F25"/>
    <mergeCell ref="G25:Y25"/>
    <mergeCell ref="C26:F26"/>
    <mergeCell ref="G26:Y26"/>
    <mergeCell ref="C27:F27"/>
    <mergeCell ref="G27:Y27"/>
    <mergeCell ref="C28:F28"/>
    <mergeCell ref="G28:Y28"/>
    <mergeCell ref="C29:F29"/>
    <mergeCell ref="G29:Y29"/>
    <mergeCell ref="C21:Y21"/>
    <mergeCell ref="A16:B16"/>
    <mergeCell ref="C16:Y16"/>
    <mergeCell ref="A15:D15"/>
    <mergeCell ref="A17:B17"/>
    <mergeCell ref="C17:Y17"/>
    <mergeCell ref="A18:B18"/>
    <mergeCell ref="C18:Y18"/>
    <mergeCell ref="A19:B19"/>
    <mergeCell ref="C19:Y19"/>
    <mergeCell ref="B1:X2"/>
    <mergeCell ref="A12:B12"/>
    <mergeCell ref="A13:B13"/>
    <mergeCell ref="A11:B11"/>
    <mergeCell ref="C11:Y11"/>
    <mergeCell ref="C12:Y12"/>
    <mergeCell ref="C13:Y13"/>
    <mergeCell ref="A10:D10"/>
    <mergeCell ref="H3:R4"/>
    <mergeCell ref="H5:Q6"/>
    <mergeCell ref="B7:F7"/>
    <mergeCell ref="B8:F8"/>
    <mergeCell ref="G7:X7"/>
    <mergeCell ref="G8:X8"/>
    <mergeCell ref="A23:D23"/>
    <mergeCell ref="A20:B20"/>
    <mergeCell ref="C20:Y20"/>
    <mergeCell ref="A21:B21"/>
    <mergeCell ref="A44:E44"/>
    <mergeCell ref="F44:G44"/>
    <mergeCell ref="H44:O44"/>
    <mergeCell ref="P44:Q44"/>
    <mergeCell ref="R44:Y44"/>
    <mergeCell ref="A39:E39"/>
    <mergeCell ref="A43:E43"/>
    <mergeCell ref="F43:G43"/>
    <mergeCell ref="H43:O43"/>
    <mergeCell ref="P43:Q43"/>
    <mergeCell ref="A40:E42"/>
    <mergeCell ref="F40:G40"/>
    <mergeCell ref="A45:E45"/>
    <mergeCell ref="F45:G45"/>
    <mergeCell ref="H45:O45"/>
    <mergeCell ref="P45:Q45"/>
    <mergeCell ref="R45:Y45"/>
    <mergeCell ref="P36:Y36"/>
    <mergeCell ref="A33:D33"/>
    <mergeCell ref="R43:Y43"/>
    <mergeCell ref="H40:Y40"/>
    <mergeCell ref="F41:G41"/>
    <mergeCell ref="H41:Y41"/>
    <mergeCell ref="F42:G42"/>
    <mergeCell ref="H42:Y42"/>
    <mergeCell ref="A34:D35"/>
    <mergeCell ref="E34:Y35"/>
    <mergeCell ref="A36:D36"/>
    <mergeCell ref="E36:O36"/>
  </mergeCells>
  <phoneticPr fontId="1"/>
  <pageMargins left="0.7" right="0.7" top="0.75" bottom="0.75" header="0.3" footer="0.3"/>
  <pageSetup paperSize="9" orientation="portrait" r:id="rId1"/>
  <headerFooter>
    <oddFooter>&amp;Lsf04b4_t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137160</xdr:colOff>
                    <xdr:row>38</xdr:row>
                    <xdr:rowOff>175260</xdr:rowOff>
                  </from>
                  <to>
                    <xdr:col>6</xdr:col>
                    <xdr:colOff>152400</xdr:colOff>
                    <xdr:row>40</xdr:row>
                    <xdr:rowOff>30480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137160</xdr:colOff>
                    <xdr:row>39</xdr:row>
                    <xdr:rowOff>175260</xdr:rowOff>
                  </from>
                  <to>
                    <xdr:col>6</xdr:col>
                    <xdr:colOff>144780</xdr:colOff>
                    <xdr:row>41</xdr:row>
                    <xdr:rowOff>30480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xdr:col>
                    <xdr:colOff>137160</xdr:colOff>
                    <xdr:row>40</xdr:row>
                    <xdr:rowOff>175260</xdr:rowOff>
                  </from>
                  <to>
                    <xdr:col>6</xdr:col>
                    <xdr:colOff>144780</xdr:colOff>
                    <xdr:row>42</xdr:row>
                    <xdr:rowOff>30480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137160</xdr:colOff>
                    <xdr:row>41</xdr:row>
                    <xdr:rowOff>175260</xdr:rowOff>
                  </from>
                  <to>
                    <xdr:col>6</xdr:col>
                    <xdr:colOff>144780</xdr:colOff>
                    <xdr:row>43</xdr:row>
                    <xdr:rowOff>30480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137160</xdr:colOff>
                    <xdr:row>42</xdr:row>
                    <xdr:rowOff>175260</xdr:rowOff>
                  </from>
                  <to>
                    <xdr:col>6</xdr:col>
                    <xdr:colOff>144780</xdr:colOff>
                    <xdr:row>44</xdr:row>
                    <xdr:rowOff>30480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5</xdr:col>
                    <xdr:colOff>137160</xdr:colOff>
                    <xdr:row>43</xdr:row>
                    <xdr:rowOff>175260</xdr:rowOff>
                  </from>
                  <to>
                    <xdr:col>6</xdr:col>
                    <xdr:colOff>152400</xdr:colOff>
                    <xdr:row>45</xdr:row>
                    <xdr:rowOff>30480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15</xdr:col>
                    <xdr:colOff>137160</xdr:colOff>
                    <xdr:row>41</xdr:row>
                    <xdr:rowOff>175260</xdr:rowOff>
                  </from>
                  <to>
                    <xdr:col>16</xdr:col>
                    <xdr:colOff>144780</xdr:colOff>
                    <xdr:row>43</xdr:row>
                    <xdr:rowOff>30480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15</xdr:col>
                    <xdr:colOff>137160</xdr:colOff>
                    <xdr:row>42</xdr:row>
                    <xdr:rowOff>175260</xdr:rowOff>
                  </from>
                  <to>
                    <xdr:col>16</xdr:col>
                    <xdr:colOff>144780</xdr:colOff>
                    <xdr:row>44</xdr:row>
                    <xdr:rowOff>30480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15</xdr:col>
                    <xdr:colOff>137160</xdr:colOff>
                    <xdr:row>43</xdr:row>
                    <xdr:rowOff>175260</xdr:rowOff>
                  </from>
                  <to>
                    <xdr:col>16</xdr:col>
                    <xdr:colOff>152400</xdr:colOff>
                    <xdr:row>45</xdr:row>
                    <xdr:rowOff>30480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5</xdr:col>
                    <xdr:colOff>137160</xdr:colOff>
                    <xdr:row>44</xdr:row>
                    <xdr:rowOff>175260</xdr:rowOff>
                  </from>
                  <to>
                    <xdr:col>6</xdr:col>
                    <xdr:colOff>152400</xdr:colOff>
                    <xdr:row>46</xdr:row>
                    <xdr:rowOff>30480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15</xdr:col>
                    <xdr:colOff>137160</xdr:colOff>
                    <xdr:row>44</xdr:row>
                    <xdr:rowOff>175260</xdr:rowOff>
                  </from>
                  <to>
                    <xdr:col>16</xdr:col>
                    <xdr:colOff>152400</xdr:colOff>
                    <xdr:row>46</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D660"/>
  <sheetViews>
    <sheetView showGridLines="0" view="pageBreakPreview" zoomScaleNormal="100" zoomScaleSheetLayoutView="100" workbookViewId="0">
      <selection sqref="A1:Y1"/>
    </sheetView>
  </sheetViews>
  <sheetFormatPr defaultColWidth="3.09765625" defaultRowHeight="15" x14ac:dyDescent="0.45"/>
  <cols>
    <col min="1" max="26" width="3.09765625" style="1"/>
    <col min="27" max="27" width="19.5" style="1" hidden="1" customWidth="1"/>
    <col min="28" max="30" width="8.59765625" style="1" hidden="1" customWidth="1"/>
    <col min="31" max="32" width="0" style="1" hidden="1" customWidth="1"/>
    <col min="33" max="16384" width="3.09765625" style="1"/>
  </cols>
  <sheetData>
    <row r="1" spans="1:30"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30" ht="16.5" customHeight="1" x14ac:dyDescent="0.45">
      <c r="A2" s="288" t="s">
        <v>236</v>
      </c>
      <c r="B2" s="288"/>
      <c r="C2" s="288"/>
      <c r="D2" s="288"/>
      <c r="E2" s="288"/>
      <c r="F2" s="288"/>
      <c r="G2" s="288"/>
      <c r="H2" s="288"/>
      <c r="I2" s="288"/>
      <c r="J2" s="288"/>
      <c r="K2" s="288"/>
      <c r="L2" s="288"/>
      <c r="M2" s="288"/>
      <c r="N2" s="288"/>
      <c r="O2" s="288"/>
      <c r="P2" s="288"/>
      <c r="Q2" s="288"/>
      <c r="R2" s="288"/>
      <c r="S2" s="288"/>
      <c r="T2" s="288"/>
      <c r="U2" s="288"/>
      <c r="V2" s="288"/>
      <c r="W2" s="288"/>
      <c r="X2" s="288"/>
      <c r="Y2" s="288"/>
    </row>
    <row r="3" spans="1:30" ht="16.5" customHeight="1" x14ac:dyDescent="0.45">
      <c r="A3" s="101" t="s">
        <v>225</v>
      </c>
      <c r="B3" s="101"/>
      <c r="C3" s="101"/>
      <c r="D3" s="101"/>
      <c r="E3" s="101"/>
      <c r="F3" s="101"/>
      <c r="G3" s="101"/>
      <c r="H3" s="101"/>
      <c r="I3" s="101"/>
      <c r="J3" s="101"/>
      <c r="K3" s="101"/>
      <c r="L3" s="101"/>
      <c r="M3" s="101"/>
      <c r="N3" s="101"/>
      <c r="O3" s="101"/>
      <c r="P3" s="101"/>
      <c r="Q3" s="101"/>
      <c r="R3" s="101"/>
      <c r="S3" s="101"/>
      <c r="T3" s="101"/>
      <c r="U3" s="101"/>
      <c r="V3" s="101"/>
      <c r="W3" s="101"/>
      <c r="X3" s="101"/>
      <c r="Y3" s="101"/>
    </row>
    <row r="4" spans="1:30" ht="16.5" customHeight="1" x14ac:dyDescent="0.45">
      <c r="A4" s="107" t="s">
        <v>162</v>
      </c>
      <c r="B4" s="107"/>
      <c r="C4" s="107"/>
      <c r="D4" s="107"/>
      <c r="E4" s="107"/>
      <c r="F4" s="107"/>
      <c r="G4" s="107"/>
      <c r="H4" s="107"/>
      <c r="I4" s="107"/>
      <c r="J4" s="107"/>
      <c r="K4" s="107"/>
      <c r="L4" s="107"/>
      <c r="M4" s="107"/>
      <c r="N4" s="107"/>
      <c r="O4" s="107"/>
      <c r="P4" s="107"/>
      <c r="Q4" s="107"/>
      <c r="R4" s="107"/>
      <c r="S4" s="107"/>
      <c r="T4" s="107"/>
      <c r="U4" s="107"/>
      <c r="V4" s="107"/>
      <c r="W4" s="107"/>
      <c r="X4" s="107"/>
      <c r="Y4" s="107"/>
    </row>
    <row r="5" spans="1:30" ht="16.5" customHeight="1" x14ac:dyDescent="0.45">
      <c r="A5" s="67" t="s">
        <v>101</v>
      </c>
      <c r="B5" s="68"/>
      <c r="C5" s="68"/>
      <c r="D5" s="68"/>
      <c r="E5" s="69"/>
      <c r="F5" s="269"/>
      <c r="G5" s="270"/>
      <c r="H5" s="270"/>
      <c r="I5" s="270"/>
      <c r="J5" s="270"/>
      <c r="K5" s="270"/>
      <c r="L5" s="270"/>
      <c r="M5" s="270"/>
      <c r="N5" s="270"/>
      <c r="O5" s="270"/>
      <c r="P5" s="270"/>
      <c r="Q5" s="270"/>
      <c r="R5" s="270"/>
      <c r="S5" s="270"/>
      <c r="T5" s="270"/>
      <c r="U5" s="270"/>
      <c r="V5" s="270"/>
      <c r="W5" s="270"/>
      <c r="X5" s="270"/>
      <c r="Y5" s="271"/>
    </row>
    <row r="6" spans="1:30" ht="16.5" customHeight="1" x14ac:dyDescent="0.45">
      <c r="A6" s="67" t="s">
        <v>15</v>
      </c>
      <c r="B6" s="68"/>
      <c r="C6" s="68"/>
      <c r="D6" s="68"/>
      <c r="E6" s="69"/>
      <c r="F6" s="269"/>
      <c r="G6" s="270"/>
      <c r="H6" s="270"/>
      <c r="I6" s="270"/>
      <c r="J6" s="270"/>
      <c r="K6" s="270"/>
      <c r="L6" s="270"/>
      <c r="M6" s="270"/>
      <c r="N6" s="270"/>
      <c r="O6" s="270"/>
      <c r="P6" s="270"/>
      <c r="Q6" s="270"/>
      <c r="R6" s="270"/>
      <c r="S6" s="270"/>
      <c r="T6" s="270"/>
      <c r="U6" s="270"/>
      <c r="V6" s="270"/>
      <c r="W6" s="270"/>
      <c r="X6" s="270"/>
      <c r="Y6" s="271"/>
    </row>
    <row r="7" spans="1:30" ht="16.5" customHeight="1" x14ac:dyDescent="0.45">
      <c r="A7" s="77" t="s">
        <v>18</v>
      </c>
      <c r="B7" s="78"/>
      <c r="C7" s="78"/>
      <c r="D7" s="78"/>
      <c r="E7" s="79"/>
      <c r="F7" s="82"/>
      <c r="G7" s="80"/>
      <c r="H7" s="80"/>
      <c r="I7" s="80"/>
      <c r="J7" s="80"/>
      <c r="K7" s="80"/>
      <c r="L7" s="80"/>
      <c r="M7" s="80"/>
      <c r="N7" s="80"/>
      <c r="O7" s="80"/>
      <c r="P7" s="80"/>
      <c r="Q7" s="80"/>
      <c r="R7" s="80"/>
      <c r="S7" s="80"/>
      <c r="T7" s="80"/>
      <c r="U7" s="80"/>
      <c r="V7" s="80"/>
      <c r="W7" s="80"/>
      <c r="X7" s="80"/>
      <c r="Y7" s="81"/>
    </row>
    <row r="8" spans="1:30" ht="16.5" customHeight="1" x14ac:dyDescent="0.45">
      <c r="A8" s="67" t="s">
        <v>16</v>
      </c>
      <c r="B8" s="68"/>
      <c r="C8" s="68"/>
      <c r="D8" s="68"/>
      <c r="E8" s="69"/>
      <c r="F8" s="269"/>
      <c r="G8" s="270"/>
      <c r="H8" s="270"/>
      <c r="I8" s="270"/>
      <c r="J8" s="270"/>
      <c r="K8" s="270"/>
      <c r="L8" s="270"/>
      <c r="M8" s="270"/>
      <c r="N8" s="270"/>
      <c r="O8" s="270"/>
      <c r="P8" s="270"/>
      <c r="Q8" s="270"/>
      <c r="R8" s="270"/>
      <c r="S8" s="270"/>
      <c r="T8" s="270"/>
      <c r="U8" s="270"/>
      <c r="V8" s="270"/>
      <c r="W8" s="270"/>
      <c r="X8" s="270"/>
      <c r="Y8" s="271"/>
    </row>
    <row r="9" spans="1:30" s="29" customFormat="1" ht="16.5" customHeight="1" x14ac:dyDescent="0.45">
      <c r="A9" s="144" t="s">
        <v>17</v>
      </c>
      <c r="B9" s="73"/>
      <c r="C9" s="73"/>
      <c r="D9" s="73"/>
      <c r="E9" s="73"/>
      <c r="F9" s="137" t="s">
        <v>208</v>
      </c>
      <c r="G9" s="138"/>
      <c r="H9" s="138"/>
      <c r="I9" s="138"/>
      <c r="J9" s="139"/>
      <c r="K9" s="140"/>
      <c r="L9" s="141"/>
      <c r="M9" s="141"/>
      <c r="N9" s="141"/>
      <c r="O9" s="141"/>
      <c r="P9" s="141"/>
      <c r="Q9" s="141"/>
      <c r="R9" s="141"/>
      <c r="S9" s="141"/>
      <c r="T9" s="141"/>
      <c r="U9" s="141"/>
      <c r="V9" s="141"/>
      <c r="W9" s="141"/>
      <c r="X9" s="141"/>
      <c r="Y9" s="142"/>
    </row>
    <row r="10" spans="1:30" s="29" customFormat="1" ht="16.5" customHeight="1" x14ac:dyDescent="0.45">
      <c r="A10" s="144"/>
      <c r="B10" s="73"/>
      <c r="C10" s="73"/>
      <c r="D10" s="73"/>
      <c r="E10" s="73"/>
      <c r="F10" s="115"/>
      <c r="G10" s="116"/>
      <c r="H10" s="116"/>
      <c r="I10" s="116"/>
      <c r="J10" s="116"/>
      <c r="K10" s="116"/>
      <c r="L10" s="116"/>
      <c r="M10" s="116"/>
      <c r="N10" s="116"/>
      <c r="O10" s="116"/>
      <c r="P10" s="116"/>
      <c r="Q10" s="116"/>
      <c r="R10" s="116"/>
      <c r="S10" s="116"/>
      <c r="T10" s="116"/>
      <c r="U10" s="116"/>
      <c r="V10" s="116"/>
      <c r="W10" s="116"/>
      <c r="X10" s="116"/>
      <c r="Y10" s="117"/>
    </row>
    <row r="11" spans="1:30" s="29" customFormat="1" ht="16.5" customHeight="1" x14ac:dyDescent="0.45">
      <c r="A11" s="73"/>
      <c r="B11" s="73"/>
      <c r="C11" s="73"/>
      <c r="D11" s="73"/>
      <c r="E11" s="73"/>
      <c r="F11" s="118"/>
      <c r="G11" s="119"/>
      <c r="H11" s="119"/>
      <c r="I11" s="119"/>
      <c r="J11" s="119"/>
      <c r="K11" s="119"/>
      <c r="L11" s="119"/>
      <c r="M11" s="119"/>
      <c r="N11" s="119"/>
      <c r="O11" s="119"/>
      <c r="P11" s="119"/>
      <c r="Q11" s="119"/>
      <c r="R11" s="119"/>
      <c r="S11" s="119"/>
      <c r="T11" s="119"/>
      <c r="U11" s="119"/>
      <c r="V11" s="119"/>
      <c r="W11" s="119"/>
      <c r="X11" s="119"/>
      <c r="Y11" s="120"/>
      <c r="AC11" s="43" t="s">
        <v>335</v>
      </c>
      <c r="AD11" s="43" t="s">
        <v>336</v>
      </c>
    </row>
    <row r="12" spans="1:30" ht="16.5" customHeight="1" x14ac:dyDescent="0.45">
      <c r="A12" s="127" t="s">
        <v>297</v>
      </c>
      <c r="B12" s="128"/>
      <c r="C12" s="128"/>
      <c r="D12" s="128"/>
      <c r="E12" s="129"/>
      <c r="F12" s="128" t="s">
        <v>298</v>
      </c>
      <c r="G12" s="128"/>
      <c r="H12" s="128"/>
      <c r="I12" s="129"/>
      <c r="J12" s="82" t="s">
        <v>299</v>
      </c>
      <c r="K12" s="80"/>
      <c r="L12" s="80"/>
      <c r="M12" s="80"/>
      <c r="N12" s="80"/>
      <c r="O12" s="80"/>
      <c r="P12" s="80"/>
      <c r="Q12" s="81"/>
      <c r="R12" s="77" t="s">
        <v>300</v>
      </c>
      <c r="S12" s="188"/>
      <c r="T12" s="78"/>
      <c r="U12" s="79"/>
      <c r="V12" s="77" t="s">
        <v>301</v>
      </c>
      <c r="W12" s="188"/>
      <c r="X12" s="78"/>
      <c r="Y12" s="79"/>
      <c r="AA12" s="47" t="s">
        <v>343</v>
      </c>
      <c r="AB12" s="43" t="s">
        <v>332</v>
      </c>
      <c r="AC12" s="43" t="b">
        <v>0</v>
      </c>
      <c r="AD12" s="43" t="b">
        <v>0</v>
      </c>
    </row>
    <row r="13" spans="1:30" ht="16.5" customHeight="1" x14ac:dyDescent="0.45">
      <c r="A13" s="130"/>
      <c r="B13" s="187"/>
      <c r="C13" s="187"/>
      <c r="D13" s="187"/>
      <c r="E13" s="132"/>
      <c r="F13" s="134"/>
      <c r="G13" s="134"/>
      <c r="H13" s="134"/>
      <c r="I13" s="135"/>
      <c r="J13" s="82" t="s">
        <v>302</v>
      </c>
      <c r="K13" s="80"/>
      <c r="L13" s="80"/>
      <c r="M13" s="80"/>
      <c r="N13" s="80"/>
      <c r="O13" s="80"/>
      <c r="P13" s="80"/>
      <c r="Q13" s="81"/>
      <c r="R13" s="77" t="s">
        <v>300</v>
      </c>
      <c r="S13" s="188"/>
      <c r="T13" s="78"/>
      <c r="U13" s="79"/>
      <c r="V13" s="77" t="s">
        <v>301</v>
      </c>
      <c r="W13" s="188"/>
      <c r="X13" s="78"/>
      <c r="Y13" s="79"/>
      <c r="AA13" s="48"/>
      <c r="AB13" s="43" t="s">
        <v>333</v>
      </c>
      <c r="AC13" s="43" t="b">
        <v>0</v>
      </c>
      <c r="AD13" s="43" t="b">
        <v>0</v>
      </c>
    </row>
    <row r="14" spans="1:30" ht="16.5" customHeight="1" x14ac:dyDescent="0.45">
      <c r="A14" s="133"/>
      <c r="B14" s="134"/>
      <c r="C14" s="134"/>
      <c r="D14" s="134"/>
      <c r="E14" s="135"/>
      <c r="F14" s="77" t="s">
        <v>303</v>
      </c>
      <c r="G14" s="78"/>
      <c r="H14" s="78"/>
      <c r="I14" s="79"/>
      <c r="J14" s="82" t="s">
        <v>304</v>
      </c>
      <c r="K14" s="80"/>
      <c r="L14" s="80"/>
      <c r="M14" s="80"/>
      <c r="N14" s="80"/>
      <c r="O14" s="80"/>
      <c r="P14" s="80"/>
      <c r="Q14" s="81"/>
      <c r="R14" s="77" t="s">
        <v>300</v>
      </c>
      <c r="S14" s="188"/>
      <c r="T14" s="78"/>
      <c r="U14" s="79"/>
      <c r="V14" s="77" t="s">
        <v>301</v>
      </c>
      <c r="W14" s="188"/>
      <c r="X14" s="78"/>
      <c r="Y14" s="79"/>
      <c r="AA14" s="49"/>
      <c r="AB14" s="43" t="s">
        <v>334</v>
      </c>
      <c r="AC14" s="43" t="b">
        <v>0</v>
      </c>
      <c r="AD14" s="43" t="b">
        <v>0</v>
      </c>
    </row>
    <row r="15" spans="1:30" ht="16.5" customHeight="1" x14ac:dyDescent="0.45">
      <c r="A15" s="107" t="s">
        <v>163</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30" ht="16.5" customHeight="1" x14ac:dyDescent="0.45">
      <c r="A16" s="67" t="s">
        <v>101</v>
      </c>
      <c r="B16" s="68"/>
      <c r="C16" s="68"/>
      <c r="D16" s="68"/>
      <c r="E16" s="69"/>
      <c r="F16" s="269"/>
      <c r="G16" s="270"/>
      <c r="H16" s="270"/>
      <c r="I16" s="270"/>
      <c r="J16" s="270"/>
      <c r="K16" s="270"/>
      <c r="L16" s="270"/>
      <c r="M16" s="270"/>
      <c r="N16" s="270"/>
      <c r="O16" s="270"/>
      <c r="P16" s="270"/>
      <c r="Q16" s="270"/>
      <c r="R16" s="270"/>
      <c r="S16" s="270"/>
      <c r="T16" s="270"/>
      <c r="U16" s="270"/>
      <c r="V16" s="270"/>
      <c r="W16" s="270"/>
      <c r="X16" s="270"/>
      <c r="Y16" s="271"/>
    </row>
    <row r="17" spans="1:30" ht="16.5" customHeight="1" x14ac:dyDescent="0.45">
      <c r="A17" s="67" t="s">
        <v>15</v>
      </c>
      <c r="B17" s="68"/>
      <c r="C17" s="68"/>
      <c r="D17" s="68"/>
      <c r="E17" s="69"/>
      <c r="F17" s="269"/>
      <c r="G17" s="270"/>
      <c r="H17" s="270"/>
      <c r="I17" s="270"/>
      <c r="J17" s="270"/>
      <c r="K17" s="270"/>
      <c r="L17" s="270"/>
      <c r="M17" s="270"/>
      <c r="N17" s="270"/>
      <c r="O17" s="270"/>
      <c r="P17" s="270"/>
      <c r="Q17" s="270"/>
      <c r="R17" s="270"/>
      <c r="S17" s="270"/>
      <c r="T17" s="270"/>
      <c r="U17" s="270"/>
      <c r="V17" s="270"/>
      <c r="W17" s="270"/>
      <c r="X17" s="270"/>
      <c r="Y17" s="271"/>
    </row>
    <row r="18" spans="1:30" ht="16.5" customHeight="1" x14ac:dyDescent="0.45">
      <c r="A18" s="77" t="s">
        <v>18</v>
      </c>
      <c r="B18" s="78"/>
      <c r="C18" s="78"/>
      <c r="D18" s="78"/>
      <c r="E18" s="79"/>
      <c r="F18" s="82"/>
      <c r="G18" s="80"/>
      <c r="H18" s="80"/>
      <c r="I18" s="80"/>
      <c r="J18" s="80"/>
      <c r="K18" s="80"/>
      <c r="L18" s="80"/>
      <c r="M18" s="80"/>
      <c r="N18" s="80"/>
      <c r="O18" s="80"/>
      <c r="P18" s="80"/>
      <c r="Q18" s="80"/>
      <c r="R18" s="80"/>
      <c r="S18" s="80"/>
      <c r="T18" s="80"/>
      <c r="U18" s="80"/>
      <c r="V18" s="80"/>
      <c r="W18" s="80"/>
      <c r="X18" s="80"/>
      <c r="Y18" s="81"/>
    </row>
    <row r="19" spans="1:30" ht="16.5" customHeight="1" x14ac:dyDescent="0.45">
      <c r="A19" s="67" t="s">
        <v>16</v>
      </c>
      <c r="B19" s="68"/>
      <c r="C19" s="68"/>
      <c r="D19" s="68"/>
      <c r="E19" s="69"/>
      <c r="F19" s="269"/>
      <c r="G19" s="270"/>
      <c r="H19" s="270"/>
      <c r="I19" s="270"/>
      <c r="J19" s="270"/>
      <c r="K19" s="270"/>
      <c r="L19" s="270"/>
      <c r="M19" s="270"/>
      <c r="N19" s="270"/>
      <c r="O19" s="270"/>
      <c r="P19" s="270"/>
      <c r="Q19" s="270"/>
      <c r="R19" s="270"/>
      <c r="S19" s="270"/>
      <c r="T19" s="270"/>
      <c r="U19" s="270"/>
      <c r="V19" s="270"/>
      <c r="W19" s="270"/>
      <c r="X19" s="270"/>
      <c r="Y19" s="271"/>
    </row>
    <row r="20" spans="1:30" ht="16.5" customHeight="1" x14ac:dyDescent="0.45">
      <c r="A20" s="144" t="s">
        <v>17</v>
      </c>
      <c r="B20" s="73"/>
      <c r="C20" s="73"/>
      <c r="D20" s="73"/>
      <c r="E20" s="73"/>
      <c r="F20" s="137" t="s">
        <v>208</v>
      </c>
      <c r="G20" s="138"/>
      <c r="H20" s="138"/>
      <c r="I20" s="138"/>
      <c r="J20" s="139"/>
      <c r="K20" s="140"/>
      <c r="L20" s="141"/>
      <c r="M20" s="141"/>
      <c r="N20" s="141"/>
      <c r="O20" s="141"/>
      <c r="P20" s="141"/>
      <c r="Q20" s="141"/>
      <c r="R20" s="141"/>
      <c r="S20" s="141"/>
      <c r="T20" s="141"/>
      <c r="U20" s="141"/>
      <c r="V20" s="141"/>
      <c r="W20" s="141"/>
      <c r="X20" s="141"/>
      <c r="Y20" s="142"/>
    </row>
    <row r="21" spans="1:30" ht="16.5" customHeight="1" x14ac:dyDescent="0.45">
      <c r="A21" s="144"/>
      <c r="B21" s="73"/>
      <c r="C21" s="73"/>
      <c r="D21" s="73"/>
      <c r="E21" s="73"/>
      <c r="F21" s="115"/>
      <c r="G21" s="116"/>
      <c r="H21" s="116"/>
      <c r="I21" s="116"/>
      <c r="J21" s="116"/>
      <c r="K21" s="116"/>
      <c r="L21" s="116"/>
      <c r="M21" s="116"/>
      <c r="N21" s="116"/>
      <c r="O21" s="116"/>
      <c r="P21" s="116"/>
      <c r="Q21" s="116"/>
      <c r="R21" s="116"/>
      <c r="S21" s="116"/>
      <c r="T21" s="116"/>
      <c r="U21" s="116"/>
      <c r="V21" s="116"/>
      <c r="W21" s="116"/>
      <c r="X21" s="116"/>
      <c r="Y21" s="117"/>
    </row>
    <row r="22" spans="1:30" ht="16.5" customHeight="1" x14ac:dyDescent="0.45">
      <c r="A22" s="73"/>
      <c r="B22" s="73"/>
      <c r="C22" s="73"/>
      <c r="D22" s="73"/>
      <c r="E22" s="73"/>
      <c r="F22" s="118"/>
      <c r="G22" s="119"/>
      <c r="H22" s="119"/>
      <c r="I22" s="119"/>
      <c r="J22" s="119"/>
      <c r="K22" s="119"/>
      <c r="L22" s="119"/>
      <c r="M22" s="119"/>
      <c r="N22" s="119"/>
      <c r="O22" s="119"/>
      <c r="P22" s="119"/>
      <c r="Q22" s="119"/>
      <c r="R22" s="119"/>
      <c r="S22" s="119"/>
      <c r="T22" s="119"/>
      <c r="U22" s="119"/>
      <c r="V22" s="119"/>
      <c r="W22" s="119"/>
      <c r="X22" s="119"/>
      <c r="Y22" s="120"/>
      <c r="AA22" s="29"/>
      <c r="AB22" s="29"/>
      <c r="AC22" s="43" t="s">
        <v>335</v>
      </c>
      <c r="AD22" s="43" t="s">
        <v>336</v>
      </c>
    </row>
    <row r="23" spans="1:30" ht="16.5" customHeight="1" x14ac:dyDescent="0.45">
      <c r="A23" s="127" t="s">
        <v>297</v>
      </c>
      <c r="B23" s="128"/>
      <c r="C23" s="128"/>
      <c r="D23" s="128"/>
      <c r="E23" s="129"/>
      <c r="F23" s="128" t="s">
        <v>298</v>
      </c>
      <c r="G23" s="128"/>
      <c r="H23" s="128"/>
      <c r="I23" s="129"/>
      <c r="J23" s="82" t="s">
        <v>299</v>
      </c>
      <c r="K23" s="80"/>
      <c r="L23" s="80"/>
      <c r="M23" s="80"/>
      <c r="N23" s="80"/>
      <c r="O23" s="80"/>
      <c r="P23" s="80"/>
      <c r="Q23" s="81"/>
      <c r="R23" s="77" t="s">
        <v>300</v>
      </c>
      <c r="S23" s="188"/>
      <c r="T23" s="78"/>
      <c r="U23" s="79"/>
      <c r="V23" s="77" t="s">
        <v>301</v>
      </c>
      <c r="W23" s="188"/>
      <c r="X23" s="78"/>
      <c r="Y23" s="79"/>
      <c r="AA23" s="47" t="s">
        <v>344</v>
      </c>
      <c r="AB23" s="43" t="s">
        <v>332</v>
      </c>
      <c r="AC23" s="43" t="b">
        <v>0</v>
      </c>
      <c r="AD23" s="43" t="b">
        <v>0</v>
      </c>
    </row>
    <row r="24" spans="1:30" ht="16.5" customHeight="1" x14ac:dyDescent="0.45">
      <c r="A24" s="130"/>
      <c r="B24" s="187"/>
      <c r="C24" s="187"/>
      <c r="D24" s="187"/>
      <c r="E24" s="132"/>
      <c r="F24" s="134"/>
      <c r="G24" s="134"/>
      <c r="H24" s="134"/>
      <c r="I24" s="135"/>
      <c r="J24" s="82" t="s">
        <v>302</v>
      </c>
      <c r="K24" s="80"/>
      <c r="L24" s="80"/>
      <c r="M24" s="80"/>
      <c r="N24" s="80"/>
      <c r="O24" s="80"/>
      <c r="P24" s="80"/>
      <c r="Q24" s="81"/>
      <c r="R24" s="77" t="s">
        <v>300</v>
      </c>
      <c r="S24" s="188"/>
      <c r="T24" s="78"/>
      <c r="U24" s="79"/>
      <c r="V24" s="77" t="s">
        <v>301</v>
      </c>
      <c r="W24" s="188"/>
      <c r="X24" s="78"/>
      <c r="Y24" s="79"/>
      <c r="AA24" s="48"/>
      <c r="AB24" s="43" t="s">
        <v>333</v>
      </c>
      <c r="AC24" s="43" t="b">
        <v>0</v>
      </c>
      <c r="AD24" s="43" t="b">
        <v>0</v>
      </c>
    </row>
    <row r="25" spans="1:30" ht="16.5" customHeight="1" x14ac:dyDescent="0.45">
      <c r="A25" s="133"/>
      <c r="B25" s="134"/>
      <c r="C25" s="134"/>
      <c r="D25" s="134"/>
      <c r="E25" s="135"/>
      <c r="F25" s="77" t="s">
        <v>303</v>
      </c>
      <c r="G25" s="78"/>
      <c r="H25" s="78"/>
      <c r="I25" s="79"/>
      <c r="J25" s="82" t="s">
        <v>304</v>
      </c>
      <c r="K25" s="80"/>
      <c r="L25" s="80"/>
      <c r="M25" s="80"/>
      <c r="N25" s="80"/>
      <c r="O25" s="80"/>
      <c r="P25" s="80"/>
      <c r="Q25" s="81"/>
      <c r="R25" s="77" t="s">
        <v>300</v>
      </c>
      <c r="S25" s="188"/>
      <c r="T25" s="78"/>
      <c r="U25" s="79"/>
      <c r="V25" s="77" t="s">
        <v>301</v>
      </c>
      <c r="W25" s="188"/>
      <c r="X25" s="78"/>
      <c r="Y25" s="79"/>
      <c r="AA25" s="49"/>
      <c r="AB25" s="43" t="s">
        <v>334</v>
      </c>
      <c r="AC25" s="43" t="b">
        <v>0</v>
      </c>
      <c r="AD25" s="43" t="b">
        <v>0</v>
      </c>
    </row>
    <row r="26" spans="1:30" ht="16.5" customHeight="1" x14ac:dyDescent="0.45">
      <c r="A26" s="107" t="s">
        <v>164</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row>
    <row r="27" spans="1:30" x14ac:dyDescent="0.45">
      <c r="A27" s="67" t="s">
        <v>101</v>
      </c>
      <c r="B27" s="68"/>
      <c r="C27" s="68"/>
      <c r="D27" s="68"/>
      <c r="E27" s="69"/>
      <c r="F27" s="269"/>
      <c r="G27" s="270"/>
      <c r="H27" s="270"/>
      <c r="I27" s="270"/>
      <c r="J27" s="270"/>
      <c r="K27" s="270"/>
      <c r="L27" s="270"/>
      <c r="M27" s="270"/>
      <c r="N27" s="270"/>
      <c r="O27" s="270"/>
      <c r="P27" s="270"/>
      <c r="Q27" s="270"/>
      <c r="R27" s="270"/>
      <c r="S27" s="270"/>
      <c r="T27" s="270"/>
      <c r="U27" s="270"/>
      <c r="V27" s="270"/>
      <c r="W27" s="270"/>
      <c r="X27" s="270"/>
      <c r="Y27" s="271"/>
    </row>
    <row r="28" spans="1:30" x14ac:dyDescent="0.45">
      <c r="A28" s="67" t="s">
        <v>15</v>
      </c>
      <c r="B28" s="68"/>
      <c r="C28" s="68"/>
      <c r="D28" s="68"/>
      <c r="E28" s="69"/>
      <c r="F28" s="269"/>
      <c r="G28" s="270"/>
      <c r="H28" s="270"/>
      <c r="I28" s="270"/>
      <c r="J28" s="270"/>
      <c r="K28" s="270"/>
      <c r="L28" s="270"/>
      <c r="M28" s="270"/>
      <c r="N28" s="270"/>
      <c r="O28" s="270"/>
      <c r="P28" s="270"/>
      <c r="Q28" s="270"/>
      <c r="R28" s="270"/>
      <c r="S28" s="270"/>
      <c r="T28" s="270"/>
      <c r="U28" s="270"/>
      <c r="V28" s="270"/>
      <c r="W28" s="270"/>
      <c r="X28" s="270"/>
      <c r="Y28" s="271"/>
    </row>
    <row r="29" spans="1:30" x14ac:dyDescent="0.45">
      <c r="A29" s="77" t="s">
        <v>18</v>
      </c>
      <c r="B29" s="78"/>
      <c r="C29" s="78"/>
      <c r="D29" s="78"/>
      <c r="E29" s="79"/>
      <c r="F29" s="82"/>
      <c r="G29" s="80"/>
      <c r="H29" s="80"/>
      <c r="I29" s="80"/>
      <c r="J29" s="80"/>
      <c r="K29" s="80"/>
      <c r="L29" s="80"/>
      <c r="M29" s="80"/>
      <c r="N29" s="80"/>
      <c r="O29" s="80"/>
      <c r="P29" s="80"/>
      <c r="Q29" s="80"/>
      <c r="R29" s="80"/>
      <c r="S29" s="80"/>
      <c r="T29" s="80"/>
      <c r="U29" s="80"/>
      <c r="V29" s="80"/>
      <c r="W29" s="80"/>
      <c r="X29" s="80"/>
      <c r="Y29" s="81"/>
    </row>
    <row r="30" spans="1:30" x14ac:dyDescent="0.45">
      <c r="A30" s="67" t="s">
        <v>16</v>
      </c>
      <c r="B30" s="68"/>
      <c r="C30" s="68"/>
      <c r="D30" s="68"/>
      <c r="E30" s="69"/>
      <c r="F30" s="269"/>
      <c r="G30" s="270"/>
      <c r="H30" s="270"/>
      <c r="I30" s="270"/>
      <c r="J30" s="270"/>
      <c r="K30" s="270"/>
      <c r="L30" s="270"/>
      <c r="M30" s="270"/>
      <c r="N30" s="270"/>
      <c r="O30" s="270"/>
      <c r="P30" s="270"/>
      <c r="Q30" s="270"/>
      <c r="R30" s="270"/>
      <c r="S30" s="270"/>
      <c r="T30" s="270"/>
      <c r="U30" s="270"/>
      <c r="V30" s="270"/>
      <c r="W30" s="270"/>
      <c r="X30" s="270"/>
      <c r="Y30" s="271"/>
    </row>
    <row r="31" spans="1:30" x14ac:dyDescent="0.45">
      <c r="A31" s="144" t="s">
        <v>17</v>
      </c>
      <c r="B31" s="73"/>
      <c r="C31" s="73"/>
      <c r="D31" s="73"/>
      <c r="E31" s="73"/>
      <c r="F31" s="137" t="s">
        <v>208</v>
      </c>
      <c r="G31" s="138"/>
      <c r="H31" s="138"/>
      <c r="I31" s="138"/>
      <c r="J31" s="139"/>
      <c r="K31" s="140"/>
      <c r="L31" s="141"/>
      <c r="M31" s="141"/>
      <c r="N31" s="141"/>
      <c r="O31" s="141"/>
      <c r="P31" s="141"/>
      <c r="Q31" s="141"/>
      <c r="R31" s="141"/>
      <c r="S31" s="141"/>
      <c r="T31" s="141"/>
      <c r="U31" s="141"/>
      <c r="V31" s="141"/>
      <c r="W31" s="141"/>
      <c r="X31" s="141"/>
      <c r="Y31" s="142"/>
    </row>
    <row r="32" spans="1:30" x14ac:dyDescent="0.45">
      <c r="A32" s="144"/>
      <c r="B32" s="73"/>
      <c r="C32" s="73"/>
      <c r="D32" s="73"/>
      <c r="E32" s="73"/>
      <c r="F32" s="115"/>
      <c r="G32" s="116"/>
      <c r="H32" s="116"/>
      <c r="I32" s="116"/>
      <c r="J32" s="116"/>
      <c r="K32" s="116"/>
      <c r="L32" s="116"/>
      <c r="M32" s="116"/>
      <c r="N32" s="116"/>
      <c r="O32" s="116"/>
      <c r="P32" s="116"/>
      <c r="Q32" s="116"/>
      <c r="R32" s="116"/>
      <c r="S32" s="116"/>
      <c r="T32" s="116"/>
      <c r="U32" s="116"/>
      <c r="V32" s="116"/>
      <c r="W32" s="116"/>
      <c r="X32" s="116"/>
      <c r="Y32" s="117"/>
    </row>
    <row r="33" spans="1:30" x14ac:dyDescent="0.45">
      <c r="A33" s="73"/>
      <c r="B33" s="73"/>
      <c r="C33" s="73"/>
      <c r="D33" s="73"/>
      <c r="E33" s="73"/>
      <c r="F33" s="118"/>
      <c r="G33" s="119"/>
      <c r="H33" s="119"/>
      <c r="I33" s="119"/>
      <c r="J33" s="119"/>
      <c r="K33" s="119"/>
      <c r="L33" s="119"/>
      <c r="M33" s="119"/>
      <c r="N33" s="119"/>
      <c r="O33" s="119"/>
      <c r="P33" s="119"/>
      <c r="Q33" s="119"/>
      <c r="R33" s="119"/>
      <c r="S33" s="119"/>
      <c r="T33" s="119"/>
      <c r="U33" s="119"/>
      <c r="V33" s="119"/>
      <c r="W33" s="119"/>
      <c r="X33" s="119"/>
      <c r="Y33" s="120"/>
      <c r="AA33" s="29"/>
      <c r="AB33" s="29"/>
      <c r="AC33" s="43" t="s">
        <v>335</v>
      </c>
      <c r="AD33" s="43" t="s">
        <v>336</v>
      </c>
    </row>
    <row r="34" spans="1:30" x14ac:dyDescent="0.45">
      <c r="A34" s="127" t="s">
        <v>297</v>
      </c>
      <c r="B34" s="128"/>
      <c r="C34" s="128"/>
      <c r="D34" s="128"/>
      <c r="E34" s="129"/>
      <c r="F34" s="128" t="s">
        <v>298</v>
      </c>
      <c r="G34" s="128"/>
      <c r="H34" s="128"/>
      <c r="I34" s="129"/>
      <c r="J34" s="82" t="s">
        <v>299</v>
      </c>
      <c r="K34" s="80"/>
      <c r="L34" s="80"/>
      <c r="M34" s="80"/>
      <c r="N34" s="80"/>
      <c r="O34" s="80"/>
      <c r="P34" s="80"/>
      <c r="Q34" s="81"/>
      <c r="R34" s="77" t="s">
        <v>300</v>
      </c>
      <c r="S34" s="188"/>
      <c r="T34" s="78"/>
      <c r="U34" s="79"/>
      <c r="V34" s="77" t="s">
        <v>301</v>
      </c>
      <c r="W34" s="188"/>
      <c r="X34" s="78"/>
      <c r="Y34" s="79"/>
      <c r="AA34" s="47" t="s">
        <v>345</v>
      </c>
      <c r="AB34" s="43" t="s">
        <v>332</v>
      </c>
      <c r="AC34" s="43" t="b">
        <v>0</v>
      </c>
      <c r="AD34" s="43" t="b">
        <v>0</v>
      </c>
    </row>
    <row r="35" spans="1:30" x14ac:dyDescent="0.45">
      <c r="A35" s="130"/>
      <c r="B35" s="187"/>
      <c r="C35" s="187"/>
      <c r="D35" s="187"/>
      <c r="E35" s="132"/>
      <c r="F35" s="134"/>
      <c r="G35" s="134"/>
      <c r="H35" s="134"/>
      <c r="I35" s="135"/>
      <c r="J35" s="82" t="s">
        <v>302</v>
      </c>
      <c r="K35" s="80"/>
      <c r="L35" s="80"/>
      <c r="M35" s="80"/>
      <c r="N35" s="80"/>
      <c r="O35" s="80"/>
      <c r="P35" s="80"/>
      <c r="Q35" s="81"/>
      <c r="R35" s="77" t="s">
        <v>300</v>
      </c>
      <c r="S35" s="188"/>
      <c r="T35" s="78"/>
      <c r="U35" s="79"/>
      <c r="V35" s="77" t="s">
        <v>301</v>
      </c>
      <c r="W35" s="188"/>
      <c r="X35" s="78"/>
      <c r="Y35" s="79"/>
      <c r="AA35" s="48"/>
      <c r="AB35" s="43" t="s">
        <v>333</v>
      </c>
      <c r="AC35" s="43" t="b">
        <v>0</v>
      </c>
      <c r="AD35" s="43" t="b">
        <v>0</v>
      </c>
    </row>
    <row r="36" spans="1:30" x14ac:dyDescent="0.45">
      <c r="A36" s="133"/>
      <c r="B36" s="134"/>
      <c r="C36" s="134"/>
      <c r="D36" s="134"/>
      <c r="E36" s="135"/>
      <c r="F36" s="77" t="s">
        <v>303</v>
      </c>
      <c r="G36" s="78"/>
      <c r="H36" s="78"/>
      <c r="I36" s="79"/>
      <c r="J36" s="82" t="s">
        <v>304</v>
      </c>
      <c r="K36" s="80"/>
      <c r="L36" s="80"/>
      <c r="M36" s="80"/>
      <c r="N36" s="80"/>
      <c r="O36" s="80"/>
      <c r="P36" s="80"/>
      <c r="Q36" s="81"/>
      <c r="R36" s="77" t="s">
        <v>300</v>
      </c>
      <c r="S36" s="188"/>
      <c r="T36" s="78"/>
      <c r="U36" s="79"/>
      <c r="V36" s="77" t="s">
        <v>301</v>
      </c>
      <c r="W36" s="188"/>
      <c r="X36" s="78"/>
      <c r="Y36" s="79"/>
      <c r="AA36" s="49"/>
      <c r="AB36" s="43" t="s">
        <v>334</v>
      </c>
      <c r="AC36" s="43" t="b">
        <v>0</v>
      </c>
      <c r="AD36" s="43" t="b">
        <v>0</v>
      </c>
    </row>
    <row r="37" spans="1:30" x14ac:dyDescent="0.45">
      <c r="A37" s="107" t="s">
        <v>165</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row>
    <row r="38" spans="1:30" x14ac:dyDescent="0.45">
      <c r="A38" s="67" t="s">
        <v>101</v>
      </c>
      <c r="B38" s="68"/>
      <c r="C38" s="68"/>
      <c r="D38" s="68"/>
      <c r="E38" s="69"/>
      <c r="F38" s="269"/>
      <c r="G38" s="270"/>
      <c r="H38" s="270"/>
      <c r="I38" s="270"/>
      <c r="J38" s="270"/>
      <c r="K38" s="270"/>
      <c r="L38" s="270"/>
      <c r="M38" s="270"/>
      <c r="N38" s="270"/>
      <c r="O38" s="270"/>
      <c r="P38" s="270"/>
      <c r="Q38" s="270"/>
      <c r="R38" s="270"/>
      <c r="S38" s="270"/>
      <c r="T38" s="270"/>
      <c r="U38" s="270"/>
      <c r="V38" s="270"/>
      <c r="W38" s="270"/>
      <c r="X38" s="270"/>
      <c r="Y38" s="271"/>
    </row>
    <row r="39" spans="1:30" x14ac:dyDescent="0.45">
      <c r="A39" s="67" t="s">
        <v>15</v>
      </c>
      <c r="B39" s="68"/>
      <c r="C39" s="68"/>
      <c r="D39" s="68"/>
      <c r="E39" s="69"/>
      <c r="F39" s="269"/>
      <c r="G39" s="270"/>
      <c r="H39" s="270"/>
      <c r="I39" s="270"/>
      <c r="J39" s="270"/>
      <c r="K39" s="270"/>
      <c r="L39" s="270"/>
      <c r="M39" s="270"/>
      <c r="N39" s="270"/>
      <c r="O39" s="270"/>
      <c r="P39" s="270"/>
      <c r="Q39" s="270"/>
      <c r="R39" s="270"/>
      <c r="S39" s="270"/>
      <c r="T39" s="270"/>
      <c r="U39" s="270"/>
      <c r="V39" s="270"/>
      <c r="W39" s="270"/>
      <c r="X39" s="270"/>
      <c r="Y39" s="271"/>
    </row>
    <row r="40" spans="1:30" x14ac:dyDescent="0.45">
      <c r="A40" s="77" t="s">
        <v>18</v>
      </c>
      <c r="B40" s="78"/>
      <c r="C40" s="78"/>
      <c r="D40" s="78"/>
      <c r="E40" s="79"/>
      <c r="F40" s="82"/>
      <c r="G40" s="80"/>
      <c r="H40" s="80"/>
      <c r="I40" s="80"/>
      <c r="J40" s="80"/>
      <c r="K40" s="80"/>
      <c r="L40" s="80"/>
      <c r="M40" s="80"/>
      <c r="N40" s="80"/>
      <c r="O40" s="80"/>
      <c r="P40" s="80"/>
      <c r="Q40" s="80"/>
      <c r="R40" s="80"/>
      <c r="S40" s="80"/>
      <c r="T40" s="80"/>
      <c r="U40" s="80"/>
      <c r="V40" s="80"/>
      <c r="W40" s="80"/>
      <c r="X40" s="80"/>
      <c r="Y40" s="81"/>
    </row>
    <row r="41" spans="1:30" x14ac:dyDescent="0.45">
      <c r="A41" s="67" t="s">
        <v>16</v>
      </c>
      <c r="B41" s="68"/>
      <c r="C41" s="68"/>
      <c r="D41" s="68"/>
      <c r="E41" s="69"/>
      <c r="F41" s="269"/>
      <c r="G41" s="270"/>
      <c r="H41" s="270"/>
      <c r="I41" s="270"/>
      <c r="J41" s="270"/>
      <c r="K41" s="270"/>
      <c r="L41" s="270"/>
      <c r="M41" s="270"/>
      <c r="N41" s="270"/>
      <c r="O41" s="270"/>
      <c r="P41" s="270"/>
      <c r="Q41" s="270"/>
      <c r="R41" s="270"/>
      <c r="S41" s="270"/>
      <c r="T41" s="270"/>
      <c r="U41" s="270"/>
      <c r="V41" s="270"/>
      <c r="W41" s="270"/>
      <c r="X41" s="270"/>
      <c r="Y41" s="271"/>
    </row>
    <row r="42" spans="1:30" x14ac:dyDescent="0.45">
      <c r="A42" s="144" t="s">
        <v>17</v>
      </c>
      <c r="B42" s="73"/>
      <c r="C42" s="73"/>
      <c r="D42" s="73"/>
      <c r="E42" s="73"/>
      <c r="F42" s="137" t="s">
        <v>208</v>
      </c>
      <c r="G42" s="138"/>
      <c r="H42" s="138"/>
      <c r="I42" s="138"/>
      <c r="J42" s="139"/>
      <c r="K42" s="140"/>
      <c r="L42" s="141"/>
      <c r="M42" s="141"/>
      <c r="N42" s="141"/>
      <c r="O42" s="141"/>
      <c r="P42" s="141"/>
      <c r="Q42" s="141"/>
      <c r="R42" s="141"/>
      <c r="S42" s="141"/>
      <c r="T42" s="141"/>
      <c r="U42" s="141"/>
      <c r="V42" s="141"/>
      <c r="W42" s="141"/>
      <c r="X42" s="141"/>
      <c r="Y42" s="142"/>
    </row>
    <row r="43" spans="1:30" x14ac:dyDescent="0.45">
      <c r="A43" s="144"/>
      <c r="B43" s="73"/>
      <c r="C43" s="73"/>
      <c r="D43" s="73"/>
      <c r="E43" s="73"/>
      <c r="F43" s="115"/>
      <c r="G43" s="116"/>
      <c r="H43" s="116"/>
      <c r="I43" s="116"/>
      <c r="J43" s="116"/>
      <c r="K43" s="116"/>
      <c r="L43" s="116"/>
      <c r="M43" s="116"/>
      <c r="N43" s="116"/>
      <c r="O43" s="116"/>
      <c r="P43" s="116"/>
      <c r="Q43" s="116"/>
      <c r="R43" s="116"/>
      <c r="S43" s="116"/>
      <c r="T43" s="116"/>
      <c r="U43" s="116"/>
      <c r="V43" s="116"/>
      <c r="W43" s="116"/>
      <c r="X43" s="116"/>
      <c r="Y43" s="117"/>
    </row>
    <row r="44" spans="1:30" x14ac:dyDescent="0.45">
      <c r="A44" s="73"/>
      <c r="B44" s="73"/>
      <c r="C44" s="73"/>
      <c r="D44" s="73"/>
      <c r="E44" s="73"/>
      <c r="F44" s="118"/>
      <c r="G44" s="119"/>
      <c r="H44" s="119"/>
      <c r="I44" s="119"/>
      <c r="J44" s="119"/>
      <c r="K44" s="119"/>
      <c r="L44" s="119"/>
      <c r="M44" s="119"/>
      <c r="N44" s="119"/>
      <c r="O44" s="119"/>
      <c r="P44" s="119"/>
      <c r="Q44" s="119"/>
      <c r="R44" s="119"/>
      <c r="S44" s="119"/>
      <c r="T44" s="119"/>
      <c r="U44" s="119"/>
      <c r="V44" s="119"/>
      <c r="W44" s="119"/>
      <c r="X44" s="119"/>
      <c r="Y44" s="120"/>
      <c r="AA44" s="29"/>
      <c r="AB44" s="29"/>
      <c r="AC44" s="43" t="s">
        <v>335</v>
      </c>
      <c r="AD44" s="43" t="s">
        <v>336</v>
      </c>
    </row>
    <row r="45" spans="1:30" x14ac:dyDescent="0.45">
      <c r="A45" s="127" t="s">
        <v>297</v>
      </c>
      <c r="B45" s="128"/>
      <c r="C45" s="128"/>
      <c r="D45" s="128"/>
      <c r="E45" s="129"/>
      <c r="F45" s="128" t="s">
        <v>298</v>
      </c>
      <c r="G45" s="128"/>
      <c r="H45" s="128"/>
      <c r="I45" s="129"/>
      <c r="J45" s="82" t="s">
        <v>299</v>
      </c>
      <c r="K45" s="80"/>
      <c r="L45" s="80"/>
      <c r="M45" s="80"/>
      <c r="N45" s="80"/>
      <c r="O45" s="80"/>
      <c r="P45" s="80"/>
      <c r="Q45" s="81"/>
      <c r="R45" s="77" t="s">
        <v>300</v>
      </c>
      <c r="S45" s="188"/>
      <c r="T45" s="78"/>
      <c r="U45" s="79"/>
      <c r="V45" s="77" t="s">
        <v>301</v>
      </c>
      <c r="W45" s="188"/>
      <c r="X45" s="78"/>
      <c r="Y45" s="79"/>
      <c r="AA45" s="47" t="s">
        <v>346</v>
      </c>
      <c r="AB45" s="43" t="s">
        <v>332</v>
      </c>
      <c r="AC45" s="43" t="b">
        <v>0</v>
      </c>
      <c r="AD45" s="43" t="b">
        <v>0</v>
      </c>
    </row>
    <row r="46" spans="1:30" x14ac:dyDescent="0.45">
      <c r="A46" s="130"/>
      <c r="B46" s="187"/>
      <c r="C46" s="187"/>
      <c r="D46" s="187"/>
      <c r="E46" s="132"/>
      <c r="F46" s="134"/>
      <c r="G46" s="134"/>
      <c r="H46" s="134"/>
      <c r="I46" s="135"/>
      <c r="J46" s="82" t="s">
        <v>302</v>
      </c>
      <c r="K46" s="80"/>
      <c r="L46" s="80"/>
      <c r="M46" s="80"/>
      <c r="N46" s="80"/>
      <c r="O46" s="80"/>
      <c r="P46" s="80"/>
      <c r="Q46" s="81"/>
      <c r="R46" s="77" t="s">
        <v>300</v>
      </c>
      <c r="S46" s="188"/>
      <c r="T46" s="78"/>
      <c r="U46" s="79"/>
      <c r="V46" s="77" t="s">
        <v>301</v>
      </c>
      <c r="W46" s="188"/>
      <c r="X46" s="78"/>
      <c r="Y46" s="79"/>
      <c r="AA46" s="48"/>
      <c r="AB46" s="43" t="s">
        <v>333</v>
      </c>
      <c r="AC46" s="43" t="b">
        <v>0</v>
      </c>
      <c r="AD46" s="43" t="b">
        <v>0</v>
      </c>
    </row>
    <row r="47" spans="1:30" x14ac:dyDescent="0.45">
      <c r="A47" s="133"/>
      <c r="B47" s="134"/>
      <c r="C47" s="134"/>
      <c r="D47" s="134"/>
      <c r="E47" s="135"/>
      <c r="F47" s="77" t="s">
        <v>303</v>
      </c>
      <c r="G47" s="78"/>
      <c r="H47" s="78"/>
      <c r="I47" s="79"/>
      <c r="J47" s="82" t="s">
        <v>304</v>
      </c>
      <c r="K47" s="80"/>
      <c r="L47" s="80"/>
      <c r="M47" s="80"/>
      <c r="N47" s="80"/>
      <c r="O47" s="80"/>
      <c r="P47" s="80"/>
      <c r="Q47" s="81"/>
      <c r="R47" s="77" t="s">
        <v>300</v>
      </c>
      <c r="S47" s="188"/>
      <c r="T47" s="78"/>
      <c r="U47" s="79"/>
      <c r="V47" s="77" t="s">
        <v>301</v>
      </c>
      <c r="W47" s="188"/>
      <c r="X47" s="78"/>
      <c r="Y47" s="79"/>
      <c r="AA47" s="49"/>
      <c r="AB47" s="43" t="s">
        <v>334</v>
      </c>
      <c r="AC47" s="43" t="b">
        <v>0</v>
      </c>
      <c r="AD47" s="43" t="b">
        <v>0</v>
      </c>
    </row>
    <row r="48" spans="1:30" ht="15.6" thickBot="1" x14ac:dyDescent="0.5">
      <c r="A48" s="107" t="s">
        <v>180</v>
      </c>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5" x14ac:dyDescent="0.45">
      <c r="A49" s="189" t="s">
        <v>170</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9"/>
    </row>
    <row r="50" spans="1:25" x14ac:dyDescent="0.45">
      <c r="A50" s="160"/>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2"/>
    </row>
    <row r="51" spans="1:25" x14ac:dyDescent="0.45">
      <c r="A51" s="160"/>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2"/>
    </row>
    <row r="52" spans="1:25" x14ac:dyDescent="0.45">
      <c r="A52" s="160"/>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2"/>
    </row>
    <row r="53" spans="1:25" x14ac:dyDescent="0.45">
      <c r="A53" s="160"/>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2"/>
    </row>
    <row r="54" spans="1:25" x14ac:dyDescent="0.45">
      <c r="A54" s="160"/>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2"/>
    </row>
    <row r="55" spans="1:25" x14ac:dyDescent="0.45">
      <c r="A55" s="160"/>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2"/>
    </row>
    <row r="56" spans="1:25" x14ac:dyDescent="0.45">
      <c r="A56" s="160"/>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2"/>
    </row>
    <row r="57" spans="1:25" x14ac:dyDescent="0.45">
      <c r="A57" s="160"/>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2"/>
    </row>
    <row r="58" spans="1:25" x14ac:dyDescent="0.45">
      <c r="A58" s="160"/>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2"/>
    </row>
    <row r="59" spans="1:25" x14ac:dyDescent="0.45">
      <c r="A59" s="160"/>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2"/>
    </row>
    <row r="60" spans="1:25" x14ac:dyDescent="0.45">
      <c r="A60" s="160"/>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2"/>
    </row>
    <row r="61" spans="1:25" x14ac:dyDescent="0.45">
      <c r="A61" s="160"/>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2"/>
    </row>
    <row r="62" spans="1:25" x14ac:dyDescent="0.45">
      <c r="A62" s="160"/>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2"/>
    </row>
    <row r="63" spans="1:25" x14ac:dyDescent="0.45">
      <c r="A63" s="160"/>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2"/>
    </row>
    <row r="64" spans="1:25" x14ac:dyDescent="0.45">
      <c r="A64" s="160"/>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row>
    <row r="65" spans="1:29" x14ac:dyDescent="0.45">
      <c r="A65" s="160"/>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2"/>
    </row>
    <row r="66" spans="1:29" x14ac:dyDescent="0.45">
      <c r="A66" s="160"/>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2"/>
    </row>
    <row r="67" spans="1:29" x14ac:dyDescent="0.45">
      <c r="A67" s="160"/>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2"/>
    </row>
    <row r="68" spans="1:29" x14ac:dyDescent="0.45">
      <c r="A68" s="160"/>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2"/>
    </row>
    <row r="69" spans="1:29" x14ac:dyDescent="0.45">
      <c r="A69" s="160"/>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2"/>
    </row>
    <row r="70" spans="1:29" x14ac:dyDescent="0.45">
      <c r="A70" s="160"/>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2"/>
    </row>
    <row r="71" spans="1:29" x14ac:dyDescent="0.45">
      <c r="A71" s="160"/>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2"/>
    </row>
    <row r="72" spans="1:29" x14ac:dyDescent="0.45">
      <c r="A72" s="160"/>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2"/>
    </row>
    <row r="73" spans="1:29" x14ac:dyDescent="0.45">
      <c r="A73" s="160"/>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2"/>
    </row>
    <row r="74" spans="1:29" x14ac:dyDescent="0.45">
      <c r="A74" s="160"/>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2"/>
    </row>
    <row r="75" spans="1:29" x14ac:dyDescent="0.45">
      <c r="A75" s="160"/>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2"/>
    </row>
    <row r="76" spans="1:29" ht="15.6" thickBot="1" x14ac:dyDescent="0.5">
      <c r="A76" s="190"/>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2"/>
    </row>
    <row r="77" spans="1:29" x14ac:dyDescent="0.45">
      <c r="A77" s="163" t="s">
        <v>172</v>
      </c>
      <c r="B77" s="164"/>
      <c r="C77" s="165"/>
      <c r="D77" s="169"/>
      <c r="E77" s="154"/>
      <c r="F77" s="170" t="s">
        <v>173</v>
      </c>
      <c r="G77" s="171"/>
      <c r="H77" s="171"/>
      <c r="I77" s="172"/>
      <c r="J77" s="169"/>
      <c r="K77" s="154"/>
      <c r="L77" s="170" t="s">
        <v>175</v>
      </c>
      <c r="M77" s="171"/>
      <c r="N77" s="171"/>
      <c r="O77" s="171"/>
      <c r="P77" s="169"/>
      <c r="Q77" s="154"/>
      <c r="R77" s="170" t="s">
        <v>174</v>
      </c>
      <c r="S77" s="171"/>
      <c r="T77" s="171"/>
      <c r="U77" s="172"/>
      <c r="V77" s="169"/>
      <c r="W77" s="154"/>
      <c r="X77" s="170" t="s">
        <v>176</v>
      </c>
      <c r="Y77" s="173"/>
      <c r="AA77" s="45" t="s">
        <v>347</v>
      </c>
      <c r="AB77" s="43" t="s">
        <v>338</v>
      </c>
      <c r="AC77" s="43" t="b">
        <v>0</v>
      </c>
    </row>
    <row r="78" spans="1:29" ht="19.5" customHeight="1" thickBot="1" x14ac:dyDescent="0.5">
      <c r="A78" s="166"/>
      <c r="B78" s="167"/>
      <c r="C78" s="168"/>
      <c r="D78" s="183" t="s">
        <v>177</v>
      </c>
      <c r="E78" s="184"/>
      <c r="F78" s="184"/>
      <c r="G78" s="184"/>
      <c r="H78" s="184"/>
      <c r="I78" s="184"/>
      <c r="J78" s="180"/>
      <c r="K78" s="181"/>
      <c r="L78" s="181"/>
      <c r="M78" s="181"/>
      <c r="N78" s="181"/>
      <c r="O78" s="181"/>
      <c r="P78" s="181"/>
      <c r="Q78" s="181"/>
      <c r="R78" s="181"/>
      <c r="S78" s="181"/>
      <c r="T78" s="181"/>
      <c r="U78" s="181"/>
      <c r="V78" s="181"/>
      <c r="W78" s="181"/>
      <c r="X78" s="181"/>
      <c r="Y78" s="182"/>
      <c r="AA78" s="50"/>
      <c r="AB78" s="43" t="s">
        <v>339</v>
      </c>
      <c r="AC78" s="43" t="b">
        <v>0</v>
      </c>
    </row>
    <row r="79" spans="1:29" ht="15.6" thickBot="1" x14ac:dyDescent="0.5">
      <c r="A79" s="279" t="s">
        <v>178</v>
      </c>
      <c r="B79" s="279"/>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AA79" s="50"/>
      <c r="AB79" s="43" t="s">
        <v>340</v>
      </c>
      <c r="AC79" s="43" t="b">
        <v>0</v>
      </c>
    </row>
    <row r="80" spans="1:29" x14ac:dyDescent="0.45">
      <c r="A80" s="150" t="s">
        <v>171</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2"/>
      <c r="AA80" s="51"/>
      <c r="AB80" s="43" t="s">
        <v>341</v>
      </c>
      <c r="AC80" s="43" t="b">
        <v>0</v>
      </c>
    </row>
    <row r="81" spans="1:28" x14ac:dyDescent="0.45">
      <c r="A81" s="100"/>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2"/>
    </row>
    <row r="82" spans="1:28" x14ac:dyDescent="0.45">
      <c r="A82" s="100"/>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2"/>
    </row>
    <row r="83" spans="1:28" x14ac:dyDescent="0.45">
      <c r="A83" s="100"/>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2"/>
    </row>
    <row r="84" spans="1:28" x14ac:dyDescent="0.45">
      <c r="A84" s="100"/>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2"/>
    </row>
    <row r="85" spans="1:28" x14ac:dyDescent="0.45">
      <c r="A85" s="100"/>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2"/>
    </row>
    <row r="86" spans="1:28" x14ac:dyDescent="0.45">
      <c r="A86" s="100"/>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2"/>
    </row>
    <row r="87" spans="1:28" x14ac:dyDescent="0.45">
      <c r="A87" s="100"/>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2"/>
    </row>
    <row r="88" spans="1:28" x14ac:dyDescent="0.45">
      <c r="A88" s="100"/>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2"/>
    </row>
    <row r="89" spans="1:28" x14ac:dyDescent="0.45">
      <c r="A89" s="100"/>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2"/>
    </row>
    <row r="90" spans="1:28" x14ac:dyDescent="0.45">
      <c r="A90" s="280"/>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281"/>
    </row>
    <row r="91" spans="1:28" x14ac:dyDescent="0.45">
      <c r="A91" s="282"/>
      <c r="B91" s="79"/>
      <c r="C91" s="82" t="s">
        <v>64</v>
      </c>
      <c r="D91" s="80"/>
      <c r="E91" s="80"/>
      <c r="F91" s="80"/>
      <c r="G91" s="80"/>
      <c r="H91" s="80"/>
      <c r="I91" s="80"/>
      <c r="J91" s="80"/>
      <c r="K91" s="80"/>
      <c r="L91" s="80"/>
      <c r="M91" s="80"/>
      <c r="N91" s="80"/>
      <c r="O91" s="80"/>
      <c r="P91" s="80"/>
      <c r="Q91" s="80"/>
      <c r="R91" s="80"/>
      <c r="S91" s="80"/>
      <c r="T91" s="80"/>
      <c r="U91" s="80"/>
      <c r="V91" s="80"/>
      <c r="W91" s="80"/>
      <c r="X91" s="80"/>
      <c r="Y91" s="283"/>
      <c r="AA91" s="43" t="s">
        <v>348</v>
      </c>
      <c r="AB91" s="43" t="b">
        <v>0</v>
      </c>
    </row>
    <row r="92" spans="1:28" ht="15.6" thickBot="1" x14ac:dyDescent="0.5">
      <c r="A92" s="145" t="s">
        <v>78</v>
      </c>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7"/>
    </row>
    <row r="93" spans="1:28" x14ac:dyDescent="0.45">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row>
    <row r="94" spans="1:28" ht="15.6" thickBot="1" x14ac:dyDescent="0.5">
      <c r="A94" s="107" t="s">
        <v>207</v>
      </c>
      <c r="B94" s="107"/>
      <c r="C94" s="107"/>
      <c r="D94" s="107"/>
      <c r="E94" s="107"/>
      <c r="F94" s="107"/>
      <c r="G94" s="107"/>
      <c r="H94" s="107"/>
      <c r="I94" s="107"/>
      <c r="J94" s="107"/>
      <c r="K94" s="107"/>
      <c r="L94" s="107"/>
      <c r="M94" s="107"/>
      <c r="N94" s="107"/>
      <c r="O94" s="107"/>
      <c r="P94" s="107"/>
      <c r="Q94" s="107"/>
      <c r="R94" s="107"/>
      <c r="S94" s="107"/>
      <c r="T94" s="107"/>
      <c r="U94" s="107"/>
      <c r="V94" s="107"/>
      <c r="W94" s="107"/>
      <c r="X94" s="107"/>
    </row>
    <row r="95" spans="1:28" x14ac:dyDescent="0.45">
      <c r="A95" s="189" t="s">
        <v>170</v>
      </c>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9"/>
    </row>
    <row r="96" spans="1:28" x14ac:dyDescent="0.45">
      <c r="A96" s="160"/>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2"/>
    </row>
    <row r="97" spans="1:25" x14ac:dyDescent="0.45">
      <c r="A97" s="160"/>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2"/>
    </row>
    <row r="98" spans="1:25" x14ac:dyDescent="0.45">
      <c r="A98" s="160"/>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2"/>
    </row>
    <row r="99" spans="1:25" x14ac:dyDescent="0.45">
      <c r="A99" s="160"/>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2"/>
    </row>
    <row r="100" spans="1:25" x14ac:dyDescent="0.45">
      <c r="A100" s="160"/>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2"/>
    </row>
    <row r="101" spans="1:25" x14ac:dyDescent="0.45">
      <c r="A101" s="160"/>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2"/>
    </row>
    <row r="102" spans="1:25" x14ac:dyDescent="0.45">
      <c r="A102" s="160"/>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2"/>
    </row>
    <row r="103" spans="1:25" x14ac:dyDescent="0.45">
      <c r="A103" s="160"/>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2"/>
    </row>
    <row r="104" spans="1:25" x14ac:dyDescent="0.45">
      <c r="A104" s="160"/>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2"/>
    </row>
    <row r="105" spans="1:25" x14ac:dyDescent="0.45">
      <c r="A105" s="160"/>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2"/>
    </row>
    <row r="106" spans="1:25" x14ac:dyDescent="0.45">
      <c r="A106" s="160"/>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2"/>
    </row>
    <row r="107" spans="1:25" x14ac:dyDescent="0.45">
      <c r="A107" s="160"/>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2"/>
    </row>
    <row r="108" spans="1:25" x14ac:dyDescent="0.45">
      <c r="A108" s="160"/>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2"/>
    </row>
    <row r="109" spans="1:25" x14ac:dyDescent="0.45">
      <c r="A109" s="160"/>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2"/>
    </row>
    <row r="110" spans="1:25" x14ac:dyDescent="0.45">
      <c r="A110" s="160"/>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2"/>
    </row>
    <row r="111" spans="1:25" x14ac:dyDescent="0.45">
      <c r="A111" s="160"/>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2"/>
    </row>
    <row r="112" spans="1:25" x14ac:dyDescent="0.45">
      <c r="A112" s="160"/>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2"/>
    </row>
    <row r="113" spans="1:29" x14ac:dyDescent="0.45">
      <c r="A113" s="160"/>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2"/>
    </row>
    <row r="114" spans="1:29" x14ac:dyDescent="0.45">
      <c r="A114" s="160"/>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2"/>
    </row>
    <row r="115" spans="1:29" x14ac:dyDescent="0.45">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2"/>
    </row>
    <row r="116" spans="1:29" x14ac:dyDescent="0.45">
      <c r="A116" s="160"/>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2"/>
    </row>
    <row r="117" spans="1:29" x14ac:dyDescent="0.45">
      <c r="A117" s="160"/>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2"/>
    </row>
    <row r="118" spans="1:29" x14ac:dyDescent="0.45">
      <c r="A118" s="160"/>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2"/>
    </row>
    <row r="119" spans="1:29" x14ac:dyDescent="0.45">
      <c r="A119" s="160"/>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2"/>
    </row>
    <row r="120" spans="1:29" x14ac:dyDescent="0.45">
      <c r="A120" s="160"/>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2"/>
    </row>
    <row r="121" spans="1:29" x14ac:dyDescent="0.45">
      <c r="A121" s="160"/>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2"/>
    </row>
    <row r="122" spans="1:29" ht="15.6" thickBot="1" x14ac:dyDescent="0.5">
      <c r="A122" s="190"/>
      <c r="B122" s="191"/>
      <c r="C122" s="191"/>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2"/>
    </row>
    <row r="123" spans="1:29" x14ac:dyDescent="0.45">
      <c r="A123" s="163" t="s">
        <v>172</v>
      </c>
      <c r="B123" s="164"/>
      <c r="C123" s="165"/>
      <c r="D123" s="169"/>
      <c r="E123" s="154"/>
      <c r="F123" s="170" t="s">
        <v>173</v>
      </c>
      <c r="G123" s="171"/>
      <c r="H123" s="171"/>
      <c r="I123" s="172"/>
      <c r="J123" s="169"/>
      <c r="K123" s="154"/>
      <c r="L123" s="170" t="s">
        <v>175</v>
      </c>
      <c r="M123" s="171"/>
      <c r="N123" s="171"/>
      <c r="O123" s="171"/>
      <c r="P123" s="169"/>
      <c r="Q123" s="154"/>
      <c r="R123" s="170" t="s">
        <v>174</v>
      </c>
      <c r="S123" s="171"/>
      <c r="T123" s="171"/>
      <c r="U123" s="172"/>
      <c r="V123" s="169"/>
      <c r="W123" s="154"/>
      <c r="X123" s="170" t="s">
        <v>176</v>
      </c>
      <c r="Y123" s="173"/>
      <c r="AA123" s="45" t="s">
        <v>349</v>
      </c>
      <c r="AB123" s="43" t="s">
        <v>338</v>
      </c>
      <c r="AC123" s="43" t="b">
        <v>0</v>
      </c>
    </row>
    <row r="124" spans="1:29" ht="19.5" customHeight="1" thickBot="1" x14ac:dyDescent="0.5">
      <c r="A124" s="166"/>
      <c r="B124" s="167"/>
      <c r="C124" s="168"/>
      <c r="D124" s="183" t="s">
        <v>177</v>
      </c>
      <c r="E124" s="184"/>
      <c r="F124" s="184"/>
      <c r="G124" s="184"/>
      <c r="H124" s="184"/>
      <c r="I124" s="185"/>
      <c r="J124" s="181"/>
      <c r="K124" s="181"/>
      <c r="L124" s="181"/>
      <c r="M124" s="181"/>
      <c r="N124" s="181"/>
      <c r="O124" s="181"/>
      <c r="P124" s="181"/>
      <c r="Q124" s="181"/>
      <c r="R124" s="181"/>
      <c r="S124" s="181"/>
      <c r="T124" s="181"/>
      <c r="U124" s="181"/>
      <c r="V124" s="181"/>
      <c r="W124" s="181"/>
      <c r="X124" s="181"/>
      <c r="Y124" s="182"/>
      <c r="AA124" s="50"/>
      <c r="AB124" s="43" t="s">
        <v>339</v>
      </c>
      <c r="AC124" s="43" t="b">
        <v>0</v>
      </c>
    </row>
    <row r="125" spans="1:29" ht="15.6" thickBot="1" x14ac:dyDescent="0.5">
      <c r="A125" s="279" t="s">
        <v>178</v>
      </c>
      <c r="B125" s="279"/>
      <c r="C125" s="279"/>
      <c r="D125" s="279"/>
      <c r="E125" s="279"/>
      <c r="F125" s="279"/>
      <c r="G125" s="279"/>
      <c r="H125" s="279"/>
      <c r="I125" s="279"/>
      <c r="J125" s="279"/>
      <c r="K125" s="279"/>
      <c r="L125" s="279"/>
      <c r="M125" s="279"/>
      <c r="N125" s="279"/>
      <c r="O125" s="279"/>
      <c r="P125" s="279"/>
      <c r="Q125" s="279"/>
      <c r="R125" s="279"/>
      <c r="S125" s="279"/>
      <c r="T125" s="279"/>
      <c r="U125" s="279"/>
      <c r="V125" s="279"/>
      <c r="W125" s="279"/>
      <c r="X125" s="279"/>
      <c r="Y125" s="279"/>
      <c r="AA125" s="50"/>
      <c r="AB125" s="43" t="s">
        <v>340</v>
      </c>
      <c r="AC125" s="43" t="b">
        <v>0</v>
      </c>
    </row>
    <row r="126" spans="1:29" x14ac:dyDescent="0.45">
      <c r="A126" s="150" t="s">
        <v>171</v>
      </c>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2"/>
      <c r="AA126" s="51"/>
      <c r="AB126" s="43" t="s">
        <v>341</v>
      </c>
      <c r="AC126" s="43" t="b">
        <v>0</v>
      </c>
    </row>
    <row r="127" spans="1:29" x14ac:dyDescent="0.45">
      <c r="A127" s="10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2"/>
    </row>
    <row r="128" spans="1:29" x14ac:dyDescent="0.45">
      <c r="A128" s="100"/>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2"/>
    </row>
    <row r="129" spans="1:28" x14ac:dyDescent="0.45">
      <c r="A129" s="100"/>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2"/>
    </row>
    <row r="130" spans="1:28" x14ac:dyDescent="0.45">
      <c r="A130" s="100"/>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2"/>
    </row>
    <row r="131" spans="1:28" x14ac:dyDescent="0.45">
      <c r="A131" s="10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2"/>
    </row>
    <row r="132" spans="1:28" x14ac:dyDescent="0.45">
      <c r="A132" s="100"/>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2"/>
    </row>
    <row r="133" spans="1:28" x14ac:dyDescent="0.45">
      <c r="A133" s="100"/>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2"/>
    </row>
    <row r="134" spans="1:28" x14ac:dyDescent="0.45">
      <c r="A134" s="100"/>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2"/>
    </row>
    <row r="135" spans="1:28" x14ac:dyDescent="0.45">
      <c r="A135" s="100"/>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2"/>
    </row>
    <row r="136" spans="1:28" x14ac:dyDescent="0.45">
      <c r="A136" s="280"/>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281"/>
    </row>
    <row r="137" spans="1:28" x14ac:dyDescent="0.45">
      <c r="A137" s="282"/>
      <c r="B137" s="79"/>
      <c r="C137" s="82" t="s">
        <v>64</v>
      </c>
      <c r="D137" s="80"/>
      <c r="E137" s="80"/>
      <c r="F137" s="80"/>
      <c r="G137" s="80"/>
      <c r="H137" s="80"/>
      <c r="I137" s="80"/>
      <c r="J137" s="80"/>
      <c r="K137" s="80"/>
      <c r="L137" s="80"/>
      <c r="M137" s="80"/>
      <c r="N137" s="80"/>
      <c r="O137" s="80"/>
      <c r="P137" s="80"/>
      <c r="Q137" s="80"/>
      <c r="R137" s="80"/>
      <c r="S137" s="80"/>
      <c r="T137" s="80"/>
      <c r="U137" s="80"/>
      <c r="V137" s="80"/>
      <c r="W137" s="80"/>
      <c r="X137" s="80"/>
      <c r="Y137" s="283"/>
      <c r="AA137" s="43" t="s">
        <v>350</v>
      </c>
      <c r="AB137" s="43" t="b">
        <v>0</v>
      </c>
    </row>
    <row r="138" spans="1:28" ht="15.6" thickBot="1" x14ac:dyDescent="0.5">
      <c r="A138" s="145" t="s">
        <v>78</v>
      </c>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7"/>
    </row>
    <row r="139" spans="1:28" x14ac:dyDescent="0.45">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1:28" ht="15.6" thickBot="1" x14ac:dyDescent="0.5">
      <c r="A140" s="107" t="s">
        <v>181</v>
      </c>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row>
    <row r="141" spans="1:28" x14ac:dyDescent="0.45">
      <c r="A141" s="189" t="s">
        <v>170</v>
      </c>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9"/>
    </row>
    <row r="142" spans="1:28" x14ac:dyDescent="0.45">
      <c r="A142" s="160"/>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2"/>
    </row>
    <row r="143" spans="1:28" x14ac:dyDescent="0.45">
      <c r="A143" s="160"/>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2"/>
    </row>
    <row r="144" spans="1:28" x14ac:dyDescent="0.45">
      <c r="A144" s="160"/>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2"/>
    </row>
    <row r="145" spans="1:25" x14ac:dyDescent="0.45">
      <c r="A145" s="160"/>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2"/>
    </row>
    <row r="146" spans="1:25" x14ac:dyDescent="0.45">
      <c r="A146" s="160"/>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2"/>
    </row>
    <row r="147" spans="1:25" x14ac:dyDescent="0.45">
      <c r="A147" s="160"/>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2"/>
    </row>
    <row r="148" spans="1:25" x14ac:dyDescent="0.45">
      <c r="A148" s="160"/>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2"/>
    </row>
    <row r="149" spans="1:25" x14ac:dyDescent="0.45">
      <c r="A149" s="160"/>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2"/>
    </row>
    <row r="150" spans="1:25" x14ac:dyDescent="0.45">
      <c r="A150" s="160"/>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2"/>
    </row>
    <row r="151" spans="1:25" x14ac:dyDescent="0.45">
      <c r="A151" s="160"/>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2"/>
    </row>
    <row r="152" spans="1:25" x14ac:dyDescent="0.45">
      <c r="A152" s="160"/>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2"/>
    </row>
    <row r="153" spans="1:25" x14ac:dyDescent="0.45">
      <c r="A153" s="160"/>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2"/>
    </row>
    <row r="154" spans="1:25" x14ac:dyDescent="0.45">
      <c r="A154" s="160"/>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2"/>
    </row>
    <row r="155" spans="1:25" x14ac:dyDescent="0.45">
      <c r="A155" s="160"/>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2"/>
    </row>
    <row r="156" spans="1:25" x14ac:dyDescent="0.45">
      <c r="A156" s="160"/>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2"/>
    </row>
    <row r="157" spans="1:25" x14ac:dyDescent="0.45">
      <c r="A157" s="160"/>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2"/>
    </row>
    <row r="158" spans="1:25" x14ac:dyDescent="0.45">
      <c r="A158" s="160"/>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2"/>
    </row>
    <row r="159" spans="1:25" x14ac:dyDescent="0.45">
      <c r="A159" s="160"/>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2"/>
    </row>
    <row r="160" spans="1:25" x14ac:dyDescent="0.45">
      <c r="A160" s="160"/>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2"/>
    </row>
    <row r="161" spans="1:29" x14ac:dyDescent="0.45">
      <c r="A161" s="160"/>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2"/>
    </row>
    <row r="162" spans="1:29" x14ac:dyDescent="0.45">
      <c r="A162" s="160"/>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2"/>
    </row>
    <row r="163" spans="1:29" x14ac:dyDescent="0.45">
      <c r="A163" s="160"/>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2"/>
    </row>
    <row r="164" spans="1:29" x14ac:dyDescent="0.45">
      <c r="A164" s="160"/>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2"/>
    </row>
    <row r="165" spans="1:29" x14ac:dyDescent="0.45">
      <c r="A165" s="160"/>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2"/>
    </row>
    <row r="166" spans="1:29" x14ac:dyDescent="0.45">
      <c r="A166" s="160"/>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2"/>
    </row>
    <row r="167" spans="1:29" x14ac:dyDescent="0.45">
      <c r="A167" s="160"/>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2"/>
    </row>
    <row r="168" spans="1:29" ht="15.6" thickBot="1" x14ac:dyDescent="0.5">
      <c r="A168" s="190"/>
      <c r="B168" s="191"/>
      <c r="C168" s="191"/>
      <c r="D168" s="191"/>
      <c r="E168" s="191"/>
      <c r="F168" s="191"/>
      <c r="G168" s="191"/>
      <c r="H168" s="191"/>
      <c r="I168" s="191"/>
      <c r="J168" s="191"/>
      <c r="K168" s="191"/>
      <c r="L168" s="191"/>
      <c r="M168" s="191"/>
      <c r="N168" s="191"/>
      <c r="O168" s="191"/>
      <c r="P168" s="191"/>
      <c r="Q168" s="191"/>
      <c r="R168" s="191"/>
      <c r="S168" s="191"/>
      <c r="T168" s="191"/>
      <c r="U168" s="191"/>
      <c r="V168" s="191"/>
      <c r="W168" s="191"/>
      <c r="X168" s="191"/>
      <c r="Y168" s="192"/>
    </row>
    <row r="169" spans="1:29" x14ac:dyDescent="0.45">
      <c r="A169" s="163" t="s">
        <v>172</v>
      </c>
      <c r="B169" s="164"/>
      <c r="C169" s="165"/>
      <c r="D169" s="70"/>
      <c r="E169" s="71"/>
      <c r="F169" s="284" t="s">
        <v>173</v>
      </c>
      <c r="G169" s="285"/>
      <c r="H169" s="285"/>
      <c r="I169" s="286"/>
      <c r="J169" s="70"/>
      <c r="K169" s="71"/>
      <c r="L169" s="284" t="s">
        <v>175</v>
      </c>
      <c r="M169" s="285"/>
      <c r="N169" s="285"/>
      <c r="O169" s="285"/>
      <c r="P169" s="77"/>
      <c r="Q169" s="79"/>
      <c r="R169" s="284" t="s">
        <v>174</v>
      </c>
      <c r="S169" s="285"/>
      <c r="T169" s="285"/>
      <c r="U169" s="286"/>
      <c r="V169" s="70"/>
      <c r="W169" s="71"/>
      <c r="X169" s="284" t="s">
        <v>176</v>
      </c>
      <c r="Y169" s="287"/>
      <c r="AA169" s="45" t="s">
        <v>351</v>
      </c>
      <c r="AB169" s="43" t="s">
        <v>338</v>
      </c>
      <c r="AC169" s="43" t="b">
        <v>0</v>
      </c>
    </row>
    <row r="170" spans="1:29" ht="19.5" customHeight="1" thickBot="1" x14ac:dyDescent="0.5">
      <c r="A170" s="166"/>
      <c r="B170" s="167"/>
      <c r="C170" s="168"/>
      <c r="D170" s="183" t="s">
        <v>177</v>
      </c>
      <c r="E170" s="184"/>
      <c r="F170" s="184"/>
      <c r="G170" s="184"/>
      <c r="H170" s="184"/>
      <c r="I170" s="185"/>
      <c r="J170" s="181"/>
      <c r="K170" s="181"/>
      <c r="L170" s="181"/>
      <c r="M170" s="181"/>
      <c r="N170" s="181"/>
      <c r="O170" s="181"/>
      <c r="P170" s="181"/>
      <c r="Q170" s="181"/>
      <c r="R170" s="181"/>
      <c r="S170" s="181"/>
      <c r="T170" s="181"/>
      <c r="U170" s="181"/>
      <c r="V170" s="181"/>
      <c r="W170" s="181"/>
      <c r="X170" s="181"/>
      <c r="Y170" s="182"/>
      <c r="AA170" s="50"/>
      <c r="AB170" s="43" t="s">
        <v>339</v>
      </c>
      <c r="AC170" s="43" t="b">
        <v>0</v>
      </c>
    </row>
    <row r="171" spans="1:29" ht="15.6" thickBot="1" x14ac:dyDescent="0.5">
      <c r="A171" s="279" t="s">
        <v>178</v>
      </c>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AA171" s="50"/>
      <c r="AB171" s="43" t="s">
        <v>340</v>
      </c>
      <c r="AC171" s="43" t="b">
        <v>0</v>
      </c>
    </row>
    <row r="172" spans="1:29" x14ac:dyDescent="0.45">
      <c r="A172" s="150" t="s">
        <v>171</v>
      </c>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2"/>
      <c r="AA172" s="51"/>
      <c r="AB172" s="43" t="s">
        <v>341</v>
      </c>
      <c r="AC172" s="43" t="b">
        <v>0</v>
      </c>
    </row>
    <row r="173" spans="1:29" x14ac:dyDescent="0.45">
      <c r="A173" s="100"/>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2"/>
    </row>
    <row r="174" spans="1:29" x14ac:dyDescent="0.45">
      <c r="A174" s="100"/>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2"/>
    </row>
    <row r="175" spans="1:29" x14ac:dyDescent="0.45">
      <c r="A175" s="100"/>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2"/>
    </row>
    <row r="176" spans="1:29" x14ac:dyDescent="0.45">
      <c r="A176" s="100"/>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2"/>
    </row>
    <row r="177" spans="1:28" x14ac:dyDescent="0.45">
      <c r="A177" s="100"/>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2"/>
    </row>
    <row r="178" spans="1:28" x14ac:dyDescent="0.45">
      <c r="A178" s="100"/>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2"/>
    </row>
    <row r="179" spans="1:28" x14ac:dyDescent="0.45">
      <c r="A179" s="100"/>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2"/>
    </row>
    <row r="180" spans="1:28" x14ac:dyDescent="0.45">
      <c r="A180" s="100"/>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2"/>
    </row>
    <row r="181" spans="1:28" x14ac:dyDescent="0.45">
      <c r="A181" s="100"/>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2"/>
    </row>
    <row r="182" spans="1:28" x14ac:dyDescent="0.45">
      <c r="A182" s="280"/>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281"/>
    </row>
    <row r="183" spans="1:28" x14ac:dyDescent="0.45">
      <c r="A183" s="282"/>
      <c r="B183" s="79"/>
      <c r="C183" s="82" t="s">
        <v>64</v>
      </c>
      <c r="D183" s="80"/>
      <c r="E183" s="80"/>
      <c r="F183" s="80"/>
      <c r="G183" s="80"/>
      <c r="H183" s="80"/>
      <c r="I183" s="80"/>
      <c r="J183" s="80"/>
      <c r="K183" s="80"/>
      <c r="L183" s="80"/>
      <c r="M183" s="80"/>
      <c r="N183" s="80"/>
      <c r="O183" s="80"/>
      <c r="P183" s="80"/>
      <c r="Q183" s="80"/>
      <c r="R183" s="80"/>
      <c r="S183" s="80"/>
      <c r="T183" s="80"/>
      <c r="U183" s="80"/>
      <c r="V183" s="80"/>
      <c r="W183" s="80"/>
      <c r="X183" s="80"/>
      <c r="Y183" s="283"/>
      <c r="AA183" s="43" t="s">
        <v>352</v>
      </c>
      <c r="AB183" s="43" t="b">
        <v>0</v>
      </c>
    </row>
    <row r="184" spans="1:28" ht="15.6" thickBot="1" x14ac:dyDescent="0.5">
      <c r="A184" s="145" t="s">
        <v>78</v>
      </c>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7"/>
    </row>
    <row r="185" spans="1:28" x14ac:dyDescent="0.45">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row>
    <row r="186" spans="1:28" ht="15.6" thickBot="1" x14ac:dyDescent="0.5">
      <c r="A186" s="107" t="s">
        <v>169</v>
      </c>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row>
    <row r="187" spans="1:28" x14ac:dyDescent="0.45">
      <c r="A187" s="189" t="s">
        <v>170</v>
      </c>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9"/>
    </row>
    <row r="188" spans="1:28" x14ac:dyDescent="0.45">
      <c r="A188" s="160"/>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2"/>
    </row>
    <row r="189" spans="1:28" x14ac:dyDescent="0.45">
      <c r="A189" s="160"/>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2"/>
    </row>
    <row r="190" spans="1:28" x14ac:dyDescent="0.45">
      <c r="A190" s="160"/>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2"/>
    </row>
    <row r="191" spans="1:28" x14ac:dyDescent="0.45">
      <c r="A191" s="160"/>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2"/>
    </row>
    <row r="192" spans="1:28" x14ac:dyDescent="0.45">
      <c r="A192" s="160"/>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2"/>
    </row>
    <row r="193" spans="1:25" x14ac:dyDescent="0.45">
      <c r="A193" s="160"/>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2"/>
    </row>
    <row r="194" spans="1:25" x14ac:dyDescent="0.45">
      <c r="A194" s="160"/>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2"/>
    </row>
    <row r="195" spans="1:25" x14ac:dyDescent="0.45">
      <c r="A195" s="160"/>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2"/>
    </row>
    <row r="196" spans="1:25" x14ac:dyDescent="0.45">
      <c r="A196" s="160"/>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2"/>
    </row>
    <row r="197" spans="1:25" x14ac:dyDescent="0.45">
      <c r="A197" s="160"/>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2"/>
    </row>
    <row r="198" spans="1:25" x14ac:dyDescent="0.45">
      <c r="A198" s="160"/>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2"/>
    </row>
    <row r="199" spans="1:25" x14ac:dyDescent="0.45">
      <c r="A199" s="160"/>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2"/>
    </row>
    <row r="200" spans="1:25" x14ac:dyDescent="0.45">
      <c r="A200" s="160"/>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2"/>
    </row>
    <row r="201" spans="1:25" x14ac:dyDescent="0.45">
      <c r="A201" s="160"/>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2"/>
    </row>
    <row r="202" spans="1:25" x14ac:dyDescent="0.45">
      <c r="A202" s="160"/>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2"/>
    </row>
    <row r="203" spans="1:25" x14ac:dyDescent="0.45">
      <c r="A203" s="160"/>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2"/>
    </row>
    <row r="204" spans="1:25" x14ac:dyDescent="0.45">
      <c r="A204" s="160"/>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2"/>
    </row>
    <row r="205" spans="1:25" x14ac:dyDescent="0.45">
      <c r="A205" s="160"/>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2"/>
    </row>
    <row r="206" spans="1:25" x14ac:dyDescent="0.45">
      <c r="A206" s="160"/>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2"/>
    </row>
    <row r="207" spans="1:25" x14ac:dyDescent="0.45">
      <c r="A207" s="160"/>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2"/>
    </row>
    <row r="208" spans="1:25" x14ac:dyDescent="0.45">
      <c r="A208" s="160"/>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2"/>
    </row>
    <row r="209" spans="1:29" x14ac:dyDescent="0.45">
      <c r="A209" s="160"/>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2"/>
    </row>
    <row r="210" spans="1:29" x14ac:dyDescent="0.45">
      <c r="A210" s="160"/>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2"/>
    </row>
    <row r="211" spans="1:29" x14ac:dyDescent="0.45">
      <c r="A211" s="160"/>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2"/>
    </row>
    <row r="212" spans="1:29" x14ac:dyDescent="0.45">
      <c r="A212" s="160"/>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2"/>
    </row>
    <row r="213" spans="1:29" x14ac:dyDescent="0.45">
      <c r="A213" s="160"/>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2"/>
    </row>
    <row r="214" spans="1:29" ht="15.6" thickBot="1" x14ac:dyDescent="0.5">
      <c r="A214" s="190"/>
      <c r="B214" s="191"/>
      <c r="C214" s="191"/>
      <c r="D214" s="191"/>
      <c r="E214" s="191"/>
      <c r="F214" s="191"/>
      <c r="G214" s="191"/>
      <c r="H214" s="191"/>
      <c r="I214" s="191"/>
      <c r="J214" s="191"/>
      <c r="K214" s="191"/>
      <c r="L214" s="191"/>
      <c r="M214" s="191"/>
      <c r="N214" s="191"/>
      <c r="O214" s="191"/>
      <c r="P214" s="191"/>
      <c r="Q214" s="191"/>
      <c r="R214" s="191"/>
      <c r="S214" s="191"/>
      <c r="T214" s="191"/>
      <c r="U214" s="191"/>
      <c r="V214" s="191"/>
      <c r="W214" s="191"/>
      <c r="X214" s="191"/>
      <c r="Y214" s="192"/>
    </row>
    <row r="215" spans="1:29" x14ac:dyDescent="0.45">
      <c r="A215" s="163" t="s">
        <v>172</v>
      </c>
      <c r="B215" s="164"/>
      <c r="C215" s="165"/>
      <c r="D215" s="70"/>
      <c r="E215" s="71"/>
      <c r="F215" s="284" t="s">
        <v>173</v>
      </c>
      <c r="G215" s="285"/>
      <c r="H215" s="285"/>
      <c r="I215" s="286"/>
      <c r="J215" s="70"/>
      <c r="K215" s="71"/>
      <c r="L215" s="284" t="s">
        <v>175</v>
      </c>
      <c r="M215" s="285"/>
      <c r="N215" s="285"/>
      <c r="O215" s="285"/>
      <c r="P215" s="77"/>
      <c r="Q215" s="79"/>
      <c r="R215" s="284" t="s">
        <v>174</v>
      </c>
      <c r="S215" s="285"/>
      <c r="T215" s="285"/>
      <c r="U215" s="286"/>
      <c r="V215" s="70"/>
      <c r="W215" s="71"/>
      <c r="X215" s="284" t="s">
        <v>176</v>
      </c>
      <c r="Y215" s="287"/>
      <c r="AA215" s="45" t="s">
        <v>353</v>
      </c>
      <c r="AB215" s="43" t="s">
        <v>338</v>
      </c>
      <c r="AC215" s="43" t="b">
        <v>0</v>
      </c>
    </row>
    <row r="216" spans="1:29" ht="19.5" customHeight="1" thickBot="1" x14ac:dyDescent="0.5">
      <c r="A216" s="166"/>
      <c r="B216" s="167"/>
      <c r="C216" s="168"/>
      <c r="D216" s="183" t="s">
        <v>177</v>
      </c>
      <c r="E216" s="184"/>
      <c r="F216" s="184"/>
      <c r="G216" s="184"/>
      <c r="H216" s="184"/>
      <c r="I216" s="185"/>
      <c r="J216" s="181"/>
      <c r="K216" s="181"/>
      <c r="L216" s="181"/>
      <c r="M216" s="181"/>
      <c r="N216" s="181"/>
      <c r="O216" s="181"/>
      <c r="P216" s="181"/>
      <c r="Q216" s="181"/>
      <c r="R216" s="181"/>
      <c r="S216" s="181"/>
      <c r="T216" s="181"/>
      <c r="U216" s="181"/>
      <c r="V216" s="181"/>
      <c r="W216" s="181"/>
      <c r="X216" s="181"/>
      <c r="Y216" s="182"/>
      <c r="AA216" s="50"/>
      <c r="AB216" s="43" t="s">
        <v>339</v>
      </c>
      <c r="AC216" s="43" t="b">
        <v>0</v>
      </c>
    </row>
    <row r="217" spans="1:29" ht="15.6" thickBot="1" x14ac:dyDescent="0.5">
      <c r="A217" s="279" t="s">
        <v>178</v>
      </c>
      <c r="B217" s="279"/>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AA217" s="50"/>
      <c r="AB217" s="43" t="s">
        <v>340</v>
      </c>
      <c r="AC217" s="43" t="b">
        <v>0</v>
      </c>
    </row>
    <row r="218" spans="1:29" x14ac:dyDescent="0.45">
      <c r="A218" s="150" t="s">
        <v>171</v>
      </c>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2"/>
      <c r="AA218" s="51"/>
      <c r="AB218" s="43" t="s">
        <v>341</v>
      </c>
      <c r="AC218" s="43" t="b">
        <v>0</v>
      </c>
    </row>
    <row r="219" spans="1:29" ht="15.6" thickBot="1" x14ac:dyDescent="0.5">
      <c r="A219" s="100"/>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2"/>
    </row>
    <row r="220" spans="1:29" x14ac:dyDescent="0.45">
      <c r="A220" s="150"/>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2"/>
    </row>
    <row r="221" spans="1:29" x14ac:dyDescent="0.45">
      <c r="A221" s="100"/>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2"/>
    </row>
    <row r="222" spans="1:29" x14ac:dyDescent="0.45">
      <c r="A222" s="100"/>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2"/>
    </row>
    <row r="223" spans="1:29" x14ac:dyDescent="0.45">
      <c r="A223" s="100"/>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2"/>
    </row>
    <row r="224" spans="1:29" x14ac:dyDescent="0.45">
      <c r="A224" s="100"/>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2"/>
    </row>
    <row r="225" spans="1:28" x14ac:dyDescent="0.45">
      <c r="A225" s="100"/>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2"/>
    </row>
    <row r="226" spans="1:28" x14ac:dyDescent="0.45">
      <c r="A226" s="100"/>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2"/>
    </row>
    <row r="227" spans="1:28" x14ac:dyDescent="0.45">
      <c r="A227" s="100"/>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2"/>
    </row>
    <row r="228" spans="1:28" x14ac:dyDescent="0.45">
      <c r="A228" s="280"/>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281"/>
    </row>
    <row r="229" spans="1:28" x14ac:dyDescent="0.45">
      <c r="A229" s="282"/>
      <c r="B229" s="79"/>
      <c r="C229" s="82" t="s">
        <v>64</v>
      </c>
      <c r="D229" s="80"/>
      <c r="E229" s="80"/>
      <c r="F229" s="80"/>
      <c r="G229" s="80"/>
      <c r="H229" s="80"/>
      <c r="I229" s="80"/>
      <c r="J229" s="80"/>
      <c r="K229" s="80"/>
      <c r="L229" s="80"/>
      <c r="M229" s="80"/>
      <c r="N229" s="80"/>
      <c r="O229" s="80"/>
      <c r="P229" s="80"/>
      <c r="Q229" s="80"/>
      <c r="R229" s="80"/>
      <c r="S229" s="80"/>
      <c r="T229" s="80"/>
      <c r="U229" s="80"/>
      <c r="V229" s="80"/>
      <c r="W229" s="80"/>
      <c r="X229" s="80"/>
      <c r="Y229" s="283"/>
      <c r="AA229" s="43" t="s">
        <v>354</v>
      </c>
      <c r="AB229" s="43" t="b">
        <v>0</v>
      </c>
    </row>
    <row r="230" spans="1:28" ht="15.6" thickBot="1" x14ac:dyDescent="0.5">
      <c r="A230" s="145" t="s">
        <v>78</v>
      </c>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7"/>
    </row>
    <row r="231" spans="1:28" x14ac:dyDescent="0.45">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row>
    <row r="233" spans="1:28"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8"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8"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8"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8"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8"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8"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8"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sheetData>
  <sheetProtection algorithmName="SHA-512" hashValue="nmQD9tRyV3/CW/kMmpGiw0BB/eK+P7Ky6vi7Gk8EwIltPobNucityJk1OgMX6evaVk7VM3B1t597LDd8HtY3SQ==" saltValue="39nOEi9A0aLfSRm9H+VoKw==" spinCount="100000" sheet="1" formatCells="0" formatColumns="0" formatRows="0"/>
  <mergeCells count="207">
    <mergeCell ref="A45:E47"/>
    <mergeCell ref="F45:I46"/>
    <mergeCell ref="J45:Q45"/>
    <mergeCell ref="R45:S45"/>
    <mergeCell ref="T45:U45"/>
    <mergeCell ref="V45:W45"/>
    <mergeCell ref="X45:Y45"/>
    <mergeCell ref="J46:Q46"/>
    <mergeCell ref="R46:S46"/>
    <mergeCell ref="T46:U46"/>
    <mergeCell ref="V46:W46"/>
    <mergeCell ref="X46:Y46"/>
    <mergeCell ref="F47:I47"/>
    <mergeCell ref="J47:Q47"/>
    <mergeCell ref="R47:S47"/>
    <mergeCell ref="T47:U47"/>
    <mergeCell ref="V47:W47"/>
    <mergeCell ref="X47:Y47"/>
    <mergeCell ref="X14:Y14"/>
    <mergeCell ref="A23:E25"/>
    <mergeCell ref="F23:I24"/>
    <mergeCell ref="J23:Q23"/>
    <mergeCell ref="R23:S23"/>
    <mergeCell ref="T23:U23"/>
    <mergeCell ref="V23:W23"/>
    <mergeCell ref="X23:Y23"/>
    <mergeCell ref="J24:Q24"/>
    <mergeCell ref="R24:S24"/>
    <mergeCell ref="T24:U24"/>
    <mergeCell ref="V24:W24"/>
    <mergeCell ref="X24:Y24"/>
    <mergeCell ref="F25:I25"/>
    <mergeCell ref="J25:Q25"/>
    <mergeCell ref="R25:S25"/>
    <mergeCell ref="T25:U25"/>
    <mergeCell ref="V25:W25"/>
    <mergeCell ref="X25:Y25"/>
    <mergeCell ref="A1:Y1"/>
    <mergeCell ref="D170:I170"/>
    <mergeCell ref="J170:Y170"/>
    <mergeCell ref="D216:I216"/>
    <mergeCell ref="J216:Y216"/>
    <mergeCell ref="A185:Y185"/>
    <mergeCell ref="A82:Y90"/>
    <mergeCell ref="A128:Y136"/>
    <mergeCell ref="A174:Y182"/>
    <mergeCell ref="A171:Y171"/>
    <mergeCell ref="A172:Y173"/>
    <mergeCell ref="A183:B183"/>
    <mergeCell ref="C183:Y183"/>
    <mergeCell ref="A184:Y184"/>
    <mergeCell ref="A139:Y139"/>
    <mergeCell ref="A140:X140"/>
    <mergeCell ref="A141:Y168"/>
    <mergeCell ref="A169:C170"/>
    <mergeCell ref="D169:E169"/>
    <mergeCell ref="F169:I169"/>
    <mergeCell ref="J169:K169"/>
    <mergeCell ref="L169:O169"/>
    <mergeCell ref="P169:Q169"/>
    <mergeCell ref="R169:U169"/>
    <mergeCell ref="V169:W169"/>
    <mergeCell ref="X169:Y169"/>
    <mergeCell ref="A125:Y125"/>
    <mergeCell ref="A126:Y127"/>
    <mergeCell ref="A137:B137"/>
    <mergeCell ref="C137:Y137"/>
    <mergeCell ref="A138:Y138"/>
    <mergeCell ref="A93:Y93"/>
    <mergeCell ref="A94:X94"/>
    <mergeCell ref="A95:Y122"/>
    <mergeCell ref="A123:C124"/>
    <mergeCell ref="D123:E123"/>
    <mergeCell ref="F123:I123"/>
    <mergeCell ref="J123:K123"/>
    <mergeCell ref="L123:O123"/>
    <mergeCell ref="P123:Q123"/>
    <mergeCell ref="R123:U123"/>
    <mergeCell ref="V123:W123"/>
    <mergeCell ref="X123:Y123"/>
    <mergeCell ref="D124:I124"/>
    <mergeCell ref="J124:Y124"/>
    <mergeCell ref="A79:Y79"/>
    <mergeCell ref="A80:Y81"/>
    <mergeCell ref="A91:B91"/>
    <mergeCell ref="C91:Y91"/>
    <mergeCell ref="A92:Y92"/>
    <mergeCell ref="A48:X48"/>
    <mergeCell ref="A49:Y76"/>
    <mergeCell ref="A77:C78"/>
    <mergeCell ref="D77:E77"/>
    <mergeCell ref="F77:I77"/>
    <mergeCell ref="J77:K77"/>
    <mergeCell ref="L77:O77"/>
    <mergeCell ref="P77:Q77"/>
    <mergeCell ref="R77:U77"/>
    <mergeCell ref="V77:W77"/>
    <mergeCell ref="X77:Y77"/>
    <mergeCell ref="D78:I78"/>
    <mergeCell ref="J78:Y78"/>
    <mergeCell ref="X34:Y34"/>
    <mergeCell ref="J35:Q35"/>
    <mergeCell ref="R35:S35"/>
    <mergeCell ref="T35:U35"/>
    <mergeCell ref="V35:W35"/>
    <mergeCell ref="X35:Y35"/>
    <mergeCell ref="J34:Q34"/>
    <mergeCell ref="A31:E33"/>
    <mergeCell ref="A28:E28"/>
    <mergeCell ref="F28:Y28"/>
    <mergeCell ref="A29:E29"/>
    <mergeCell ref="F29:Y29"/>
    <mergeCell ref="A30:E30"/>
    <mergeCell ref="F30:Y30"/>
    <mergeCell ref="F31:J31"/>
    <mergeCell ref="K31:Y31"/>
    <mergeCell ref="F32:Y33"/>
    <mergeCell ref="F36:I36"/>
    <mergeCell ref="A41:E41"/>
    <mergeCell ref="F41:Y41"/>
    <mergeCell ref="A42:E44"/>
    <mergeCell ref="A37:Y37"/>
    <mergeCell ref="A38:E38"/>
    <mergeCell ref="F38:Y38"/>
    <mergeCell ref="A39:E39"/>
    <mergeCell ref="F39:Y39"/>
    <mergeCell ref="A40:E40"/>
    <mergeCell ref="F40:Y40"/>
    <mergeCell ref="F42:J42"/>
    <mergeCell ref="K42:Y42"/>
    <mergeCell ref="F43:Y44"/>
    <mergeCell ref="J36:Q36"/>
    <mergeCell ref="R36:S36"/>
    <mergeCell ref="T36:U36"/>
    <mergeCell ref="V36:W36"/>
    <mergeCell ref="X36:Y36"/>
    <mergeCell ref="A34:E36"/>
    <mergeCell ref="F34:I35"/>
    <mergeCell ref="R34:S34"/>
    <mergeCell ref="T34:U34"/>
    <mergeCell ref="V34:W34"/>
    <mergeCell ref="A26:Y26"/>
    <mergeCell ref="A27:E27"/>
    <mergeCell ref="F27:Y27"/>
    <mergeCell ref="A7:E7"/>
    <mergeCell ref="F7:Y7"/>
    <mergeCell ref="A8:E8"/>
    <mergeCell ref="F8:Y8"/>
    <mergeCell ref="A9:E11"/>
    <mergeCell ref="A20:E22"/>
    <mergeCell ref="A18:E18"/>
    <mergeCell ref="F18:Y18"/>
    <mergeCell ref="A19:E19"/>
    <mergeCell ref="F10:Y11"/>
    <mergeCell ref="F9:J9"/>
    <mergeCell ref="K9:Y9"/>
    <mergeCell ref="F20:J20"/>
    <mergeCell ref="K20:Y20"/>
    <mergeCell ref="F21:Y22"/>
    <mergeCell ref="J13:Q13"/>
    <mergeCell ref="R13:S13"/>
    <mergeCell ref="T13:U13"/>
    <mergeCell ref="V13:W13"/>
    <mergeCell ref="X13:Y13"/>
    <mergeCell ref="F14:I14"/>
    <mergeCell ref="A2:Y2"/>
    <mergeCell ref="A4:Y4"/>
    <mergeCell ref="A6:E6"/>
    <mergeCell ref="F6:Y6"/>
    <mergeCell ref="F19:Y19"/>
    <mergeCell ref="F17:Y17"/>
    <mergeCell ref="A17:E17"/>
    <mergeCell ref="A5:E5"/>
    <mergeCell ref="F5:Y5"/>
    <mergeCell ref="A15:Y15"/>
    <mergeCell ref="A16:E16"/>
    <mergeCell ref="F16:Y16"/>
    <mergeCell ref="A3:Y3"/>
    <mergeCell ref="A12:E14"/>
    <mergeCell ref="F12:I13"/>
    <mergeCell ref="J12:Q12"/>
    <mergeCell ref="R12:S12"/>
    <mergeCell ref="T12:U12"/>
    <mergeCell ref="V12:W12"/>
    <mergeCell ref="X12:Y12"/>
    <mergeCell ref="J14:Q14"/>
    <mergeCell ref="R14:S14"/>
    <mergeCell ref="T14:U14"/>
    <mergeCell ref="V14:W14"/>
    <mergeCell ref="A217:Y217"/>
    <mergeCell ref="A218:Y219"/>
    <mergeCell ref="A220:Y228"/>
    <mergeCell ref="A229:B229"/>
    <mergeCell ref="C229:Y229"/>
    <mergeCell ref="A230:Y230"/>
    <mergeCell ref="A231:Y231"/>
    <mergeCell ref="A186:X186"/>
    <mergeCell ref="A187:Y214"/>
    <mergeCell ref="A215:C216"/>
    <mergeCell ref="D215:E215"/>
    <mergeCell ref="F215:I215"/>
    <mergeCell ref="J215:K215"/>
    <mergeCell ref="L215:O215"/>
    <mergeCell ref="P215:Q215"/>
    <mergeCell ref="R215:U215"/>
    <mergeCell ref="V215:W215"/>
    <mergeCell ref="X215:Y215"/>
  </mergeCells>
  <phoneticPr fontId="1"/>
  <pageMargins left="0.7" right="0.7" top="0.75" bottom="0.75" header="0.3" footer="0.3"/>
  <pageSetup paperSize="9" scale="98" orientation="portrait" r:id="rId1"/>
  <headerFooter>
    <oddFooter>&amp;Lsf04b4_t</oddFooter>
  </headerFooter>
  <rowBreaks count="4" manualBreakCount="4">
    <brk id="47" max="24" man="1"/>
    <brk id="93" max="24" man="1"/>
    <brk id="139" max="24" man="1"/>
    <brk id="18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137160</xdr:colOff>
                    <xdr:row>89</xdr:row>
                    <xdr:rowOff>175260</xdr:rowOff>
                  </from>
                  <to>
                    <xdr:col>1</xdr:col>
                    <xdr:colOff>152400</xdr:colOff>
                    <xdr:row>91</xdr:row>
                    <xdr:rowOff>30480</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75</xdr:row>
                    <xdr:rowOff>190500</xdr:rowOff>
                  </from>
                  <to>
                    <xdr:col>4</xdr:col>
                    <xdr:colOff>121920</xdr:colOff>
                    <xdr:row>77</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121920</xdr:colOff>
                    <xdr:row>75</xdr:row>
                    <xdr:rowOff>182880</xdr:rowOff>
                  </from>
                  <to>
                    <xdr:col>16</xdr:col>
                    <xdr:colOff>137160</xdr:colOff>
                    <xdr:row>77</xdr:row>
                    <xdr:rowOff>30480</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75</xdr:row>
                    <xdr:rowOff>190500</xdr:rowOff>
                  </from>
                  <to>
                    <xdr:col>10</xdr:col>
                    <xdr:colOff>121920</xdr:colOff>
                    <xdr:row>77</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75</xdr:row>
                    <xdr:rowOff>190500</xdr:rowOff>
                  </from>
                  <to>
                    <xdr:col>22</xdr:col>
                    <xdr:colOff>121920</xdr:colOff>
                    <xdr:row>77</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137160</xdr:colOff>
                    <xdr:row>135</xdr:row>
                    <xdr:rowOff>175260</xdr:rowOff>
                  </from>
                  <to>
                    <xdr:col>1</xdr:col>
                    <xdr:colOff>152400</xdr:colOff>
                    <xdr:row>137</xdr:row>
                    <xdr:rowOff>30480</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121</xdr:row>
                    <xdr:rowOff>190500</xdr:rowOff>
                  </from>
                  <to>
                    <xdr:col>4</xdr:col>
                    <xdr:colOff>121920</xdr:colOff>
                    <xdr:row>123</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121920</xdr:colOff>
                    <xdr:row>121</xdr:row>
                    <xdr:rowOff>182880</xdr:rowOff>
                  </from>
                  <to>
                    <xdr:col>16</xdr:col>
                    <xdr:colOff>137160</xdr:colOff>
                    <xdr:row>123</xdr:row>
                    <xdr:rowOff>30480</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121</xdr:row>
                    <xdr:rowOff>190500</xdr:rowOff>
                  </from>
                  <to>
                    <xdr:col>10</xdr:col>
                    <xdr:colOff>121920</xdr:colOff>
                    <xdr:row>123</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121</xdr:row>
                    <xdr:rowOff>190500</xdr:rowOff>
                  </from>
                  <to>
                    <xdr:col>22</xdr:col>
                    <xdr:colOff>121920</xdr:colOff>
                    <xdr:row>123</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137160</xdr:colOff>
                    <xdr:row>181</xdr:row>
                    <xdr:rowOff>175260</xdr:rowOff>
                  </from>
                  <to>
                    <xdr:col>1</xdr:col>
                    <xdr:colOff>152400</xdr:colOff>
                    <xdr:row>183</xdr:row>
                    <xdr:rowOff>30480</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167</xdr:row>
                    <xdr:rowOff>190500</xdr:rowOff>
                  </from>
                  <to>
                    <xdr:col>4</xdr:col>
                    <xdr:colOff>121920</xdr:colOff>
                    <xdr:row>169</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121920</xdr:colOff>
                    <xdr:row>167</xdr:row>
                    <xdr:rowOff>182880</xdr:rowOff>
                  </from>
                  <to>
                    <xdr:col>16</xdr:col>
                    <xdr:colOff>137160</xdr:colOff>
                    <xdr:row>169</xdr:row>
                    <xdr:rowOff>30480</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167</xdr:row>
                    <xdr:rowOff>190500</xdr:rowOff>
                  </from>
                  <to>
                    <xdr:col>10</xdr:col>
                    <xdr:colOff>121920</xdr:colOff>
                    <xdr:row>169</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167</xdr:row>
                    <xdr:rowOff>190500</xdr:rowOff>
                  </from>
                  <to>
                    <xdr:col>22</xdr:col>
                    <xdr:colOff>121920</xdr:colOff>
                    <xdr:row>169</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137160</xdr:colOff>
                    <xdr:row>227</xdr:row>
                    <xdr:rowOff>175260</xdr:rowOff>
                  </from>
                  <to>
                    <xdr:col>1</xdr:col>
                    <xdr:colOff>152400</xdr:colOff>
                    <xdr:row>229</xdr:row>
                    <xdr:rowOff>30480</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213</xdr:row>
                    <xdr:rowOff>190500</xdr:rowOff>
                  </from>
                  <to>
                    <xdr:col>4</xdr:col>
                    <xdr:colOff>121920</xdr:colOff>
                    <xdr:row>215</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121920</xdr:colOff>
                    <xdr:row>213</xdr:row>
                    <xdr:rowOff>182880</xdr:rowOff>
                  </from>
                  <to>
                    <xdr:col>16</xdr:col>
                    <xdr:colOff>137160</xdr:colOff>
                    <xdr:row>215</xdr:row>
                    <xdr:rowOff>30480</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213</xdr:row>
                    <xdr:rowOff>190500</xdr:rowOff>
                  </from>
                  <to>
                    <xdr:col>10</xdr:col>
                    <xdr:colOff>121920</xdr:colOff>
                    <xdr:row>215</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213</xdr:row>
                    <xdr:rowOff>190500</xdr:rowOff>
                  </from>
                  <to>
                    <xdr:col>22</xdr:col>
                    <xdr:colOff>121920</xdr:colOff>
                    <xdr:row>215</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114300</xdr:colOff>
                    <xdr:row>12</xdr:row>
                    <xdr:rowOff>182880</xdr:rowOff>
                  </from>
                  <to>
                    <xdr:col>20</xdr:col>
                    <xdr:colOff>121920</xdr:colOff>
                    <xdr:row>13</xdr:row>
                    <xdr:rowOff>190500</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106680</xdr:colOff>
                    <xdr:row>12</xdr:row>
                    <xdr:rowOff>175260</xdr:rowOff>
                  </from>
                  <to>
                    <xdr:col>24</xdr:col>
                    <xdr:colOff>106680</xdr:colOff>
                    <xdr:row>14</xdr:row>
                    <xdr:rowOff>7620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10</xdr:row>
                    <xdr:rowOff>190500</xdr:rowOff>
                  </from>
                  <to>
                    <xdr:col>20</xdr:col>
                    <xdr:colOff>121920</xdr:colOff>
                    <xdr:row>12</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106680</xdr:colOff>
                    <xdr:row>10</xdr:row>
                    <xdr:rowOff>190500</xdr:rowOff>
                  </from>
                  <to>
                    <xdr:col>24</xdr:col>
                    <xdr:colOff>106680</xdr:colOff>
                    <xdr:row>12</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11</xdr:row>
                    <xdr:rowOff>182880</xdr:rowOff>
                  </from>
                  <to>
                    <xdr:col>20</xdr:col>
                    <xdr:colOff>121920</xdr:colOff>
                    <xdr:row>12</xdr:row>
                    <xdr:rowOff>190500</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106680</xdr:colOff>
                    <xdr:row>11</xdr:row>
                    <xdr:rowOff>175260</xdr:rowOff>
                  </from>
                  <to>
                    <xdr:col>24</xdr:col>
                    <xdr:colOff>106680</xdr:colOff>
                    <xdr:row>13</xdr:row>
                    <xdr:rowOff>7620</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114300</xdr:colOff>
                    <xdr:row>23</xdr:row>
                    <xdr:rowOff>182880</xdr:rowOff>
                  </from>
                  <to>
                    <xdr:col>20</xdr:col>
                    <xdr:colOff>121920</xdr:colOff>
                    <xdr:row>24</xdr:row>
                    <xdr:rowOff>190500</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106680</xdr:colOff>
                    <xdr:row>23</xdr:row>
                    <xdr:rowOff>175260</xdr:rowOff>
                  </from>
                  <to>
                    <xdr:col>24</xdr:col>
                    <xdr:colOff>106680</xdr:colOff>
                    <xdr:row>25</xdr:row>
                    <xdr:rowOff>7620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21</xdr:row>
                    <xdr:rowOff>190500</xdr:rowOff>
                  </from>
                  <to>
                    <xdr:col>20</xdr:col>
                    <xdr:colOff>121920</xdr:colOff>
                    <xdr:row>23</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106680</xdr:colOff>
                    <xdr:row>21</xdr:row>
                    <xdr:rowOff>190500</xdr:rowOff>
                  </from>
                  <to>
                    <xdr:col>24</xdr:col>
                    <xdr:colOff>106680</xdr:colOff>
                    <xdr:row>23</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22</xdr:row>
                    <xdr:rowOff>182880</xdr:rowOff>
                  </from>
                  <to>
                    <xdr:col>20</xdr:col>
                    <xdr:colOff>121920</xdr:colOff>
                    <xdr:row>23</xdr:row>
                    <xdr:rowOff>190500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106680</xdr:colOff>
                    <xdr:row>22</xdr:row>
                    <xdr:rowOff>175260</xdr:rowOff>
                  </from>
                  <to>
                    <xdr:col>24</xdr:col>
                    <xdr:colOff>106680</xdr:colOff>
                    <xdr:row>24</xdr:row>
                    <xdr:rowOff>7620</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114300</xdr:colOff>
                    <xdr:row>34</xdr:row>
                    <xdr:rowOff>182880</xdr:rowOff>
                  </from>
                  <to>
                    <xdr:col>20</xdr:col>
                    <xdr:colOff>121920</xdr:colOff>
                    <xdr:row>36</xdr:row>
                    <xdr:rowOff>0</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106680</xdr:colOff>
                    <xdr:row>34</xdr:row>
                    <xdr:rowOff>175260</xdr:rowOff>
                  </from>
                  <to>
                    <xdr:col>24</xdr:col>
                    <xdr:colOff>106680</xdr:colOff>
                    <xdr:row>36</xdr:row>
                    <xdr:rowOff>30480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32</xdr:row>
                    <xdr:rowOff>190500</xdr:rowOff>
                  </from>
                  <to>
                    <xdr:col>20</xdr:col>
                    <xdr:colOff>121920</xdr:colOff>
                    <xdr:row>34</xdr:row>
                    <xdr:rowOff>7620</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106680</xdr:colOff>
                    <xdr:row>32</xdr:row>
                    <xdr:rowOff>190500</xdr:rowOff>
                  </from>
                  <to>
                    <xdr:col>24</xdr:col>
                    <xdr:colOff>106680</xdr:colOff>
                    <xdr:row>34</xdr:row>
                    <xdr:rowOff>7620</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33</xdr:row>
                    <xdr:rowOff>182880</xdr:rowOff>
                  </from>
                  <to>
                    <xdr:col>20</xdr:col>
                    <xdr:colOff>121920</xdr:colOff>
                    <xdr:row>35</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106680</xdr:colOff>
                    <xdr:row>33</xdr:row>
                    <xdr:rowOff>175260</xdr:rowOff>
                  </from>
                  <to>
                    <xdr:col>24</xdr:col>
                    <xdr:colOff>106680</xdr:colOff>
                    <xdr:row>35</xdr:row>
                    <xdr:rowOff>30480</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45</xdr:row>
                    <xdr:rowOff>182880</xdr:rowOff>
                  </from>
                  <to>
                    <xdr:col>20</xdr:col>
                    <xdr:colOff>121920</xdr:colOff>
                    <xdr:row>47</xdr:row>
                    <xdr:rowOff>0</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106680</xdr:colOff>
                    <xdr:row>45</xdr:row>
                    <xdr:rowOff>175260</xdr:rowOff>
                  </from>
                  <to>
                    <xdr:col>24</xdr:col>
                    <xdr:colOff>106680</xdr:colOff>
                    <xdr:row>47</xdr:row>
                    <xdr:rowOff>30480</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43</xdr:row>
                    <xdr:rowOff>190500</xdr:rowOff>
                  </from>
                  <to>
                    <xdr:col>20</xdr:col>
                    <xdr:colOff>121920</xdr:colOff>
                    <xdr:row>45</xdr:row>
                    <xdr:rowOff>7620</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106680</xdr:colOff>
                    <xdr:row>43</xdr:row>
                    <xdr:rowOff>190500</xdr:rowOff>
                  </from>
                  <to>
                    <xdr:col>24</xdr:col>
                    <xdr:colOff>106680</xdr:colOff>
                    <xdr:row>45</xdr:row>
                    <xdr:rowOff>7620</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44</xdr:row>
                    <xdr:rowOff>182880</xdr:rowOff>
                  </from>
                  <to>
                    <xdr:col>20</xdr:col>
                    <xdr:colOff>121920</xdr:colOff>
                    <xdr:row>46</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106680</xdr:colOff>
                    <xdr:row>44</xdr:row>
                    <xdr:rowOff>175260</xdr:rowOff>
                  </from>
                  <to>
                    <xdr:col>24</xdr:col>
                    <xdr:colOff>106680</xdr:colOff>
                    <xdr:row>46</xdr:row>
                    <xdr:rowOff>30480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36"/>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107" t="s">
        <v>238</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15.75" customHeight="1" x14ac:dyDescent="0.45">
      <c r="A3" s="73" t="s">
        <v>239</v>
      </c>
      <c r="B3" s="73"/>
      <c r="C3" s="73"/>
      <c r="D3" s="73" t="s">
        <v>240</v>
      </c>
      <c r="E3" s="73"/>
      <c r="F3" s="73"/>
      <c r="G3" s="73"/>
      <c r="H3" s="73"/>
      <c r="I3" s="73"/>
      <c r="J3" s="73" t="s">
        <v>241</v>
      </c>
      <c r="K3" s="73"/>
      <c r="L3" s="73"/>
      <c r="M3" s="144" t="s">
        <v>242</v>
      </c>
      <c r="N3" s="144"/>
      <c r="O3" s="144"/>
      <c r="P3" s="73" t="s">
        <v>243</v>
      </c>
      <c r="Q3" s="73"/>
      <c r="R3" s="73"/>
      <c r="S3" s="144" t="s">
        <v>244</v>
      </c>
      <c r="T3" s="144"/>
      <c r="U3" s="144"/>
      <c r="V3" s="144"/>
      <c r="W3" s="144"/>
      <c r="X3" s="144"/>
      <c r="Y3" s="144"/>
    </row>
    <row r="4" spans="1:25" x14ac:dyDescent="0.45">
      <c r="A4" s="73"/>
      <c r="B4" s="73"/>
      <c r="C4" s="73"/>
      <c r="D4" s="73"/>
      <c r="E4" s="73"/>
      <c r="F4" s="73"/>
      <c r="G4" s="73"/>
      <c r="H4" s="73"/>
      <c r="I4" s="73"/>
      <c r="J4" s="73"/>
      <c r="K4" s="73"/>
      <c r="L4" s="73"/>
      <c r="M4" s="144"/>
      <c r="N4" s="144"/>
      <c r="O4" s="144"/>
      <c r="P4" s="73"/>
      <c r="Q4" s="73"/>
      <c r="R4" s="73"/>
      <c r="S4" s="144"/>
      <c r="T4" s="144"/>
      <c r="U4" s="144"/>
      <c r="V4" s="144"/>
      <c r="W4" s="144"/>
      <c r="X4" s="144"/>
      <c r="Y4" s="144"/>
    </row>
    <row r="5" spans="1:25" x14ac:dyDescent="0.45">
      <c r="A5" s="73"/>
      <c r="B5" s="73"/>
      <c r="C5" s="73"/>
      <c r="D5" s="73"/>
      <c r="E5" s="73"/>
      <c r="F5" s="73"/>
      <c r="G5" s="73"/>
      <c r="H5" s="73"/>
      <c r="I5" s="73"/>
      <c r="J5" s="73"/>
      <c r="K5" s="73"/>
      <c r="L5" s="73"/>
      <c r="M5" s="144"/>
      <c r="N5" s="144"/>
      <c r="O5" s="144"/>
      <c r="P5" s="73"/>
      <c r="Q5" s="73"/>
      <c r="R5" s="73"/>
      <c r="S5" s="144"/>
      <c r="T5" s="144"/>
      <c r="U5" s="144"/>
      <c r="V5" s="144"/>
      <c r="W5" s="144"/>
      <c r="X5" s="144"/>
      <c r="Y5" s="144"/>
    </row>
    <row r="6" spans="1:25" x14ac:dyDescent="0.45">
      <c r="A6" s="73"/>
      <c r="B6" s="73"/>
      <c r="C6" s="73"/>
      <c r="D6" s="289"/>
      <c r="E6" s="289"/>
      <c r="F6" s="289"/>
      <c r="G6" s="289"/>
      <c r="H6" s="289"/>
      <c r="I6" s="289"/>
      <c r="J6" s="73"/>
      <c r="K6" s="73"/>
      <c r="L6" s="73"/>
      <c r="M6" s="73"/>
      <c r="N6" s="73"/>
      <c r="O6" s="73"/>
      <c r="P6" s="73"/>
      <c r="Q6" s="73"/>
      <c r="R6" s="73"/>
      <c r="S6" s="73"/>
      <c r="T6" s="73"/>
      <c r="U6" s="73"/>
      <c r="V6" s="73"/>
      <c r="W6" s="73"/>
      <c r="X6" s="73"/>
      <c r="Y6" s="73"/>
    </row>
    <row r="7" spans="1:25" x14ac:dyDescent="0.45">
      <c r="A7" s="73"/>
      <c r="B7" s="73"/>
      <c r="C7" s="73"/>
      <c r="D7" s="289"/>
      <c r="E7" s="289"/>
      <c r="F7" s="289"/>
      <c r="G7" s="289"/>
      <c r="H7" s="289"/>
      <c r="I7" s="289"/>
      <c r="J7" s="73"/>
      <c r="K7" s="73"/>
      <c r="L7" s="73"/>
      <c r="M7" s="73"/>
      <c r="N7" s="73"/>
      <c r="O7" s="73"/>
      <c r="P7" s="73"/>
      <c r="Q7" s="73"/>
      <c r="R7" s="73"/>
      <c r="S7" s="73"/>
      <c r="T7" s="73"/>
      <c r="U7" s="73"/>
      <c r="V7" s="73"/>
      <c r="W7" s="73"/>
      <c r="X7" s="73"/>
      <c r="Y7" s="73"/>
    </row>
    <row r="8" spans="1:25" x14ac:dyDescent="0.45">
      <c r="A8" s="73"/>
      <c r="B8" s="73"/>
      <c r="C8" s="73"/>
      <c r="D8" s="289"/>
      <c r="E8" s="289"/>
      <c r="F8" s="289"/>
      <c r="G8" s="289"/>
      <c r="H8" s="289"/>
      <c r="I8" s="289"/>
      <c r="J8" s="73"/>
      <c r="K8" s="73"/>
      <c r="L8" s="73"/>
      <c r="M8" s="73"/>
      <c r="N8" s="73"/>
      <c r="O8" s="73"/>
      <c r="P8" s="73"/>
      <c r="Q8" s="73"/>
      <c r="R8" s="73"/>
      <c r="S8" s="73"/>
      <c r="T8" s="73"/>
      <c r="U8" s="73"/>
      <c r="V8" s="73"/>
      <c r="W8" s="73"/>
      <c r="X8" s="73"/>
      <c r="Y8" s="73"/>
    </row>
    <row r="9" spans="1:25" x14ac:dyDescent="0.45">
      <c r="A9" s="73"/>
      <c r="B9" s="73"/>
      <c r="C9" s="73"/>
      <c r="D9" s="289"/>
      <c r="E9" s="289"/>
      <c r="F9" s="289"/>
      <c r="G9" s="289"/>
      <c r="H9" s="289"/>
      <c r="I9" s="289"/>
      <c r="J9" s="73"/>
      <c r="K9" s="73"/>
      <c r="L9" s="73"/>
      <c r="M9" s="73"/>
      <c r="N9" s="73"/>
      <c r="O9" s="73"/>
      <c r="P9" s="73"/>
      <c r="Q9" s="73"/>
      <c r="R9" s="73"/>
      <c r="S9" s="73"/>
      <c r="T9" s="73"/>
      <c r="U9" s="73"/>
      <c r="V9" s="73"/>
      <c r="W9" s="73"/>
      <c r="X9" s="73"/>
      <c r="Y9" s="73"/>
    </row>
    <row r="10" spans="1:25" x14ac:dyDescent="0.45">
      <c r="A10" s="73"/>
      <c r="B10" s="73"/>
      <c r="C10" s="73"/>
      <c r="D10" s="289"/>
      <c r="E10" s="289"/>
      <c r="F10" s="289"/>
      <c r="G10" s="289"/>
      <c r="H10" s="289"/>
      <c r="I10" s="289"/>
      <c r="J10" s="73"/>
      <c r="K10" s="73"/>
      <c r="L10" s="73"/>
      <c r="M10" s="73"/>
      <c r="N10" s="73"/>
      <c r="O10" s="73"/>
      <c r="P10" s="73"/>
      <c r="Q10" s="73"/>
      <c r="R10" s="73"/>
      <c r="S10" s="73"/>
      <c r="T10" s="73"/>
      <c r="U10" s="73"/>
      <c r="V10" s="73"/>
      <c r="W10" s="73"/>
      <c r="X10" s="73"/>
      <c r="Y10" s="73"/>
    </row>
    <row r="11" spans="1:25" x14ac:dyDescent="0.45">
      <c r="A11" s="73"/>
      <c r="B11" s="73"/>
      <c r="C11" s="73"/>
      <c r="D11" s="289"/>
      <c r="E11" s="289"/>
      <c r="F11" s="289"/>
      <c r="G11" s="289"/>
      <c r="H11" s="289"/>
      <c r="I11" s="289"/>
      <c r="J11" s="73"/>
      <c r="K11" s="73"/>
      <c r="L11" s="73"/>
      <c r="M11" s="73"/>
      <c r="N11" s="73"/>
      <c r="O11" s="73"/>
      <c r="P11" s="73"/>
      <c r="Q11" s="73"/>
      <c r="R11" s="73"/>
      <c r="S11" s="73"/>
      <c r="T11" s="73"/>
      <c r="U11" s="73"/>
      <c r="V11" s="73"/>
      <c r="W11" s="73"/>
      <c r="X11" s="73"/>
      <c r="Y11" s="73"/>
    </row>
    <row r="12" spans="1:25" x14ac:dyDescent="0.45">
      <c r="A12" s="73"/>
      <c r="B12" s="73"/>
      <c r="C12" s="73"/>
      <c r="D12" s="289"/>
      <c r="E12" s="289"/>
      <c r="F12" s="289"/>
      <c r="G12" s="289"/>
      <c r="H12" s="289"/>
      <c r="I12" s="289"/>
      <c r="J12" s="73"/>
      <c r="K12" s="73"/>
      <c r="L12" s="73"/>
      <c r="M12" s="73"/>
      <c r="N12" s="73"/>
      <c r="O12" s="73"/>
      <c r="P12" s="73"/>
      <c r="Q12" s="73"/>
      <c r="R12" s="73"/>
      <c r="S12" s="73"/>
      <c r="T12" s="73"/>
      <c r="U12" s="73"/>
      <c r="V12" s="73"/>
      <c r="W12" s="73"/>
      <c r="X12" s="73"/>
      <c r="Y12" s="73"/>
    </row>
    <row r="13" spans="1:25" x14ac:dyDescent="0.45">
      <c r="A13" s="73"/>
      <c r="B13" s="73"/>
      <c r="C13" s="73"/>
      <c r="D13" s="289"/>
      <c r="E13" s="289"/>
      <c r="F13" s="289"/>
      <c r="G13" s="289"/>
      <c r="H13" s="289"/>
      <c r="I13" s="289"/>
      <c r="J13" s="73"/>
      <c r="K13" s="73"/>
      <c r="L13" s="73"/>
      <c r="M13" s="73"/>
      <c r="N13" s="73"/>
      <c r="O13" s="73"/>
      <c r="P13" s="73"/>
      <c r="Q13" s="73"/>
      <c r="R13" s="73"/>
      <c r="S13" s="73"/>
      <c r="T13" s="73"/>
      <c r="U13" s="73"/>
      <c r="V13" s="73"/>
      <c r="W13" s="73"/>
      <c r="X13" s="73"/>
      <c r="Y13" s="73"/>
    </row>
    <row r="14" spans="1:25" x14ac:dyDescent="0.45">
      <c r="A14" s="73"/>
      <c r="B14" s="73"/>
      <c r="C14" s="73"/>
      <c r="D14" s="289"/>
      <c r="E14" s="289"/>
      <c r="F14" s="289"/>
      <c r="G14" s="289"/>
      <c r="H14" s="289"/>
      <c r="I14" s="289"/>
      <c r="J14" s="73"/>
      <c r="K14" s="73"/>
      <c r="L14" s="73"/>
      <c r="M14" s="73"/>
      <c r="N14" s="73"/>
      <c r="O14" s="73"/>
      <c r="P14" s="73"/>
      <c r="Q14" s="73"/>
      <c r="R14" s="73"/>
      <c r="S14" s="73"/>
      <c r="T14" s="73"/>
      <c r="U14" s="73"/>
      <c r="V14" s="73"/>
      <c r="W14" s="73"/>
      <c r="X14" s="73"/>
      <c r="Y14" s="73"/>
    </row>
    <row r="15" spans="1:25" x14ac:dyDescent="0.45">
      <c r="A15" s="73"/>
      <c r="B15" s="73"/>
      <c r="C15" s="73"/>
      <c r="D15" s="289"/>
      <c r="E15" s="289"/>
      <c r="F15" s="289"/>
      <c r="G15" s="289"/>
      <c r="H15" s="289"/>
      <c r="I15" s="289"/>
      <c r="J15" s="73"/>
      <c r="K15" s="73"/>
      <c r="L15" s="73"/>
      <c r="M15" s="73"/>
      <c r="N15" s="73"/>
      <c r="O15" s="73"/>
      <c r="P15" s="73"/>
      <c r="Q15" s="73"/>
      <c r="R15" s="73"/>
      <c r="S15" s="73"/>
      <c r="T15" s="73"/>
      <c r="U15" s="73"/>
      <c r="V15" s="73"/>
      <c r="W15" s="73"/>
      <c r="X15" s="73"/>
      <c r="Y15" s="73"/>
    </row>
    <row r="16" spans="1:25" x14ac:dyDescent="0.45">
      <c r="A16" s="73"/>
      <c r="B16" s="73"/>
      <c r="C16" s="73"/>
      <c r="D16" s="289"/>
      <c r="E16" s="289"/>
      <c r="F16" s="289"/>
      <c r="G16" s="289"/>
      <c r="H16" s="289"/>
      <c r="I16" s="289"/>
      <c r="J16" s="73"/>
      <c r="K16" s="73"/>
      <c r="L16" s="73"/>
      <c r="M16" s="73"/>
      <c r="N16" s="73"/>
      <c r="O16" s="73"/>
      <c r="P16" s="73"/>
      <c r="Q16" s="73"/>
      <c r="R16" s="73"/>
      <c r="S16" s="73"/>
      <c r="T16" s="73"/>
      <c r="U16" s="73"/>
      <c r="V16" s="73"/>
      <c r="W16" s="73"/>
      <c r="X16" s="73"/>
      <c r="Y16" s="73"/>
    </row>
    <row r="17" spans="1:25" x14ac:dyDescent="0.45">
      <c r="A17" s="73"/>
      <c r="B17" s="73"/>
      <c r="C17" s="73"/>
      <c r="D17" s="289"/>
      <c r="E17" s="289"/>
      <c r="F17" s="289"/>
      <c r="G17" s="289"/>
      <c r="H17" s="289"/>
      <c r="I17" s="289"/>
      <c r="J17" s="73"/>
      <c r="K17" s="73"/>
      <c r="L17" s="73"/>
      <c r="M17" s="73"/>
      <c r="N17" s="73"/>
      <c r="O17" s="73"/>
      <c r="P17" s="73"/>
      <c r="Q17" s="73"/>
      <c r="R17" s="73"/>
      <c r="S17" s="73"/>
      <c r="T17" s="73"/>
      <c r="U17" s="73"/>
      <c r="V17" s="73"/>
      <c r="W17" s="73"/>
      <c r="X17" s="73"/>
      <c r="Y17" s="73"/>
    </row>
    <row r="18" spans="1:25" x14ac:dyDescent="0.45">
      <c r="A18" s="73"/>
      <c r="B18" s="73"/>
      <c r="C18" s="73"/>
      <c r="D18" s="289"/>
      <c r="E18" s="289"/>
      <c r="F18" s="289"/>
      <c r="G18" s="289"/>
      <c r="H18" s="289"/>
      <c r="I18" s="289"/>
      <c r="J18" s="73"/>
      <c r="K18" s="73"/>
      <c r="L18" s="73"/>
      <c r="M18" s="73"/>
      <c r="N18" s="73"/>
      <c r="O18" s="73"/>
      <c r="P18" s="73"/>
      <c r="Q18" s="73"/>
      <c r="R18" s="73"/>
      <c r="S18" s="73"/>
      <c r="T18" s="73"/>
      <c r="U18" s="73"/>
      <c r="V18" s="73"/>
      <c r="W18" s="73"/>
      <c r="X18" s="73"/>
      <c r="Y18" s="73"/>
    </row>
    <row r="19" spans="1:25" x14ac:dyDescent="0.45">
      <c r="A19" s="73"/>
      <c r="B19" s="73"/>
      <c r="C19" s="73"/>
      <c r="D19" s="289"/>
      <c r="E19" s="289"/>
      <c r="F19" s="289"/>
      <c r="G19" s="289"/>
      <c r="H19" s="289"/>
      <c r="I19" s="289"/>
      <c r="J19" s="73"/>
      <c r="K19" s="73"/>
      <c r="L19" s="73"/>
      <c r="M19" s="73"/>
      <c r="N19" s="73"/>
      <c r="O19" s="73"/>
      <c r="P19" s="73"/>
      <c r="Q19" s="73"/>
      <c r="R19" s="73"/>
      <c r="S19" s="73"/>
      <c r="T19" s="73"/>
      <c r="U19" s="73"/>
      <c r="V19" s="73"/>
      <c r="W19" s="73"/>
      <c r="X19" s="73"/>
      <c r="Y19" s="73"/>
    </row>
    <row r="20" spans="1:25" x14ac:dyDescent="0.45">
      <c r="A20" s="73"/>
      <c r="B20" s="73"/>
      <c r="C20" s="73"/>
      <c r="D20" s="289"/>
      <c r="E20" s="289"/>
      <c r="F20" s="289"/>
      <c r="G20" s="289"/>
      <c r="H20" s="289"/>
      <c r="I20" s="289"/>
      <c r="J20" s="73"/>
      <c r="K20" s="73"/>
      <c r="L20" s="73"/>
      <c r="M20" s="73"/>
      <c r="N20" s="73"/>
      <c r="O20" s="73"/>
      <c r="P20" s="73"/>
      <c r="Q20" s="73"/>
      <c r="R20" s="73"/>
      <c r="S20" s="73"/>
      <c r="T20" s="73"/>
      <c r="U20" s="73"/>
      <c r="V20" s="73"/>
      <c r="W20" s="73"/>
      <c r="X20" s="73"/>
      <c r="Y20" s="73"/>
    </row>
    <row r="21" spans="1:25" x14ac:dyDescent="0.45">
      <c r="A21" s="73"/>
      <c r="B21" s="73"/>
      <c r="C21" s="73"/>
      <c r="D21" s="289"/>
      <c r="E21" s="289"/>
      <c r="F21" s="289"/>
      <c r="G21" s="289"/>
      <c r="H21" s="289"/>
      <c r="I21" s="289"/>
      <c r="J21" s="73"/>
      <c r="K21" s="73"/>
      <c r="L21" s="73"/>
      <c r="M21" s="73"/>
      <c r="N21" s="73"/>
      <c r="O21" s="73"/>
      <c r="P21" s="73"/>
      <c r="Q21" s="73"/>
      <c r="R21" s="73"/>
      <c r="S21" s="73"/>
      <c r="T21" s="73"/>
      <c r="U21" s="73"/>
      <c r="V21" s="73"/>
      <c r="W21" s="73"/>
      <c r="X21" s="73"/>
      <c r="Y21" s="73"/>
    </row>
    <row r="22" spans="1:25" x14ac:dyDescent="0.45">
      <c r="A22" s="73"/>
      <c r="B22" s="73"/>
      <c r="C22" s="73"/>
      <c r="D22" s="289"/>
      <c r="E22" s="289"/>
      <c r="F22" s="289"/>
      <c r="G22" s="289"/>
      <c r="H22" s="289"/>
      <c r="I22" s="289"/>
      <c r="J22" s="73"/>
      <c r="K22" s="73"/>
      <c r="L22" s="73"/>
      <c r="M22" s="73"/>
      <c r="N22" s="73"/>
      <c r="O22" s="73"/>
      <c r="P22" s="73"/>
      <c r="Q22" s="73"/>
      <c r="R22" s="73"/>
      <c r="S22" s="73"/>
      <c r="T22" s="73"/>
      <c r="U22" s="73"/>
      <c r="V22" s="73"/>
      <c r="W22" s="73"/>
      <c r="X22" s="73"/>
      <c r="Y22" s="73"/>
    </row>
    <row r="23" spans="1:25" x14ac:dyDescent="0.45">
      <c r="A23" s="73"/>
      <c r="B23" s="73"/>
      <c r="C23" s="73"/>
      <c r="D23" s="289"/>
      <c r="E23" s="289"/>
      <c r="F23" s="289"/>
      <c r="G23" s="289"/>
      <c r="H23" s="289"/>
      <c r="I23" s="289"/>
      <c r="J23" s="73"/>
      <c r="K23" s="73"/>
      <c r="L23" s="73"/>
      <c r="M23" s="73"/>
      <c r="N23" s="73"/>
      <c r="O23" s="73"/>
      <c r="P23" s="73"/>
      <c r="Q23" s="73"/>
      <c r="R23" s="73"/>
      <c r="S23" s="73"/>
      <c r="T23" s="73"/>
      <c r="U23" s="73"/>
      <c r="V23" s="73"/>
      <c r="W23" s="73"/>
      <c r="X23" s="73"/>
      <c r="Y23" s="73"/>
    </row>
    <row r="24" spans="1:25" x14ac:dyDescent="0.45">
      <c r="A24" s="73"/>
      <c r="B24" s="73"/>
      <c r="C24" s="73"/>
      <c r="D24" s="289"/>
      <c r="E24" s="289"/>
      <c r="F24" s="289"/>
      <c r="G24" s="289"/>
      <c r="H24" s="289"/>
      <c r="I24" s="289"/>
      <c r="J24" s="73"/>
      <c r="K24" s="73"/>
      <c r="L24" s="73"/>
      <c r="M24" s="73"/>
      <c r="N24" s="73"/>
      <c r="O24" s="73"/>
      <c r="P24" s="73"/>
      <c r="Q24" s="73"/>
      <c r="R24" s="73"/>
      <c r="S24" s="73"/>
      <c r="T24" s="73"/>
      <c r="U24" s="73"/>
      <c r="V24" s="73"/>
      <c r="W24" s="73"/>
      <c r="X24" s="73"/>
      <c r="Y24" s="73"/>
    </row>
    <row r="25" spans="1:25" x14ac:dyDescent="0.45">
      <c r="A25" s="73"/>
      <c r="B25" s="73"/>
      <c r="C25" s="73"/>
      <c r="D25" s="289"/>
      <c r="E25" s="289"/>
      <c r="F25" s="289"/>
      <c r="G25" s="289"/>
      <c r="H25" s="289"/>
      <c r="I25" s="289"/>
      <c r="J25" s="73"/>
      <c r="K25" s="73"/>
      <c r="L25" s="73"/>
      <c r="M25" s="73"/>
      <c r="N25" s="73"/>
      <c r="O25" s="73"/>
      <c r="P25" s="73"/>
      <c r="Q25" s="73"/>
      <c r="R25" s="73"/>
      <c r="S25" s="73"/>
      <c r="T25" s="73"/>
      <c r="U25" s="73"/>
      <c r="V25" s="73"/>
      <c r="W25" s="73"/>
      <c r="X25" s="73"/>
      <c r="Y25" s="73"/>
    </row>
    <row r="26" spans="1:25" x14ac:dyDescent="0.45">
      <c r="A26" s="73"/>
      <c r="B26" s="73"/>
      <c r="C26" s="73"/>
      <c r="D26" s="289"/>
      <c r="E26" s="289"/>
      <c r="F26" s="289"/>
      <c r="G26" s="289"/>
      <c r="H26" s="289"/>
      <c r="I26" s="289"/>
      <c r="J26" s="73"/>
      <c r="K26" s="73"/>
      <c r="L26" s="73"/>
      <c r="M26" s="73"/>
      <c r="N26" s="73"/>
      <c r="O26" s="73"/>
      <c r="P26" s="73"/>
      <c r="Q26" s="73"/>
      <c r="R26" s="73"/>
      <c r="S26" s="73"/>
      <c r="T26" s="73"/>
      <c r="U26" s="73"/>
      <c r="V26" s="73"/>
      <c r="W26" s="73"/>
      <c r="X26" s="73"/>
      <c r="Y26" s="73"/>
    </row>
    <row r="27" spans="1:25" x14ac:dyDescent="0.45">
      <c r="A27" s="73"/>
      <c r="B27" s="73"/>
      <c r="C27" s="73"/>
      <c r="D27" s="289"/>
      <c r="E27" s="289"/>
      <c r="F27" s="289"/>
      <c r="G27" s="289"/>
      <c r="H27" s="289"/>
      <c r="I27" s="289"/>
      <c r="J27" s="73"/>
      <c r="K27" s="73"/>
      <c r="L27" s="73"/>
      <c r="M27" s="73"/>
      <c r="N27" s="73"/>
      <c r="O27" s="73"/>
      <c r="P27" s="73"/>
      <c r="Q27" s="73"/>
      <c r="R27" s="73"/>
      <c r="S27" s="73"/>
      <c r="T27" s="73"/>
      <c r="U27" s="73"/>
      <c r="V27" s="73"/>
      <c r="W27" s="73"/>
      <c r="X27" s="73"/>
      <c r="Y27" s="73"/>
    </row>
    <row r="28" spans="1:25" x14ac:dyDescent="0.45">
      <c r="A28" s="73"/>
      <c r="B28" s="73"/>
      <c r="C28" s="73"/>
      <c r="D28" s="289"/>
      <c r="E28" s="289"/>
      <c r="F28" s="289"/>
      <c r="G28" s="289"/>
      <c r="H28" s="289"/>
      <c r="I28" s="289"/>
      <c r="J28" s="73"/>
      <c r="K28" s="73"/>
      <c r="L28" s="73"/>
      <c r="M28" s="73"/>
      <c r="N28" s="73"/>
      <c r="O28" s="73"/>
      <c r="P28" s="73"/>
      <c r="Q28" s="73"/>
      <c r="R28" s="73"/>
      <c r="S28" s="73"/>
      <c r="T28" s="73"/>
      <c r="U28" s="73"/>
      <c r="V28" s="73"/>
      <c r="W28" s="73"/>
      <c r="X28" s="73"/>
      <c r="Y28" s="73"/>
    </row>
    <row r="29" spans="1:25" x14ac:dyDescent="0.45">
      <c r="A29" s="73"/>
      <c r="B29" s="73"/>
      <c r="C29" s="73"/>
      <c r="D29" s="289"/>
      <c r="E29" s="289"/>
      <c r="F29" s="289"/>
      <c r="G29" s="289"/>
      <c r="H29" s="289"/>
      <c r="I29" s="289"/>
      <c r="J29" s="73"/>
      <c r="K29" s="73"/>
      <c r="L29" s="73"/>
      <c r="M29" s="73"/>
      <c r="N29" s="73"/>
      <c r="O29" s="73"/>
      <c r="P29" s="73"/>
      <c r="Q29" s="73"/>
      <c r="R29" s="73"/>
      <c r="S29" s="73"/>
      <c r="T29" s="73"/>
      <c r="U29" s="73"/>
      <c r="V29" s="73"/>
      <c r="W29" s="73"/>
      <c r="X29" s="73"/>
      <c r="Y29" s="73"/>
    </row>
    <row r="30" spans="1:25" x14ac:dyDescent="0.45">
      <c r="A30" s="11"/>
      <c r="B30" s="11"/>
      <c r="C30" s="11"/>
      <c r="D30" s="11"/>
      <c r="E30" s="11"/>
      <c r="F30" s="11"/>
      <c r="G30" s="11"/>
      <c r="H30" s="11"/>
      <c r="I30" s="11"/>
      <c r="J30" s="11"/>
      <c r="K30" s="11"/>
      <c r="L30" s="11"/>
      <c r="M30" s="11"/>
      <c r="N30" s="11"/>
      <c r="O30" s="11"/>
      <c r="P30" s="11"/>
      <c r="Q30" s="11"/>
      <c r="R30" s="11"/>
      <c r="S30" s="11"/>
      <c r="T30" s="11"/>
      <c r="U30" s="11"/>
      <c r="V30" s="11"/>
      <c r="W30" s="11"/>
      <c r="X30" s="11"/>
      <c r="Y30" s="11"/>
    </row>
    <row r="31" spans="1:25" x14ac:dyDescent="0.45">
      <c r="A31" s="11"/>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x14ac:dyDescent="0.45">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spans="1:25" x14ac:dyDescent="0.45">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x14ac:dyDescent="0.45">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x14ac:dyDescent="0.45">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x14ac:dyDescent="0.45">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sheetData>
  <mergeCells count="80">
    <mergeCell ref="S28:Y29"/>
    <mergeCell ref="A26:C27"/>
    <mergeCell ref="D26:I27"/>
    <mergeCell ref="J26:L27"/>
    <mergeCell ref="M26:O27"/>
    <mergeCell ref="P26:R27"/>
    <mergeCell ref="S26:Y27"/>
    <mergeCell ref="A28:C29"/>
    <mergeCell ref="D28:I29"/>
    <mergeCell ref="J28:L29"/>
    <mergeCell ref="M28:O29"/>
    <mergeCell ref="P28:R29"/>
    <mergeCell ref="S24:Y25"/>
    <mergeCell ref="A22:C23"/>
    <mergeCell ref="D22:I23"/>
    <mergeCell ref="J22:L23"/>
    <mergeCell ref="M22:O23"/>
    <mergeCell ref="P22:R23"/>
    <mergeCell ref="S22:Y23"/>
    <mergeCell ref="A24:C25"/>
    <mergeCell ref="D24:I25"/>
    <mergeCell ref="J24:L25"/>
    <mergeCell ref="M24:O25"/>
    <mergeCell ref="P24:R25"/>
    <mergeCell ref="S20:Y21"/>
    <mergeCell ref="A18:C19"/>
    <mergeCell ref="D18:I19"/>
    <mergeCell ref="J18:L19"/>
    <mergeCell ref="M18:O19"/>
    <mergeCell ref="P18:R19"/>
    <mergeCell ref="S18:Y19"/>
    <mergeCell ref="A20:C21"/>
    <mergeCell ref="D20:I21"/>
    <mergeCell ref="J20:L21"/>
    <mergeCell ref="M20:O21"/>
    <mergeCell ref="P20:R21"/>
    <mergeCell ref="S16:Y17"/>
    <mergeCell ref="A14:C15"/>
    <mergeCell ref="D14:I15"/>
    <mergeCell ref="J14:L15"/>
    <mergeCell ref="M14:O15"/>
    <mergeCell ref="P14:R15"/>
    <mergeCell ref="S14:Y15"/>
    <mergeCell ref="A16:C17"/>
    <mergeCell ref="D16:I17"/>
    <mergeCell ref="J16:L17"/>
    <mergeCell ref="M16:O17"/>
    <mergeCell ref="P16:R17"/>
    <mergeCell ref="A12:C13"/>
    <mergeCell ref="D12:I13"/>
    <mergeCell ref="J12:L13"/>
    <mergeCell ref="M12:O13"/>
    <mergeCell ref="P12:R13"/>
    <mergeCell ref="A10:C11"/>
    <mergeCell ref="D10:I11"/>
    <mergeCell ref="J10:L11"/>
    <mergeCell ref="M10:O11"/>
    <mergeCell ref="P10:R11"/>
    <mergeCell ref="D8:I9"/>
    <mergeCell ref="J8:L9"/>
    <mergeCell ref="M8:O9"/>
    <mergeCell ref="P8:R9"/>
    <mergeCell ref="S12:Y13"/>
    <mergeCell ref="S10:Y11"/>
    <mergeCell ref="A1:Y1"/>
    <mergeCell ref="A2:Y2"/>
    <mergeCell ref="S8:Y9"/>
    <mergeCell ref="S3:Y5"/>
    <mergeCell ref="A6:C7"/>
    <mergeCell ref="D6:I7"/>
    <mergeCell ref="J6:L7"/>
    <mergeCell ref="M6:O7"/>
    <mergeCell ref="P6:R7"/>
    <mergeCell ref="S6:Y7"/>
    <mergeCell ref="A3:C5"/>
    <mergeCell ref="D3:I5"/>
    <mergeCell ref="J3:L5"/>
    <mergeCell ref="M3:O5"/>
    <mergeCell ref="P3:R5"/>
    <mergeCell ref="A8:C9"/>
  </mergeCells>
  <phoneticPr fontId="1"/>
  <pageMargins left="0.7" right="0.7" top="0.75" bottom="0.75" header="0.3" footer="0.3"/>
  <pageSetup paperSize="9" orientation="portrait" r:id="rId1"/>
  <headerFooter>
    <oddFooter>&amp;Lsf04b4_t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Y19"/>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96" t="s">
        <v>104</v>
      </c>
      <c r="B2" s="96"/>
      <c r="C2" s="96"/>
      <c r="D2" s="96"/>
      <c r="E2" s="96"/>
      <c r="F2" s="96"/>
      <c r="G2" s="96"/>
      <c r="H2" s="96"/>
      <c r="I2" s="96"/>
      <c r="J2" s="96"/>
      <c r="K2" s="96"/>
      <c r="L2" s="96"/>
      <c r="M2" s="96"/>
      <c r="N2" s="96"/>
      <c r="O2" s="96"/>
      <c r="P2" s="96"/>
      <c r="Q2" s="96"/>
      <c r="R2" s="96"/>
      <c r="S2" s="96"/>
      <c r="T2" s="96"/>
      <c r="U2" s="96"/>
      <c r="V2" s="96"/>
      <c r="W2" s="96"/>
      <c r="X2" s="96"/>
      <c r="Y2" s="96"/>
    </row>
    <row r="3" spans="1:25" x14ac:dyDescent="0.45">
      <c r="A3" s="23"/>
      <c r="B3" s="23"/>
      <c r="C3" s="23"/>
      <c r="D3" s="23"/>
      <c r="E3" s="23"/>
      <c r="F3" s="23"/>
      <c r="G3" s="23"/>
      <c r="H3" s="23"/>
      <c r="I3" s="23"/>
      <c r="J3" s="23"/>
      <c r="K3" s="23"/>
      <c r="L3" s="23"/>
      <c r="M3" s="23"/>
      <c r="N3" s="23"/>
      <c r="O3" s="23"/>
      <c r="P3" s="23"/>
      <c r="Q3" s="23"/>
      <c r="R3" s="23"/>
      <c r="S3" s="23"/>
      <c r="T3" s="23"/>
      <c r="U3" s="23"/>
      <c r="V3" s="23"/>
      <c r="W3" s="23"/>
      <c r="X3" s="23"/>
      <c r="Y3" s="23"/>
    </row>
    <row r="4" spans="1:25" x14ac:dyDescent="0.45">
      <c r="A4" s="67">
        <v>4</v>
      </c>
      <c r="B4" s="69"/>
      <c r="C4" s="93" t="s">
        <v>103</v>
      </c>
      <c r="D4" s="94"/>
      <c r="E4" s="94"/>
      <c r="F4" s="95"/>
      <c r="G4" s="82"/>
      <c r="H4" s="80"/>
      <c r="I4" s="80"/>
      <c r="J4" s="80"/>
      <c r="K4" s="80"/>
      <c r="L4" s="80"/>
      <c r="M4" s="80"/>
      <c r="N4" s="80"/>
      <c r="O4" s="80"/>
      <c r="P4" s="80"/>
      <c r="Q4" s="80"/>
      <c r="R4" s="80"/>
      <c r="S4" s="80"/>
      <c r="T4" s="80"/>
      <c r="U4" s="80"/>
      <c r="V4" s="80"/>
      <c r="W4" s="80"/>
      <c r="X4" s="80"/>
      <c r="Y4" s="81"/>
    </row>
    <row r="5" spans="1:25" x14ac:dyDescent="0.45">
      <c r="A5" s="70"/>
      <c r="B5" s="71"/>
      <c r="C5" s="93" t="s">
        <v>102</v>
      </c>
      <c r="D5" s="94"/>
      <c r="E5" s="94"/>
      <c r="F5" s="95"/>
      <c r="G5" s="82"/>
      <c r="H5" s="80"/>
      <c r="I5" s="80"/>
      <c r="J5" s="80"/>
      <c r="K5" s="80"/>
      <c r="L5" s="80"/>
      <c r="M5" s="80"/>
      <c r="N5" s="80"/>
      <c r="O5" s="80"/>
      <c r="P5" s="80"/>
      <c r="Q5" s="80"/>
      <c r="R5" s="80"/>
      <c r="S5" s="80"/>
      <c r="T5" s="80"/>
      <c r="U5" s="80"/>
      <c r="V5" s="80"/>
      <c r="W5" s="80"/>
      <c r="X5" s="80"/>
      <c r="Y5" s="81"/>
    </row>
    <row r="6" spans="1:25" x14ac:dyDescent="0.45">
      <c r="A6" s="67">
        <v>5</v>
      </c>
      <c r="B6" s="69"/>
      <c r="C6" s="93" t="s">
        <v>103</v>
      </c>
      <c r="D6" s="94"/>
      <c r="E6" s="94"/>
      <c r="F6" s="95"/>
      <c r="G6" s="82"/>
      <c r="H6" s="80"/>
      <c r="I6" s="80"/>
      <c r="J6" s="80"/>
      <c r="K6" s="80"/>
      <c r="L6" s="80"/>
      <c r="M6" s="80"/>
      <c r="N6" s="80"/>
      <c r="O6" s="80"/>
      <c r="P6" s="80"/>
      <c r="Q6" s="80"/>
      <c r="R6" s="80"/>
      <c r="S6" s="80"/>
      <c r="T6" s="80"/>
      <c r="U6" s="80"/>
      <c r="V6" s="80"/>
      <c r="W6" s="80"/>
      <c r="X6" s="80"/>
      <c r="Y6" s="81"/>
    </row>
    <row r="7" spans="1:25" x14ac:dyDescent="0.45">
      <c r="A7" s="70"/>
      <c r="B7" s="71"/>
      <c r="C7" s="93" t="s">
        <v>102</v>
      </c>
      <c r="D7" s="94"/>
      <c r="E7" s="94"/>
      <c r="F7" s="95"/>
      <c r="G7" s="82"/>
      <c r="H7" s="80"/>
      <c r="I7" s="80"/>
      <c r="J7" s="80"/>
      <c r="K7" s="80"/>
      <c r="L7" s="80"/>
      <c r="M7" s="80"/>
      <c r="N7" s="80"/>
      <c r="O7" s="80"/>
      <c r="P7" s="80"/>
      <c r="Q7" s="80"/>
      <c r="R7" s="80"/>
      <c r="S7" s="80"/>
      <c r="T7" s="80"/>
      <c r="U7" s="80"/>
      <c r="V7" s="80"/>
      <c r="W7" s="80"/>
      <c r="X7" s="80"/>
      <c r="Y7" s="81"/>
    </row>
    <row r="8" spans="1:25" x14ac:dyDescent="0.45">
      <c r="A8" s="67">
        <v>6</v>
      </c>
      <c r="B8" s="69"/>
      <c r="C8" s="93" t="s">
        <v>103</v>
      </c>
      <c r="D8" s="94"/>
      <c r="E8" s="94"/>
      <c r="F8" s="95"/>
      <c r="G8" s="82"/>
      <c r="H8" s="80"/>
      <c r="I8" s="80"/>
      <c r="J8" s="80"/>
      <c r="K8" s="80"/>
      <c r="L8" s="80"/>
      <c r="M8" s="80"/>
      <c r="N8" s="80"/>
      <c r="O8" s="80"/>
      <c r="P8" s="80"/>
      <c r="Q8" s="80"/>
      <c r="R8" s="80"/>
      <c r="S8" s="80"/>
      <c r="T8" s="80"/>
      <c r="U8" s="80"/>
      <c r="V8" s="80"/>
      <c r="W8" s="80"/>
      <c r="X8" s="80"/>
      <c r="Y8" s="81"/>
    </row>
    <row r="9" spans="1:25" x14ac:dyDescent="0.45">
      <c r="A9" s="70"/>
      <c r="B9" s="71"/>
      <c r="C9" s="93" t="s">
        <v>102</v>
      </c>
      <c r="D9" s="94"/>
      <c r="E9" s="94"/>
      <c r="F9" s="95"/>
      <c r="G9" s="82"/>
      <c r="H9" s="80"/>
      <c r="I9" s="80"/>
      <c r="J9" s="80"/>
      <c r="K9" s="80"/>
      <c r="L9" s="80"/>
      <c r="M9" s="80"/>
      <c r="N9" s="80"/>
      <c r="O9" s="80"/>
      <c r="P9" s="80"/>
      <c r="Q9" s="80"/>
      <c r="R9" s="80"/>
      <c r="S9" s="80"/>
      <c r="T9" s="80"/>
      <c r="U9" s="80"/>
      <c r="V9" s="80"/>
      <c r="W9" s="80"/>
      <c r="X9" s="80"/>
      <c r="Y9" s="81"/>
    </row>
    <row r="10" spans="1:25" x14ac:dyDescent="0.45">
      <c r="A10" s="67">
        <v>7</v>
      </c>
      <c r="B10" s="69"/>
      <c r="C10" s="93" t="s">
        <v>103</v>
      </c>
      <c r="D10" s="94"/>
      <c r="E10" s="94"/>
      <c r="F10" s="95"/>
      <c r="G10" s="82"/>
      <c r="H10" s="80"/>
      <c r="I10" s="80"/>
      <c r="J10" s="80"/>
      <c r="K10" s="80"/>
      <c r="L10" s="80"/>
      <c r="M10" s="80"/>
      <c r="N10" s="80"/>
      <c r="O10" s="80"/>
      <c r="P10" s="80"/>
      <c r="Q10" s="80"/>
      <c r="R10" s="80"/>
      <c r="S10" s="80"/>
      <c r="T10" s="80"/>
      <c r="U10" s="80"/>
      <c r="V10" s="80"/>
      <c r="W10" s="80"/>
      <c r="X10" s="80"/>
      <c r="Y10" s="81"/>
    </row>
    <row r="11" spans="1:25" x14ac:dyDescent="0.45">
      <c r="A11" s="70"/>
      <c r="B11" s="71"/>
      <c r="C11" s="93" t="s">
        <v>102</v>
      </c>
      <c r="D11" s="94"/>
      <c r="E11" s="94"/>
      <c r="F11" s="95"/>
      <c r="G11" s="82"/>
      <c r="H11" s="80"/>
      <c r="I11" s="80"/>
      <c r="J11" s="80"/>
      <c r="K11" s="80"/>
      <c r="L11" s="80"/>
      <c r="M11" s="80"/>
      <c r="N11" s="80"/>
      <c r="O11" s="80"/>
      <c r="P11" s="80"/>
      <c r="Q11" s="80"/>
      <c r="R11" s="80"/>
      <c r="S11" s="80"/>
      <c r="T11" s="80"/>
      <c r="U11" s="80"/>
      <c r="V11" s="80"/>
      <c r="W11" s="80"/>
      <c r="X11" s="80"/>
      <c r="Y11" s="81"/>
    </row>
    <row r="12" spans="1:25" x14ac:dyDescent="0.45">
      <c r="A12" s="67">
        <v>8</v>
      </c>
      <c r="B12" s="69"/>
      <c r="C12" s="93" t="s">
        <v>103</v>
      </c>
      <c r="D12" s="94"/>
      <c r="E12" s="94"/>
      <c r="F12" s="95"/>
      <c r="G12" s="82"/>
      <c r="H12" s="80"/>
      <c r="I12" s="80"/>
      <c r="J12" s="80"/>
      <c r="K12" s="80"/>
      <c r="L12" s="80"/>
      <c r="M12" s="80"/>
      <c r="N12" s="80"/>
      <c r="O12" s="80"/>
      <c r="P12" s="80"/>
      <c r="Q12" s="80"/>
      <c r="R12" s="80"/>
      <c r="S12" s="80"/>
      <c r="T12" s="80"/>
      <c r="U12" s="80"/>
      <c r="V12" s="80"/>
      <c r="W12" s="80"/>
      <c r="X12" s="80"/>
      <c r="Y12" s="81"/>
    </row>
    <row r="13" spans="1:25" x14ac:dyDescent="0.45">
      <c r="A13" s="70"/>
      <c r="B13" s="71"/>
      <c r="C13" s="93" t="s">
        <v>102</v>
      </c>
      <c r="D13" s="94"/>
      <c r="E13" s="94"/>
      <c r="F13" s="95"/>
      <c r="G13" s="82"/>
      <c r="H13" s="80"/>
      <c r="I13" s="80"/>
      <c r="J13" s="80"/>
      <c r="K13" s="80"/>
      <c r="L13" s="80"/>
      <c r="M13" s="80"/>
      <c r="N13" s="80"/>
      <c r="O13" s="80"/>
      <c r="P13" s="80"/>
      <c r="Q13" s="80"/>
      <c r="R13" s="80"/>
      <c r="S13" s="80"/>
      <c r="T13" s="80"/>
      <c r="U13" s="80"/>
      <c r="V13" s="80"/>
      <c r="W13" s="80"/>
      <c r="X13" s="80"/>
      <c r="Y13" s="81"/>
    </row>
    <row r="14" spans="1:25" x14ac:dyDescent="0.45">
      <c r="A14" s="67">
        <v>9</v>
      </c>
      <c r="B14" s="69"/>
      <c r="C14" s="93" t="s">
        <v>103</v>
      </c>
      <c r="D14" s="94"/>
      <c r="E14" s="94"/>
      <c r="F14" s="95"/>
      <c r="G14" s="82"/>
      <c r="H14" s="80"/>
      <c r="I14" s="80"/>
      <c r="J14" s="80"/>
      <c r="K14" s="80"/>
      <c r="L14" s="80"/>
      <c r="M14" s="80"/>
      <c r="N14" s="80"/>
      <c r="O14" s="80"/>
      <c r="P14" s="80"/>
      <c r="Q14" s="80"/>
      <c r="R14" s="80"/>
      <c r="S14" s="80"/>
      <c r="T14" s="80"/>
      <c r="U14" s="80"/>
      <c r="V14" s="80"/>
      <c r="W14" s="80"/>
      <c r="X14" s="80"/>
      <c r="Y14" s="81"/>
    </row>
    <row r="15" spans="1:25" x14ac:dyDescent="0.45">
      <c r="A15" s="70"/>
      <c r="B15" s="71"/>
      <c r="C15" s="93" t="s">
        <v>102</v>
      </c>
      <c r="D15" s="94"/>
      <c r="E15" s="94"/>
      <c r="F15" s="95"/>
      <c r="G15" s="82"/>
      <c r="H15" s="80"/>
      <c r="I15" s="80"/>
      <c r="J15" s="80"/>
      <c r="K15" s="80"/>
      <c r="L15" s="80"/>
      <c r="M15" s="80"/>
      <c r="N15" s="80"/>
      <c r="O15" s="80"/>
      <c r="P15" s="80"/>
      <c r="Q15" s="80"/>
      <c r="R15" s="80"/>
      <c r="S15" s="80"/>
      <c r="T15" s="80"/>
      <c r="U15" s="80"/>
      <c r="V15" s="80"/>
      <c r="W15" s="80"/>
      <c r="X15" s="80"/>
      <c r="Y15" s="81"/>
    </row>
    <row r="16" spans="1:25" x14ac:dyDescent="0.45">
      <c r="A16" s="67">
        <v>10</v>
      </c>
      <c r="B16" s="69"/>
      <c r="C16" s="93" t="s">
        <v>103</v>
      </c>
      <c r="D16" s="94"/>
      <c r="E16" s="94"/>
      <c r="F16" s="95"/>
      <c r="G16" s="82"/>
      <c r="H16" s="80"/>
      <c r="I16" s="80"/>
      <c r="J16" s="80"/>
      <c r="K16" s="80"/>
      <c r="L16" s="80"/>
      <c r="M16" s="80"/>
      <c r="N16" s="80"/>
      <c r="O16" s="80"/>
      <c r="P16" s="80"/>
      <c r="Q16" s="80"/>
      <c r="R16" s="80"/>
      <c r="S16" s="80"/>
      <c r="T16" s="80"/>
      <c r="U16" s="80"/>
      <c r="V16" s="80"/>
      <c r="W16" s="80"/>
      <c r="X16" s="80"/>
      <c r="Y16" s="81"/>
    </row>
    <row r="17" spans="1:25" x14ac:dyDescent="0.45">
      <c r="A17" s="70"/>
      <c r="B17" s="71"/>
      <c r="C17" s="93" t="s">
        <v>102</v>
      </c>
      <c r="D17" s="94"/>
      <c r="E17" s="94"/>
      <c r="F17" s="95"/>
      <c r="G17" s="82"/>
      <c r="H17" s="80"/>
      <c r="I17" s="80"/>
      <c r="J17" s="80"/>
      <c r="K17" s="80"/>
      <c r="L17" s="80"/>
      <c r="M17" s="80"/>
      <c r="N17" s="80"/>
      <c r="O17" s="80"/>
      <c r="P17" s="80"/>
      <c r="Q17" s="80"/>
      <c r="R17" s="80"/>
      <c r="S17" s="80"/>
      <c r="T17" s="80"/>
      <c r="U17" s="80"/>
      <c r="V17" s="80"/>
      <c r="W17" s="80"/>
      <c r="X17" s="80"/>
      <c r="Y17" s="81"/>
    </row>
    <row r="18" spans="1:25" x14ac:dyDescent="0.45">
      <c r="A18" s="23"/>
      <c r="B18" s="23"/>
      <c r="C18" s="23"/>
      <c r="D18" s="23"/>
      <c r="E18" s="23"/>
      <c r="F18" s="23"/>
      <c r="G18" s="23"/>
      <c r="H18" s="23"/>
      <c r="I18" s="23"/>
      <c r="J18" s="23"/>
      <c r="K18" s="23"/>
      <c r="L18" s="23"/>
      <c r="M18" s="23"/>
      <c r="N18" s="23"/>
      <c r="O18" s="23"/>
      <c r="P18" s="23"/>
      <c r="Q18" s="23"/>
      <c r="R18" s="23"/>
      <c r="S18" s="23"/>
      <c r="T18" s="23"/>
      <c r="U18" s="23"/>
      <c r="V18" s="23"/>
      <c r="W18" s="23"/>
      <c r="X18" s="23"/>
      <c r="Y18" s="23"/>
    </row>
    <row r="19" spans="1:25" x14ac:dyDescent="0.45">
      <c r="A19" s="23"/>
      <c r="B19" s="23"/>
      <c r="C19" s="23"/>
      <c r="D19" s="23"/>
      <c r="E19" s="23"/>
      <c r="F19" s="23"/>
      <c r="G19" s="23"/>
      <c r="H19" s="23"/>
      <c r="I19" s="23"/>
      <c r="J19" s="23"/>
      <c r="K19" s="23"/>
      <c r="L19" s="23"/>
      <c r="M19" s="23"/>
      <c r="N19" s="23"/>
      <c r="O19" s="23"/>
      <c r="P19" s="23"/>
      <c r="Q19" s="23"/>
      <c r="R19" s="23"/>
      <c r="S19" s="23"/>
      <c r="T19" s="23"/>
      <c r="U19" s="23"/>
      <c r="V19" s="23"/>
      <c r="W19" s="23"/>
      <c r="X19" s="23"/>
      <c r="Y19" s="23"/>
    </row>
  </sheetData>
  <mergeCells count="3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 ref="A6:B7"/>
    <mergeCell ref="C6:F6"/>
    <mergeCell ref="G6:Y6"/>
    <mergeCell ref="C7:F7"/>
    <mergeCell ref="G7:Y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s>
  <phoneticPr fontId="1"/>
  <pageMargins left="0.7" right="0.7" top="0.75" bottom="0.75" header="0.3" footer="0.3"/>
  <pageSetup paperSize="9" orientation="portrait" r:id="rId1"/>
  <headerFooter>
    <oddFooter>&amp;Lsf04b4_t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58"/>
  <sheetViews>
    <sheetView showGridLines="0" view="pageBreakPreview" zoomScaleNormal="100" zoomScaleSheetLayoutView="100" workbookViewId="0">
      <selection sqref="A1:AG1"/>
    </sheetView>
  </sheetViews>
  <sheetFormatPr defaultColWidth="2.3984375" defaultRowHeight="12.6" x14ac:dyDescent="0.45"/>
  <cols>
    <col min="1" max="16384" width="2.3984375" style="3"/>
  </cols>
  <sheetData>
    <row r="1" spans="1:43" ht="15" customHeight="1" x14ac:dyDescent="0.45">
      <c r="A1" s="361" t="s">
        <v>292</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ht="15" x14ac:dyDescent="0.45">
      <c r="A2" s="294" t="s">
        <v>305</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row>
    <row r="3" spans="1:43" ht="17.25" customHeight="1" x14ac:dyDescent="0.45">
      <c r="A3" s="296"/>
      <c r="B3" s="296"/>
      <c r="C3" s="296"/>
      <c r="D3" s="296"/>
      <c r="E3" s="296"/>
      <c r="F3" s="296"/>
      <c r="G3" s="296"/>
      <c r="H3" s="296"/>
      <c r="I3" s="296"/>
      <c r="J3" s="296"/>
      <c r="K3" s="296"/>
      <c r="L3" s="296"/>
      <c r="M3" s="296"/>
      <c r="N3" s="296"/>
      <c r="O3" s="296"/>
      <c r="P3" s="296"/>
      <c r="Q3" s="296"/>
      <c r="R3" s="296"/>
      <c r="S3" s="296"/>
      <c r="T3" s="296"/>
      <c r="U3" s="296"/>
      <c r="V3" s="296"/>
      <c r="W3" s="296"/>
      <c r="X3" s="297"/>
      <c r="Y3" s="289" t="s">
        <v>105</v>
      </c>
      <c r="Z3" s="289"/>
      <c r="AA3" s="289"/>
      <c r="AB3" s="289"/>
      <c r="AC3" s="289" t="s">
        <v>106</v>
      </c>
      <c r="AD3" s="289"/>
      <c r="AE3" s="289"/>
      <c r="AF3" s="289"/>
      <c r="AG3" s="289"/>
    </row>
    <row r="4" spans="1:43" ht="12" customHeight="1" x14ac:dyDescent="0.45">
      <c r="A4" s="295" t="s">
        <v>107</v>
      </c>
      <c r="B4" s="295"/>
      <c r="C4" s="293" t="s">
        <v>108</v>
      </c>
      <c r="D4" s="293"/>
      <c r="E4" s="293"/>
      <c r="F4" s="293"/>
      <c r="G4" s="293"/>
      <c r="H4" s="293"/>
      <c r="I4" s="293"/>
      <c r="J4" s="293"/>
      <c r="K4" s="293" t="s">
        <v>109</v>
      </c>
      <c r="L4" s="293"/>
      <c r="M4" s="293"/>
      <c r="N4" s="293"/>
      <c r="O4" s="293"/>
      <c r="P4" s="293"/>
      <c r="Q4" s="293"/>
      <c r="R4" s="292" t="s">
        <v>110</v>
      </c>
      <c r="S4" s="293"/>
      <c r="T4" s="293"/>
      <c r="U4" s="293"/>
      <c r="V4" s="293"/>
      <c r="W4" s="293"/>
      <c r="X4" s="293"/>
      <c r="Y4" s="293"/>
      <c r="Z4" s="292" t="s">
        <v>111</v>
      </c>
      <c r="AA4" s="293"/>
      <c r="AB4" s="293"/>
      <c r="AC4" s="293"/>
      <c r="AD4" s="293"/>
      <c r="AE4" s="293"/>
      <c r="AF4" s="293"/>
      <c r="AG4" s="293"/>
    </row>
    <row r="5" spans="1:43" ht="12" customHeight="1" x14ac:dyDescent="0.45">
      <c r="A5" s="295"/>
      <c r="B5" s="295"/>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row>
    <row r="6" spans="1:43" ht="12" customHeight="1" x14ac:dyDescent="0.45">
      <c r="A6" s="295"/>
      <c r="B6" s="295"/>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row>
    <row r="7" spans="1:43" ht="12" customHeight="1" x14ac:dyDescent="0.45">
      <c r="A7" s="295"/>
      <c r="B7" s="295"/>
      <c r="C7" s="290"/>
      <c r="D7" s="290"/>
      <c r="E7" s="290"/>
      <c r="F7" s="290"/>
      <c r="G7" s="290"/>
      <c r="H7" s="290"/>
      <c r="I7" s="290"/>
      <c r="J7" s="4" t="s">
        <v>45</v>
      </c>
      <c r="K7" s="290"/>
      <c r="L7" s="290"/>
      <c r="M7" s="290"/>
      <c r="N7" s="290"/>
      <c r="O7" s="290"/>
      <c r="P7" s="290"/>
      <c r="Q7" s="4" t="s">
        <v>45</v>
      </c>
      <c r="R7" s="291" t="str">
        <f>IF(OR(C7="",K7=""),"",C7-K7)</f>
        <v/>
      </c>
      <c r="S7" s="291" t="str">
        <f t="shared" ref="S7:X7" si="0">IF(OR(O7="",Q7=""),"",O7-Q7)</f>
        <v/>
      </c>
      <c r="T7" s="291" t="str">
        <f t="shared" si="0"/>
        <v/>
      </c>
      <c r="U7" s="291" t="str">
        <f t="shared" si="0"/>
        <v/>
      </c>
      <c r="V7" s="291" t="str">
        <f t="shared" si="0"/>
        <v/>
      </c>
      <c r="W7" s="291" t="str">
        <f t="shared" si="0"/>
        <v/>
      </c>
      <c r="X7" s="291" t="str">
        <f t="shared" si="0"/>
        <v/>
      </c>
      <c r="Y7" s="4" t="s">
        <v>45</v>
      </c>
      <c r="Z7" s="290"/>
      <c r="AA7" s="290"/>
      <c r="AB7" s="290"/>
      <c r="AC7" s="290"/>
      <c r="AD7" s="290"/>
      <c r="AE7" s="290"/>
      <c r="AF7" s="290"/>
      <c r="AG7" s="4" t="s">
        <v>45</v>
      </c>
    </row>
    <row r="8" spans="1:43" ht="12" customHeight="1" x14ac:dyDescent="0.45">
      <c r="A8" s="295"/>
      <c r="B8" s="295"/>
      <c r="C8" s="292" t="s">
        <v>112</v>
      </c>
      <c r="D8" s="293"/>
      <c r="E8" s="293"/>
      <c r="F8" s="293"/>
      <c r="G8" s="293"/>
      <c r="H8" s="293"/>
      <c r="I8" s="293"/>
      <c r="J8" s="293"/>
      <c r="K8" s="292" t="s">
        <v>113</v>
      </c>
      <c r="L8" s="293"/>
      <c r="M8" s="293"/>
      <c r="N8" s="293"/>
      <c r="O8" s="293"/>
      <c r="P8" s="293"/>
      <c r="Q8" s="293"/>
      <c r="R8" s="292" t="s">
        <v>114</v>
      </c>
      <c r="S8" s="293"/>
      <c r="T8" s="293"/>
      <c r="U8" s="293"/>
      <c r="V8" s="293"/>
      <c r="W8" s="293"/>
      <c r="X8" s="293"/>
      <c r="Y8" s="293"/>
      <c r="Z8" s="292" t="s">
        <v>115</v>
      </c>
      <c r="AA8" s="293"/>
      <c r="AB8" s="293"/>
      <c r="AC8" s="293"/>
      <c r="AD8" s="293"/>
      <c r="AE8" s="293"/>
      <c r="AF8" s="293"/>
      <c r="AG8" s="293"/>
    </row>
    <row r="9" spans="1:43" ht="12" customHeight="1" x14ac:dyDescent="0.45">
      <c r="A9" s="295"/>
      <c r="B9" s="295"/>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row>
    <row r="10" spans="1:43" ht="12" customHeight="1" x14ac:dyDescent="0.45">
      <c r="A10" s="295"/>
      <c r="B10" s="295"/>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row>
    <row r="11" spans="1:43" ht="12" customHeight="1" x14ac:dyDescent="0.45">
      <c r="A11" s="295"/>
      <c r="B11" s="295"/>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L11" s="5"/>
      <c r="AM11" s="5"/>
      <c r="AN11" s="5"/>
      <c r="AO11" s="5"/>
      <c r="AP11" s="5"/>
      <c r="AQ11" s="5"/>
    </row>
    <row r="12" spans="1:43" ht="12" customHeight="1" x14ac:dyDescent="0.45">
      <c r="A12" s="295"/>
      <c r="B12" s="295"/>
      <c r="C12" s="307"/>
      <c r="D12" s="307"/>
      <c r="E12" s="307"/>
      <c r="F12" s="307"/>
      <c r="G12" s="307"/>
      <c r="H12" s="307"/>
      <c r="I12" s="307"/>
      <c r="J12" s="4" t="s">
        <v>45</v>
      </c>
      <c r="K12" s="308" t="str">
        <f>IF(Z7="","",Z7)</f>
        <v/>
      </c>
      <c r="L12" s="308" t="str">
        <f t="shared" ref="L12:P12" si="1">IF(P8="","",P8)</f>
        <v/>
      </c>
      <c r="M12" s="308" t="str">
        <f t="shared" si="1"/>
        <v/>
      </c>
      <c r="N12" s="308" t="str">
        <f t="shared" si="1"/>
        <v>(7)補助基本額
　　(3)と(6)を比較して
　　　少ない方の額</v>
      </c>
      <c r="O12" s="308" t="str">
        <f t="shared" si="1"/>
        <v/>
      </c>
      <c r="P12" s="308" t="str">
        <f t="shared" si="1"/>
        <v/>
      </c>
      <c r="Q12" s="4" t="s">
        <v>45</v>
      </c>
      <c r="R12" s="308" t="str">
        <f>IF(OR(R7="",K12=""),"",MIN(R7,K12))</f>
        <v/>
      </c>
      <c r="S12" s="308" t="str">
        <f t="shared" ref="S12:X12" si="2">IF(OR(S8="",Q12=""),"",MIN(S8,Q12))</f>
        <v/>
      </c>
      <c r="T12" s="308" t="str">
        <f t="shared" si="2"/>
        <v/>
      </c>
      <c r="U12" s="308" t="str">
        <f t="shared" si="2"/>
        <v/>
      </c>
      <c r="V12" s="308" t="str">
        <f t="shared" si="2"/>
        <v/>
      </c>
      <c r="W12" s="308" t="str">
        <f t="shared" si="2"/>
        <v/>
      </c>
      <c r="X12" s="308" t="str">
        <f t="shared" si="2"/>
        <v/>
      </c>
      <c r="Y12" s="4" t="s">
        <v>45</v>
      </c>
      <c r="Z12" s="308" t="str">
        <f>IF(OR(R12=""),"",MIN(ROUNDDOWN(R12/3,-3),表紙様式1別紙!AE40))</f>
        <v/>
      </c>
      <c r="AA12" s="308" t="e">
        <f t="shared" ref="AA12:AF12" si="3">IF(OR(Y12=""),"",ROUNDDOWN(Y12/3,-3))</f>
        <v>#VALUE!</v>
      </c>
      <c r="AB12" s="308" t="str">
        <f t="shared" si="3"/>
        <v/>
      </c>
      <c r="AC12" s="308" t="e">
        <f t="shared" si="3"/>
        <v>#VALUE!</v>
      </c>
      <c r="AD12" s="308" t="str">
        <f t="shared" si="3"/>
        <v/>
      </c>
      <c r="AE12" s="308" t="e">
        <f t="shared" si="3"/>
        <v>#VALUE!</v>
      </c>
      <c r="AF12" s="308" t="str">
        <f t="shared" si="3"/>
        <v/>
      </c>
      <c r="AG12" s="4" t="s">
        <v>45</v>
      </c>
    </row>
    <row r="13" spans="1:43" ht="12" customHeight="1" x14ac:dyDescent="0.45">
      <c r="A13" s="285" t="s">
        <v>116</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row>
    <row r="14" spans="1:43" ht="12" customHeight="1" x14ac:dyDescent="0.45">
      <c r="A14" s="289" t="s">
        <v>117</v>
      </c>
      <c r="B14" s="289"/>
      <c r="C14" s="289"/>
      <c r="D14" s="289"/>
      <c r="E14" s="289"/>
      <c r="F14" s="289"/>
      <c r="G14" s="309" t="s">
        <v>118</v>
      </c>
      <c r="H14" s="310"/>
      <c r="I14" s="310"/>
      <c r="J14" s="310"/>
      <c r="K14" s="310"/>
      <c r="L14" s="311"/>
      <c r="M14" s="315" t="s">
        <v>119</v>
      </c>
      <c r="N14" s="315"/>
      <c r="O14" s="315"/>
      <c r="P14" s="315"/>
      <c r="Q14" s="315"/>
      <c r="R14" s="315"/>
      <c r="S14" s="315"/>
      <c r="T14" s="315"/>
      <c r="U14" s="315"/>
      <c r="V14" s="315"/>
      <c r="W14" s="315"/>
      <c r="X14" s="315"/>
      <c r="Y14" s="315"/>
      <c r="Z14" s="315"/>
      <c r="AA14" s="315"/>
      <c r="AB14" s="315"/>
      <c r="AC14" s="316"/>
      <c r="AD14" s="289" t="s">
        <v>120</v>
      </c>
      <c r="AE14" s="289"/>
      <c r="AF14" s="289"/>
      <c r="AG14" s="289"/>
    </row>
    <row r="15" spans="1:43" ht="12" customHeight="1" x14ac:dyDescent="0.45">
      <c r="A15" s="289"/>
      <c r="B15" s="289"/>
      <c r="C15" s="289"/>
      <c r="D15" s="289"/>
      <c r="E15" s="289"/>
      <c r="F15" s="289"/>
      <c r="G15" s="312"/>
      <c r="H15" s="313"/>
      <c r="I15" s="313"/>
      <c r="J15" s="313"/>
      <c r="K15" s="313"/>
      <c r="L15" s="314"/>
      <c r="M15" s="317" t="s">
        <v>121</v>
      </c>
      <c r="N15" s="317"/>
      <c r="O15" s="317"/>
      <c r="P15" s="317"/>
      <c r="Q15" s="317"/>
      <c r="R15" s="317"/>
      <c r="S15" s="317"/>
      <c r="T15" s="317"/>
      <c r="U15" s="317"/>
      <c r="V15" s="317"/>
      <c r="W15" s="317"/>
      <c r="X15" s="318"/>
      <c r="Y15" s="289" t="s">
        <v>118</v>
      </c>
      <c r="Z15" s="289"/>
      <c r="AA15" s="289"/>
      <c r="AB15" s="289"/>
      <c r="AC15" s="289"/>
      <c r="AD15" s="289"/>
      <c r="AE15" s="289"/>
      <c r="AF15" s="289"/>
      <c r="AG15" s="289"/>
    </row>
    <row r="16" spans="1:43" ht="12" customHeight="1" x14ac:dyDescent="0.45">
      <c r="A16" s="298"/>
      <c r="B16" s="299"/>
      <c r="C16" s="299"/>
      <c r="D16" s="299"/>
      <c r="E16" s="299"/>
      <c r="F16" s="300"/>
      <c r="G16" s="301"/>
      <c r="H16" s="302"/>
      <c r="I16" s="302"/>
      <c r="J16" s="302"/>
      <c r="K16" s="302"/>
      <c r="L16" s="13"/>
      <c r="M16" s="303"/>
      <c r="N16" s="304"/>
      <c r="O16" s="304"/>
      <c r="P16" s="304"/>
      <c r="Q16" s="304"/>
      <c r="R16" s="304"/>
      <c r="S16" s="304"/>
      <c r="T16" s="304"/>
      <c r="U16" s="304"/>
      <c r="V16" s="304"/>
      <c r="W16" s="304"/>
      <c r="X16" s="305"/>
      <c r="Y16" s="301"/>
      <c r="Z16" s="302"/>
      <c r="AA16" s="302"/>
      <c r="AB16" s="302"/>
      <c r="AC16" s="306"/>
      <c r="AD16" s="298"/>
      <c r="AE16" s="299"/>
      <c r="AF16" s="299"/>
      <c r="AG16" s="300"/>
    </row>
    <row r="17" spans="1:33" ht="12" customHeight="1" x14ac:dyDescent="0.45">
      <c r="A17" s="319"/>
      <c r="B17" s="320"/>
      <c r="C17" s="320"/>
      <c r="D17" s="320"/>
      <c r="E17" s="320"/>
      <c r="F17" s="321"/>
      <c r="G17" s="322"/>
      <c r="H17" s="323"/>
      <c r="I17" s="323"/>
      <c r="J17" s="323"/>
      <c r="K17" s="323"/>
      <c r="L17" s="14"/>
      <c r="M17" s="324"/>
      <c r="N17" s="325"/>
      <c r="O17" s="325"/>
      <c r="P17" s="325"/>
      <c r="Q17" s="325"/>
      <c r="R17" s="325"/>
      <c r="S17" s="325"/>
      <c r="T17" s="325"/>
      <c r="U17" s="325"/>
      <c r="V17" s="325"/>
      <c r="W17" s="325"/>
      <c r="X17" s="326"/>
      <c r="Y17" s="322"/>
      <c r="Z17" s="323"/>
      <c r="AA17" s="323"/>
      <c r="AB17" s="323"/>
      <c r="AC17" s="327"/>
      <c r="AD17" s="319"/>
      <c r="AE17" s="320"/>
      <c r="AF17" s="320"/>
      <c r="AG17" s="321"/>
    </row>
    <row r="18" spans="1:33" ht="12" customHeight="1" x14ac:dyDescent="0.45">
      <c r="A18" s="319"/>
      <c r="B18" s="320"/>
      <c r="C18" s="320"/>
      <c r="D18" s="320"/>
      <c r="E18" s="320"/>
      <c r="F18" s="321"/>
      <c r="G18" s="322"/>
      <c r="H18" s="323"/>
      <c r="I18" s="323"/>
      <c r="J18" s="323"/>
      <c r="K18" s="323"/>
      <c r="L18" s="14"/>
      <c r="M18" s="324"/>
      <c r="N18" s="325"/>
      <c r="O18" s="325"/>
      <c r="P18" s="325"/>
      <c r="Q18" s="325"/>
      <c r="R18" s="325"/>
      <c r="S18" s="325"/>
      <c r="T18" s="325"/>
      <c r="U18" s="325"/>
      <c r="V18" s="325"/>
      <c r="W18" s="325"/>
      <c r="X18" s="326"/>
      <c r="Y18" s="322"/>
      <c r="Z18" s="323"/>
      <c r="AA18" s="323"/>
      <c r="AB18" s="323"/>
      <c r="AC18" s="327"/>
      <c r="AD18" s="319"/>
      <c r="AE18" s="320"/>
      <c r="AF18" s="320"/>
      <c r="AG18" s="321"/>
    </row>
    <row r="19" spans="1:33" ht="12" customHeight="1" x14ac:dyDescent="0.45">
      <c r="A19" s="319"/>
      <c r="B19" s="320"/>
      <c r="C19" s="320"/>
      <c r="D19" s="320"/>
      <c r="E19" s="320"/>
      <c r="F19" s="321"/>
      <c r="G19" s="322"/>
      <c r="H19" s="323"/>
      <c r="I19" s="323"/>
      <c r="J19" s="323"/>
      <c r="K19" s="323"/>
      <c r="L19" s="14"/>
      <c r="M19" s="324"/>
      <c r="N19" s="325"/>
      <c r="O19" s="325"/>
      <c r="P19" s="325"/>
      <c r="Q19" s="325"/>
      <c r="R19" s="325"/>
      <c r="S19" s="325"/>
      <c r="T19" s="325"/>
      <c r="U19" s="325"/>
      <c r="V19" s="325"/>
      <c r="W19" s="325"/>
      <c r="X19" s="326"/>
      <c r="Y19" s="322"/>
      <c r="Z19" s="323"/>
      <c r="AA19" s="323"/>
      <c r="AB19" s="323"/>
      <c r="AC19" s="327"/>
      <c r="AD19" s="319"/>
      <c r="AE19" s="320"/>
      <c r="AF19" s="320"/>
      <c r="AG19" s="321"/>
    </row>
    <row r="20" spans="1:33" ht="12" customHeight="1" x14ac:dyDescent="0.45">
      <c r="A20" s="319"/>
      <c r="B20" s="320"/>
      <c r="C20" s="320"/>
      <c r="D20" s="320"/>
      <c r="E20" s="320"/>
      <c r="F20" s="321"/>
      <c r="G20" s="322"/>
      <c r="H20" s="323"/>
      <c r="I20" s="323"/>
      <c r="J20" s="323"/>
      <c r="K20" s="323"/>
      <c r="L20" s="14"/>
      <c r="M20" s="324"/>
      <c r="N20" s="325"/>
      <c r="O20" s="325"/>
      <c r="P20" s="325"/>
      <c r="Q20" s="325"/>
      <c r="R20" s="325"/>
      <c r="S20" s="325"/>
      <c r="T20" s="325"/>
      <c r="U20" s="325"/>
      <c r="V20" s="325"/>
      <c r="W20" s="325"/>
      <c r="X20" s="326"/>
      <c r="Y20" s="322"/>
      <c r="Z20" s="323"/>
      <c r="AA20" s="323"/>
      <c r="AB20" s="323"/>
      <c r="AC20" s="327"/>
      <c r="AD20" s="319"/>
      <c r="AE20" s="320"/>
      <c r="AF20" s="320"/>
      <c r="AG20" s="321"/>
    </row>
    <row r="21" spans="1:33" ht="12" customHeight="1" x14ac:dyDescent="0.45">
      <c r="A21" s="319"/>
      <c r="B21" s="320"/>
      <c r="C21" s="320"/>
      <c r="D21" s="320"/>
      <c r="E21" s="320"/>
      <c r="F21" s="321"/>
      <c r="G21" s="322"/>
      <c r="H21" s="323"/>
      <c r="I21" s="323"/>
      <c r="J21" s="323"/>
      <c r="K21" s="323"/>
      <c r="L21" s="14"/>
      <c r="M21" s="324"/>
      <c r="N21" s="325"/>
      <c r="O21" s="325"/>
      <c r="P21" s="325"/>
      <c r="Q21" s="325"/>
      <c r="R21" s="325"/>
      <c r="S21" s="325"/>
      <c r="T21" s="325"/>
      <c r="U21" s="325"/>
      <c r="V21" s="325"/>
      <c r="W21" s="325"/>
      <c r="X21" s="326"/>
      <c r="Y21" s="322"/>
      <c r="Z21" s="323"/>
      <c r="AA21" s="323"/>
      <c r="AB21" s="323"/>
      <c r="AC21" s="327"/>
      <c r="AD21" s="319"/>
      <c r="AE21" s="320"/>
      <c r="AF21" s="320"/>
      <c r="AG21" s="321"/>
    </row>
    <row r="22" spans="1:33" ht="12" customHeight="1" x14ac:dyDescent="0.45">
      <c r="A22" s="319"/>
      <c r="B22" s="320"/>
      <c r="C22" s="320"/>
      <c r="D22" s="320"/>
      <c r="E22" s="320"/>
      <c r="F22" s="321"/>
      <c r="G22" s="322"/>
      <c r="H22" s="323"/>
      <c r="I22" s="323"/>
      <c r="J22" s="323"/>
      <c r="K22" s="323"/>
      <c r="L22" s="14"/>
      <c r="M22" s="324"/>
      <c r="N22" s="325"/>
      <c r="O22" s="325"/>
      <c r="P22" s="325"/>
      <c r="Q22" s="325"/>
      <c r="R22" s="325"/>
      <c r="S22" s="325"/>
      <c r="T22" s="325"/>
      <c r="U22" s="325"/>
      <c r="V22" s="325"/>
      <c r="W22" s="325"/>
      <c r="X22" s="326"/>
      <c r="Y22" s="322"/>
      <c r="Z22" s="323"/>
      <c r="AA22" s="323"/>
      <c r="AB22" s="323"/>
      <c r="AC22" s="327"/>
      <c r="AD22" s="319"/>
      <c r="AE22" s="320"/>
      <c r="AF22" s="320"/>
      <c r="AG22" s="321"/>
    </row>
    <row r="23" spans="1:33" ht="12" customHeight="1" x14ac:dyDescent="0.45">
      <c r="A23" s="319"/>
      <c r="B23" s="320"/>
      <c r="C23" s="320"/>
      <c r="D23" s="320"/>
      <c r="E23" s="320"/>
      <c r="F23" s="321"/>
      <c r="G23" s="322"/>
      <c r="H23" s="323"/>
      <c r="I23" s="323"/>
      <c r="J23" s="323"/>
      <c r="K23" s="323"/>
      <c r="L23" s="14"/>
      <c r="M23" s="324"/>
      <c r="N23" s="325"/>
      <c r="O23" s="325"/>
      <c r="P23" s="325"/>
      <c r="Q23" s="325"/>
      <c r="R23" s="325"/>
      <c r="S23" s="325"/>
      <c r="T23" s="325"/>
      <c r="U23" s="325"/>
      <c r="V23" s="325"/>
      <c r="W23" s="325"/>
      <c r="X23" s="326"/>
      <c r="Y23" s="322"/>
      <c r="Z23" s="323"/>
      <c r="AA23" s="323"/>
      <c r="AB23" s="323"/>
      <c r="AC23" s="327"/>
      <c r="AD23" s="319"/>
      <c r="AE23" s="320"/>
      <c r="AF23" s="320"/>
      <c r="AG23" s="321"/>
    </row>
    <row r="24" spans="1:33" ht="12" customHeight="1" x14ac:dyDescent="0.45">
      <c r="A24" s="319"/>
      <c r="B24" s="320"/>
      <c r="C24" s="320"/>
      <c r="D24" s="320"/>
      <c r="E24" s="320"/>
      <c r="F24" s="321"/>
      <c r="G24" s="322"/>
      <c r="H24" s="323"/>
      <c r="I24" s="323"/>
      <c r="J24" s="323"/>
      <c r="K24" s="323"/>
      <c r="L24" s="14"/>
      <c r="M24" s="324"/>
      <c r="N24" s="325"/>
      <c r="O24" s="325"/>
      <c r="P24" s="325"/>
      <c r="Q24" s="325"/>
      <c r="R24" s="325"/>
      <c r="S24" s="325"/>
      <c r="T24" s="325"/>
      <c r="U24" s="325"/>
      <c r="V24" s="325"/>
      <c r="W24" s="325"/>
      <c r="X24" s="326"/>
      <c r="Y24" s="322"/>
      <c r="Z24" s="323"/>
      <c r="AA24" s="323"/>
      <c r="AB24" s="323"/>
      <c r="AC24" s="327"/>
      <c r="AD24" s="319"/>
      <c r="AE24" s="320"/>
      <c r="AF24" s="320"/>
      <c r="AG24" s="321"/>
    </row>
    <row r="25" spans="1:33" ht="12" customHeight="1" x14ac:dyDescent="0.45">
      <c r="A25" s="319"/>
      <c r="B25" s="320"/>
      <c r="C25" s="320"/>
      <c r="D25" s="320"/>
      <c r="E25" s="320"/>
      <c r="F25" s="321"/>
      <c r="G25" s="322"/>
      <c r="H25" s="323"/>
      <c r="I25" s="323"/>
      <c r="J25" s="323"/>
      <c r="K25" s="323"/>
      <c r="L25" s="14"/>
      <c r="M25" s="324"/>
      <c r="N25" s="325"/>
      <c r="O25" s="325"/>
      <c r="P25" s="325"/>
      <c r="Q25" s="325"/>
      <c r="R25" s="325"/>
      <c r="S25" s="325"/>
      <c r="T25" s="325"/>
      <c r="U25" s="325"/>
      <c r="V25" s="325"/>
      <c r="W25" s="325"/>
      <c r="X25" s="326"/>
      <c r="Y25" s="322"/>
      <c r="Z25" s="323"/>
      <c r="AA25" s="323"/>
      <c r="AB25" s="323"/>
      <c r="AC25" s="327"/>
      <c r="AD25" s="319"/>
      <c r="AE25" s="320"/>
      <c r="AF25" s="320"/>
      <c r="AG25" s="321"/>
    </row>
    <row r="26" spans="1:33" ht="12" customHeight="1" x14ac:dyDescent="0.45">
      <c r="A26" s="319"/>
      <c r="B26" s="320"/>
      <c r="C26" s="320"/>
      <c r="D26" s="320"/>
      <c r="E26" s="320"/>
      <c r="F26" s="321"/>
      <c r="G26" s="322"/>
      <c r="H26" s="323"/>
      <c r="I26" s="323"/>
      <c r="J26" s="323"/>
      <c r="K26" s="323"/>
      <c r="L26" s="14"/>
      <c r="M26" s="324"/>
      <c r="N26" s="325"/>
      <c r="O26" s="325"/>
      <c r="P26" s="325"/>
      <c r="Q26" s="325"/>
      <c r="R26" s="325"/>
      <c r="S26" s="325"/>
      <c r="T26" s="325"/>
      <c r="U26" s="325"/>
      <c r="V26" s="325"/>
      <c r="W26" s="325"/>
      <c r="X26" s="326"/>
      <c r="Y26" s="322"/>
      <c r="Z26" s="323"/>
      <c r="AA26" s="323"/>
      <c r="AB26" s="323"/>
      <c r="AC26" s="327"/>
      <c r="AD26" s="328"/>
      <c r="AE26" s="329"/>
      <c r="AF26" s="329"/>
      <c r="AG26" s="330"/>
    </row>
    <row r="27" spans="1:33" ht="12" customHeight="1" x14ac:dyDescent="0.45">
      <c r="A27" s="319"/>
      <c r="B27" s="320"/>
      <c r="C27" s="320"/>
      <c r="D27" s="320"/>
      <c r="E27" s="320"/>
      <c r="F27" s="321"/>
      <c r="G27" s="322"/>
      <c r="H27" s="323"/>
      <c r="I27" s="323"/>
      <c r="J27" s="323"/>
      <c r="K27" s="323"/>
      <c r="L27" s="14"/>
      <c r="M27" s="324"/>
      <c r="N27" s="325"/>
      <c r="O27" s="325"/>
      <c r="P27" s="325"/>
      <c r="Q27" s="325"/>
      <c r="R27" s="325"/>
      <c r="S27" s="325"/>
      <c r="T27" s="325"/>
      <c r="U27" s="325"/>
      <c r="V27" s="325"/>
      <c r="W27" s="325"/>
      <c r="X27" s="326"/>
      <c r="Y27" s="322"/>
      <c r="Z27" s="323"/>
      <c r="AA27" s="323"/>
      <c r="AB27" s="323"/>
      <c r="AC27" s="327"/>
      <c r="AD27" s="319"/>
      <c r="AE27" s="320"/>
      <c r="AF27" s="320"/>
      <c r="AG27" s="321"/>
    </row>
    <row r="28" spans="1:33" ht="12" customHeight="1" x14ac:dyDescent="0.45">
      <c r="A28" s="319"/>
      <c r="B28" s="320"/>
      <c r="C28" s="320"/>
      <c r="D28" s="320"/>
      <c r="E28" s="320"/>
      <c r="F28" s="321"/>
      <c r="G28" s="322"/>
      <c r="H28" s="323"/>
      <c r="I28" s="323"/>
      <c r="J28" s="323"/>
      <c r="K28" s="323"/>
      <c r="L28" s="14"/>
      <c r="M28" s="324"/>
      <c r="N28" s="325"/>
      <c r="O28" s="325"/>
      <c r="P28" s="325"/>
      <c r="Q28" s="325"/>
      <c r="R28" s="325"/>
      <c r="S28" s="325"/>
      <c r="T28" s="325"/>
      <c r="U28" s="325"/>
      <c r="V28" s="325"/>
      <c r="W28" s="325"/>
      <c r="X28" s="326"/>
      <c r="Y28" s="322"/>
      <c r="Z28" s="323"/>
      <c r="AA28" s="323"/>
      <c r="AB28" s="323"/>
      <c r="AC28" s="327"/>
      <c r="AD28" s="319"/>
      <c r="AE28" s="320"/>
      <c r="AF28" s="320"/>
      <c r="AG28" s="321"/>
    </row>
    <row r="29" spans="1:33" ht="12" customHeight="1" x14ac:dyDescent="0.45">
      <c r="A29" s="319"/>
      <c r="B29" s="320"/>
      <c r="C29" s="320"/>
      <c r="D29" s="320"/>
      <c r="E29" s="320"/>
      <c r="F29" s="321"/>
      <c r="G29" s="322"/>
      <c r="H29" s="323"/>
      <c r="I29" s="323"/>
      <c r="J29" s="323"/>
      <c r="K29" s="323"/>
      <c r="L29" s="14"/>
      <c r="M29" s="324"/>
      <c r="N29" s="325"/>
      <c r="O29" s="325"/>
      <c r="P29" s="325"/>
      <c r="Q29" s="325"/>
      <c r="R29" s="325"/>
      <c r="S29" s="325"/>
      <c r="T29" s="325"/>
      <c r="U29" s="325"/>
      <c r="V29" s="325"/>
      <c r="W29" s="325"/>
      <c r="X29" s="326"/>
      <c r="Y29" s="322"/>
      <c r="Z29" s="323"/>
      <c r="AA29" s="323"/>
      <c r="AB29" s="323"/>
      <c r="AC29" s="327"/>
      <c r="AD29" s="319"/>
      <c r="AE29" s="320"/>
      <c r="AF29" s="320"/>
      <c r="AG29" s="321"/>
    </row>
    <row r="30" spans="1:33" ht="12" customHeight="1" x14ac:dyDescent="0.45">
      <c r="A30" s="319"/>
      <c r="B30" s="320"/>
      <c r="C30" s="320"/>
      <c r="D30" s="320"/>
      <c r="E30" s="320"/>
      <c r="F30" s="321"/>
      <c r="G30" s="322"/>
      <c r="H30" s="323"/>
      <c r="I30" s="323"/>
      <c r="J30" s="323"/>
      <c r="K30" s="323"/>
      <c r="L30" s="14"/>
      <c r="M30" s="324"/>
      <c r="N30" s="325"/>
      <c r="O30" s="325"/>
      <c r="P30" s="325"/>
      <c r="Q30" s="325"/>
      <c r="R30" s="325"/>
      <c r="S30" s="325"/>
      <c r="T30" s="325"/>
      <c r="U30" s="325"/>
      <c r="V30" s="325"/>
      <c r="W30" s="325"/>
      <c r="X30" s="326"/>
      <c r="Y30" s="322"/>
      <c r="Z30" s="323"/>
      <c r="AA30" s="323"/>
      <c r="AB30" s="323"/>
      <c r="AC30" s="327"/>
      <c r="AD30" s="319"/>
      <c r="AE30" s="320"/>
      <c r="AF30" s="320"/>
      <c r="AG30" s="321"/>
    </row>
    <row r="31" spans="1:33" ht="12" customHeight="1" x14ac:dyDescent="0.45">
      <c r="A31" s="319"/>
      <c r="B31" s="320"/>
      <c r="C31" s="320"/>
      <c r="D31" s="320"/>
      <c r="E31" s="320"/>
      <c r="F31" s="321"/>
      <c r="G31" s="322"/>
      <c r="H31" s="323"/>
      <c r="I31" s="323"/>
      <c r="J31" s="323"/>
      <c r="K31" s="323"/>
      <c r="L31" s="14"/>
      <c r="M31" s="324"/>
      <c r="N31" s="325"/>
      <c r="O31" s="325"/>
      <c r="P31" s="325"/>
      <c r="Q31" s="325"/>
      <c r="R31" s="325"/>
      <c r="S31" s="325"/>
      <c r="T31" s="325"/>
      <c r="U31" s="325"/>
      <c r="V31" s="325"/>
      <c r="W31" s="325"/>
      <c r="X31" s="326"/>
      <c r="Y31" s="322"/>
      <c r="Z31" s="323"/>
      <c r="AA31" s="323"/>
      <c r="AB31" s="323"/>
      <c r="AC31" s="327"/>
      <c r="AD31" s="319"/>
      <c r="AE31" s="320"/>
      <c r="AF31" s="320"/>
      <c r="AG31" s="321"/>
    </row>
    <row r="32" spans="1:33" ht="12" customHeight="1" x14ac:dyDescent="0.45">
      <c r="A32" s="319"/>
      <c r="B32" s="320"/>
      <c r="C32" s="320"/>
      <c r="D32" s="320"/>
      <c r="E32" s="320"/>
      <c r="F32" s="321"/>
      <c r="G32" s="322"/>
      <c r="H32" s="323"/>
      <c r="I32" s="323"/>
      <c r="J32" s="323"/>
      <c r="K32" s="323"/>
      <c r="L32" s="14"/>
      <c r="M32" s="324"/>
      <c r="N32" s="325"/>
      <c r="O32" s="325"/>
      <c r="P32" s="325"/>
      <c r="Q32" s="325"/>
      <c r="R32" s="325"/>
      <c r="S32" s="325"/>
      <c r="T32" s="325"/>
      <c r="U32" s="325"/>
      <c r="V32" s="325"/>
      <c r="W32" s="325"/>
      <c r="X32" s="326"/>
      <c r="Y32" s="322"/>
      <c r="Z32" s="323"/>
      <c r="AA32" s="323"/>
      <c r="AB32" s="323"/>
      <c r="AC32" s="327"/>
      <c r="AD32" s="319"/>
      <c r="AE32" s="320"/>
      <c r="AF32" s="320"/>
      <c r="AG32" s="321"/>
    </row>
    <row r="33" spans="1:33" ht="12" customHeight="1" x14ac:dyDescent="0.45">
      <c r="A33" s="319"/>
      <c r="B33" s="320"/>
      <c r="C33" s="320"/>
      <c r="D33" s="320"/>
      <c r="E33" s="320"/>
      <c r="F33" s="321"/>
      <c r="G33" s="322"/>
      <c r="H33" s="323"/>
      <c r="I33" s="323"/>
      <c r="J33" s="323"/>
      <c r="K33" s="323"/>
      <c r="L33" s="14"/>
      <c r="M33" s="324"/>
      <c r="N33" s="325"/>
      <c r="O33" s="325"/>
      <c r="P33" s="325"/>
      <c r="Q33" s="325"/>
      <c r="R33" s="325"/>
      <c r="S33" s="325"/>
      <c r="T33" s="325"/>
      <c r="U33" s="325"/>
      <c r="V33" s="325"/>
      <c r="W33" s="325"/>
      <c r="X33" s="326"/>
      <c r="Y33" s="322"/>
      <c r="Z33" s="323"/>
      <c r="AA33" s="323"/>
      <c r="AB33" s="323"/>
      <c r="AC33" s="327"/>
      <c r="AD33" s="319"/>
      <c r="AE33" s="320"/>
      <c r="AF33" s="320"/>
      <c r="AG33" s="321"/>
    </row>
    <row r="34" spans="1:33" ht="12" customHeight="1" x14ac:dyDescent="0.45">
      <c r="A34" s="319"/>
      <c r="B34" s="320"/>
      <c r="C34" s="320"/>
      <c r="D34" s="320"/>
      <c r="E34" s="320"/>
      <c r="F34" s="321"/>
      <c r="G34" s="322"/>
      <c r="H34" s="323"/>
      <c r="I34" s="323"/>
      <c r="J34" s="323"/>
      <c r="K34" s="323"/>
      <c r="L34" s="14"/>
      <c r="M34" s="324"/>
      <c r="N34" s="325"/>
      <c r="O34" s="325"/>
      <c r="P34" s="325"/>
      <c r="Q34" s="325"/>
      <c r="R34" s="325"/>
      <c r="S34" s="325"/>
      <c r="T34" s="325"/>
      <c r="U34" s="325"/>
      <c r="V34" s="325"/>
      <c r="W34" s="325"/>
      <c r="X34" s="326"/>
      <c r="Y34" s="322"/>
      <c r="Z34" s="323"/>
      <c r="AA34" s="323"/>
      <c r="AB34" s="323"/>
      <c r="AC34" s="327"/>
      <c r="AD34" s="319"/>
      <c r="AE34" s="320"/>
      <c r="AF34" s="320"/>
      <c r="AG34" s="321"/>
    </row>
    <row r="35" spans="1:33" ht="12" customHeight="1" x14ac:dyDescent="0.45">
      <c r="A35" s="319"/>
      <c r="B35" s="320"/>
      <c r="C35" s="320"/>
      <c r="D35" s="320"/>
      <c r="E35" s="320"/>
      <c r="F35" s="321"/>
      <c r="G35" s="322"/>
      <c r="H35" s="323"/>
      <c r="I35" s="323"/>
      <c r="J35" s="323"/>
      <c r="K35" s="323"/>
      <c r="L35" s="14"/>
      <c r="M35" s="324"/>
      <c r="N35" s="325"/>
      <c r="O35" s="325"/>
      <c r="P35" s="325"/>
      <c r="Q35" s="325"/>
      <c r="R35" s="325"/>
      <c r="S35" s="325"/>
      <c r="T35" s="325"/>
      <c r="U35" s="325"/>
      <c r="V35" s="325"/>
      <c r="W35" s="325"/>
      <c r="X35" s="326"/>
      <c r="Y35" s="322"/>
      <c r="Z35" s="323"/>
      <c r="AA35" s="323"/>
      <c r="AB35" s="323"/>
      <c r="AC35" s="327"/>
      <c r="AD35" s="319"/>
      <c r="AE35" s="320"/>
      <c r="AF35" s="320"/>
      <c r="AG35" s="321"/>
    </row>
    <row r="36" spans="1:33" ht="12" customHeight="1" x14ac:dyDescent="0.45">
      <c r="A36" s="319"/>
      <c r="B36" s="320"/>
      <c r="C36" s="320"/>
      <c r="D36" s="320"/>
      <c r="E36" s="320"/>
      <c r="F36" s="321"/>
      <c r="G36" s="322"/>
      <c r="H36" s="323"/>
      <c r="I36" s="323"/>
      <c r="J36" s="323"/>
      <c r="K36" s="323"/>
      <c r="L36" s="14"/>
      <c r="M36" s="324"/>
      <c r="N36" s="325"/>
      <c r="O36" s="325"/>
      <c r="P36" s="325"/>
      <c r="Q36" s="325"/>
      <c r="R36" s="325"/>
      <c r="S36" s="325"/>
      <c r="T36" s="325"/>
      <c r="U36" s="325"/>
      <c r="V36" s="325"/>
      <c r="W36" s="325"/>
      <c r="X36" s="326"/>
      <c r="Y36" s="322"/>
      <c r="Z36" s="323"/>
      <c r="AA36" s="323"/>
      <c r="AB36" s="323"/>
      <c r="AC36" s="327"/>
      <c r="AD36" s="319"/>
      <c r="AE36" s="320"/>
      <c r="AF36" s="320"/>
      <c r="AG36" s="321"/>
    </row>
    <row r="37" spans="1:33" ht="12" customHeight="1" x14ac:dyDescent="0.45">
      <c r="A37" s="319"/>
      <c r="B37" s="320"/>
      <c r="C37" s="320"/>
      <c r="D37" s="320"/>
      <c r="E37" s="320"/>
      <c r="F37" s="321"/>
      <c r="G37" s="322"/>
      <c r="H37" s="323"/>
      <c r="I37" s="323"/>
      <c r="J37" s="323"/>
      <c r="K37" s="323"/>
      <c r="L37" s="14"/>
      <c r="M37" s="324"/>
      <c r="N37" s="325"/>
      <c r="O37" s="325"/>
      <c r="P37" s="325"/>
      <c r="Q37" s="325"/>
      <c r="R37" s="325"/>
      <c r="S37" s="325"/>
      <c r="T37" s="325"/>
      <c r="U37" s="325"/>
      <c r="V37" s="325"/>
      <c r="W37" s="325"/>
      <c r="X37" s="326"/>
      <c r="Y37" s="322"/>
      <c r="Z37" s="323"/>
      <c r="AA37" s="323"/>
      <c r="AB37" s="323"/>
      <c r="AC37" s="327"/>
      <c r="AD37" s="319"/>
      <c r="AE37" s="320"/>
      <c r="AF37" s="320"/>
      <c r="AG37" s="321"/>
    </row>
    <row r="38" spans="1:33" ht="12" customHeight="1" x14ac:dyDescent="0.45">
      <c r="A38" s="319"/>
      <c r="B38" s="320"/>
      <c r="C38" s="320"/>
      <c r="D38" s="320"/>
      <c r="E38" s="320"/>
      <c r="F38" s="321"/>
      <c r="G38" s="322"/>
      <c r="H38" s="323"/>
      <c r="I38" s="323"/>
      <c r="J38" s="323"/>
      <c r="K38" s="323"/>
      <c r="L38" s="14"/>
      <c r="M38" s="324"/>
      <c r="N38" s="325"/>
      <c r="O38" s="325"/>
      <c r="P38" s="325"/>
      <c r="Q38" s="325"/>
      <c r="R38" s="325"/>
      <c r="S38" s="325"/>
      <c r="T38" s="325"/>
      <c r="U38" s="325"/>
      <c r="V38" s="325"/>
      <c r="W38" s="325"/>
      <c r="X38" s="326"/>
      <c r="Y38" s="322"/>
      <c r="Z38" s="323"/>
      <c r="AA38" s="323"/>
      <c r="AB38" s="323"/>
      <c r="AC38" s="327"/>
      <c r="AD38" s="319"/>
      <c r="AE38" s="320"/>
      <c r="AF38" s="320"/>
      <c r="AG38" s="321"/>
    </row>
    <row r="39" spans="1:33" ht="12" customHeight="1" x14ac:dyDescent="0.45">
      <c r="A39" s="319"/>
      <c r="B39" s="320"/>
      <c r="C39" s="320"/>
      <c r="D39" s="320"/>
      <c r="E39" s="320"/>
      <c r="F39" s="321"/>
      <c r="G39" s="322"/>
      <c r="H39" s="323"/>
      <c r="I39" s="323"/>
      <c r="J39" s="323"/>
      <c r="K39" s="323"/>
      <c r="L39" s="14"/>
      <c r="M39" s="324"/>
      <c r="N39" s="325"/>
      <c r="O39" s="325"/>
      <c r="P39" s="325"/>
      <c r="Q39" s="325"/>
      <c r="R39" s="325"/>
      <c r="S39" s="325"/>
      <c r="T39" s="325"/>
      <c r="U39" s="325"/>
      <c r="V39" s="325"/>
      <c r="W39" s="325"/>
      <c r="X39" s="326"/>
      <c r="Y39" s="322"/>
      <c r="Z39" s="323"/>
      <c r="AA39" s="323"/>
      <c r="AB39" s="323"/>
      <c r="AC39" s="327"/>
      <c r="AD39" s="319"/>
      <c r="AE39" s="320"/>
      <c r="AF39" s="320"/>
      <c r="AG39" s="321"/>
    </row>
    <row r="40" spans="1:33" ht="12" customHeight="1" x14ac:dyDescent="0.45">
      <c r="A40" s="319"/>
      <c r="B40" s="320"/>
      <c r="C40" s="320"/>
      <c r="D40" s="320"/>
      <c r="E40" s="320"/>
      <c r="F40" s="321"/>
      <c r="G40" s="322"/>
      <c r="H40" s="323"/>
      <c r="I40" s="323"/>
      <c r="J40" s="323"/>
      <c r="K40" s="323"/>
      <c r="L40" s="14"/>
      <c r="M40" s="324"/>
      <c r="N40" s="325"/>
      <c r="O40" s="325"/>
      <c r="P40" s="325"/>
      <c r="Q40" s="325"/>
      <c r="R40" s="325"/>
      <c r="S40" s="325"/>
      <c r="T40" s="325"/>
      <c r="U40" s="325"/>
      <c r="V40" s="325"/>
      <c r="W40" s="325"/>
      <c r="X40" s="326"/>
      <c r="Y40" s="322"/>
      <c r="Z40" s="323"/>
      <c r="AA40" s="323"/>
      <c r="AB40" s="323"/>
      <c r="AC40" s="327"/>
      <c r="AD40" s="319"/>
      <c r="AE40" s="320"/>
      <c r="AF40" s="320"/>
      <c r="AG40" s="321"/>
    </row>
    <row r="41" spans="1:33" ht="12" customHeight="1" x14ac:dyDescent="0.45">
      <c r="A41" s="319"/>
      <c r="B41" s="320"/>
      <c r="C41" s="320"/>
      <c r="D41" s="320"/>
      <c r="E41" s="320"/>
      <c r="F41" s="321"/>
      <c r="G41" s="322"/>
      <c r="H41" s="323"/>
      <c r="I41" s="323"/>
      <c r="J41" s="323"/>
      <c r="K41" s="323"/>
      <c r="L41" s="14"/>
      <c r="M41" s="324"/>
      <c r="N41" s="325"/>
      <c r="O41" s="325"/>
      <c r="P41" s="325"/>
      <c r="Q41" s="325"/>
      <c r="R41" s="325"/>
      <c r="S41" s="325"/>
      <c r="T41" s="325"/>
      <c r="U41" s="325"/>
      <c r="V41" s="325"/>
      <c r="W41" s="325"/>
      <c r="X41" s="326"/>
      <c r="Y41" s="322"/>
      <c r="Z41" s="323"/>
      <c r="AA41" s="323"/>
      <c r="AB41" s="323"/>
      <c r="AC41" s="327"/>
      <c r="AD41" s="319"/>
      <c r="AE41" s="320"/>
      <c r="AF41" s="320"/>
      <c r="AG41" s="321"/>
    </row>
    <row r="42" spans="1:33" ht="12" customHeight="1" x14ac:dyDescent="0.45">
      <c r="A42" s="319"/>
      <c r="B42" s="320"/>
      <c r="C42" s="320"/>
      <c r="D42" s="320"/>
      <c r="E42" s="320"/>
      <c r="F42" s="321"/>
      <c r="G42" s="322"/>
      <c r="H42" s="323"/>
      <c r="I42" s="323"/>
      <c r="J42" s="323"/>
      <c r="K42" s="323"/>
      <c r="L42" s="14"/>
      <c r="M42" s="324"/>
      <c r="N42" s="325"/>
      <c r="O42" s="325"/>
      <c r="P42" s="325"/>
      <c r="Q42" s="325"/>
      <c r="R42" s="325"/>
      <c r="S42" s="325"/>
      <c r="T42" s="325"/>
      <c r="U42" s="325"/>
      <c r="V42" s="325"/>
      <c r="W42" s="325"/>
      <c r="X42" s="326"/>
      <c r="Y42" s="322"/>
      <c r="Z42" s="323"/>
      <c r="AA42" s="323"/>
      <c r="AB42" s="323"/>
      <c r="AC42" s="327"/>
      <c r="AD42" s="319"/>
      <c r="AE42" s="320"/>
      <c r="AF42" s="320"/>
      <c r="AG42" s="321"/>
    </row>
    <row r="43" spans="1:33" ht="12" customHeight="1" x14ac:dyDescent="0.45">
      <c r="A43" s="319"/>
      <c r="B43" s="320"/>
      <c r="C43" s="320"/>
      <c r="D43" s="320"/>
      <c r="E43" s="320"/>
      <c r="F43" s="321"/>
      <c r="G43" s="322"/>
      <c r="H43" s="323"/>
      <c r="I43" s="323"/>
      <c r="J43" s="323"/>
      <c r="K43" s="323"/>
      <c r="L43" s="14"/>
      <c r="M43" s="324"/>
      <c r="N43" s="325"/>
      <c r="O43" s="325"/>
      <c r="P43" s="325"/>
      <c r="Q43" s="325"/>
      <c r="R43" s="325"/>
      <c r="S43" s="325"/>
      <c r="T43" s="325"/>
      <c r="U43" s="325"/>
      <c r="V43" s="325"/>
      <c r="W43" s="325"/>
      <c r="X43" s="326"/>
      <c r="Y43" s="322"/>
      <c r="Z43" s="323"/>
      <c r="AA43" s="323"/>
      <c r="AB43" s="323"/>
      <c r="AC43" s="327"/>
      <c r="AD43" s="319"/>
      <c r="AE43" s="320"/>
      <c r="AF43" s="320"/>
      <c r="AG43" s="321"/>
    </row>
    <row r="44" spans="1:33" ht="12" customHeight="1" x14ac:dyDescent="0.45">
      <c r="A44" s="319"/>
      <c r="B44" s="320"/>
      <c r="C44" s="320"/>
      <c r="D44" s="320"/>
      <c r="E44" s="320"/>
      <c r="F44" s="321"/>
      <c r="G44" s="322"/>
      <c r="H44" s="323"/>
      <c r="I44" s="323"/>
      <c r="J44" s="323"/>
      <c r="K44" s="323"/>
      <c r="L44" s="14"/>
      <c r="M44" s="324"/>
      <c r="N44" s="325"/>
      <c r="O44" s="325"/>
      <c r="P44" s="325"/>
      <c r="Q44" s="325"/>
      <c r="R44" s="325"/>
      <c r="S44" s="325"/>
      <c r="T44" s="325"/>
      <c r="U44" s="325"/>
      <c r="V44" s="325"/>
      <c r="W44" s="325"/>
      <c r="X44" s="326"/>
      <c r="Y44" s="322"/>
      <c r="Z44" s="323"/>
      <c r="AA44" s="323"/>
      <c r="AB44" s="323"/>
      <c r="AC44" s="327"/>
      <c r="AD44" s="319"/>
      <c r="AE44" s="320"/>
      <c r="AF44" s="320"/>
      <c r="AG44" s="321"/>
    </row>
    <row r="45" spans="1:33" ht="12" customHeight="1" x14ac:dyDescent="0.45">
      <c r="A45" s="334"/>
      <c r="B45" s="335"/>
      <c r="C45" s="335"/>
      <c r="D45" s="335"/>
      <c r="E45" s="335"/>
      <c r="F45" s="336"/>
      <c r="G45" s="337"/>
      <c r="H45" s="338"/>
      <c r="I45" s="338"/>
      <c r="J45" s="338"/>
      <c r="K45" s="338"/>
      <c r="L45" s="15"/>
      <c r="M45" s="339"/>
      <c r="N45" s="340"/>
      <c r="O45" s="340"/>
      <c r="P45" s="340"/>
      <c r="Q45" s="340"/>
      <c r="R45" s="340"/>
      <c r="S45" s="340"/>
      <c r="T45" s="340"/>
      <c r="U45" s="340"/>
      <c r="V45" s="340"/>
      <c r="W45" s="340"/>
      <c r="X45" s="341"/>
      <c r="Y45" s="337"/>
      <c r="Z45" s="338"/>
      <c r="AA45" s="338"/>
      <c r="AB45" s="338"/>
      <c r="AC45" s="342"/>
      <c r="AD45" s="334"/>
      <c r="AE45" s="335"/>
      <c r="AF45" s="335"/>
      <c r="AG45" s="336"/>
    </row>
    <row r="46" spans="1:33" ht="12" customHeight="1" x14ac:dyDescent="0.45">
      <c r="A46" s="289" t="s">
        <v>122</v>
      </c>
      <c r="B46" s="289"/>
      <c r="C46" s="289"/>
      <c r="D46" s="289"/>
      <c r="E46" s="289"/>
      <c r="F46" s="289"/>
      <c r="G46" s="331" t="str">
        <f>IF(SUM(G16:G45)=0,"",SUM(G16:G45))</f>
        <v/>
      </c>
      <c r="H46" s="331" t="str">
        <f>IF(SUM(H16:H45)=0,"",SUM(H16:H45))</f>
        <v/>
      </c>
      <c r="I46" s="331" t="str">
        <f>IF(SUM(I16:I45)=0,"",SUM(I16:I45))</f>
        <v/>
      </c>
      <c r="J46" s="331" t="str">
        <f>IF(SUM(J16:J45)=0,"",SUM(J16:J45))</f>
        <v/>
      </c>
      <c r="K46" s="331" t="str">
        <f>IF(SUM(K16:K45)=0,"",SUM(K16:K45))</f>
        <v/>
      </c>
      <c r="L46" s="4" t="s">
        <v>45</v>
      </c>
      <c r="M46" s="332"/>
      <c r="N46" s="332"/>
      <c r="O46" s="332"/>
      <c r="P46" s="332"/>
      <c r="Q46" s="332"/>
      <c r="R46" s="332"/>
      <c r="S46" s="332"/>
      <c r="T46" s="332"/>
      <c r="U46" s="332"/>
      <c r="V46" s="332"/>
      <c r="W46" s="332"/>
      <c r="X46" s="332"/>
      <c r="Y46" s="333"/>
      <c r="Z46" s="333"/>
      <c r="AA46" s="333"/>
      <c r="AB46" s="333"/>
      <c r="AC46" s="333"/>
      <c r="AD46" s="289"/>
      <c r="AE46" s="289"/>
      <c r="AF46" s="289"/>
      <c r="AG46" s="289"/>
    </row>
    <row r="47" spans="1:33" ht="15" customHeight="1" x14ac:dyDescent="0.45">
      <c r="A47" s="285" t="s">
        <v>123</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row>
    <row r="48" spans="1:33" x14ac:dyDescent="0.45">
      <c r="A48" s="289" t="s">
        <v>124</v>
      </c>
      <c r="B48" s="289"/>
      <c r="C48" s="289"/>
      <c r="D48" s="289"/>
      <c r="E48" s="289"/>
      <c r="F48" s="289"/>
      <c r="G48" s="289"/>
      <c r="H48" s="289" t="s">
        <v>125</v>
      </c>
      <c r="I48" s="289"/>
      <c r="J48" s="289"/>
      <c r="K48" s="289"/>
      <c r="L48" s="289"/>
      <c r="M48" s="289"/>
      <c r="N48" s="289"/>
      <c r="O48" s="289"/>
      <c r="P48" s="289" t="s">
        <v>126</v>
      </c>
      <c r="Q48" s="289"/>
      <c r="R48" s="289"/>
      <c r="S48" s="289" t="s">
        <v>127</v>
      </c>
      <c r="T48" s="289"/>
      <c r="U48" s="289"/>
      <c r="V48" s="289"/>
      <c r="W48" s="289"/>
      <c r="X48" s="289" t="s">
        <v>128</v>
      </c>
      <c r="Y48" s="289"/>
      <c r="Z48" s="289"/>
      <c r="AA48" s="289"/>
      <c r="AB48" s="289"/>
      <c r="AC48" s="289" t="s">
        <v>129</v>
      </c>
      <c r="AD48" s="289"/>
      <c r="AE48" s="289"/>
      <c r="AF48" s="289"/>
      <c r="AG48" s="289"/>
    </row>
    <row r="49" spans="1:33" x14ac:dyDescent="0.45">
      <c r="A49" s="343"/>
      <c r="B49" s="343"/>
      <c r="C49" s="343"/>
      <c r="D49" s="343"/>
      <c r="E49" s="343"/>
      <c r="F49" s="343"/>
      <c r="G49" s="343"/>
      <c r="H49" s="345"/>
      <c r="I49" s="346"/>
      <c r="J49" s="346"/>
      <c r="K49" s="346"/>
      <c r="L49" s="346"/>
      <c r="M49" s="346"/>
      <c r="N49" s="346"/>
      <c r="O49" s="346"/>
      <c r="P49" s="348"/>
      <c r="Q49" s="348"/>
      <c r="R49" s="348"/>
      <c r="S49" s="350"/>
      <c r="T49" s="350"/>
      <c r="U49" s="350"/>
      <c r="V49" s="350"/>
      <c r="W49" s="350"/>
      <c r="X49" s="350"/>
      <c r="Y49" s="350"/>
      <c r="Z49" s="350"/>
      <c r="AA49" s="350"/>
      <c r="AB49" s="350"/>
      <c r="AC49" s="352"/>
      <c r="AD49" s="352"/>
      <c r="AE49" s="352"/>
      <c r="AF49" s="352"/>
      <c r="AG49" s="352"/>
    </row>
    <row r="50" spans="1:33" x14ac:dyDescent="0.45">
      <c r="A50" s="344"/>
      <c r="B50" s="344"/>
      <c r="C50" s="344"/>
      <c r="D50" s="344"/>
      <c r="E50" s="344"/>
      <c r="F50" s="344"/>
      <c r="G50" s="344"/>
      <c r="H50" s="347"/>
      <c r="I50" s="347"/>
      <c r="J50" s="347"/>
      <c r="K50" s="347"/>
      <c r="L50" s="347"/>
      <c r="M50" s="347"/>
      <c r="N50" s="347"/>
      <c r="O50" s="347"/>
      <c r="P50" s="349"/>
      <c r="Q50" s="349"/>
      <c r="R50" s="349"/>
      <c r="S50" s="351"/>
      <c r="T50" s="351"/>
      <c r="U50" s="351"/>
      <c r="V50" s="351"/>
      <c r="W50" s="351"/>
      <c r="X50" s="351"/>
      <c r="Y50" s="351"/>
      <c r="Z50" s="351"/>
      <c r="AA50" s="351"/>
      <c r="AB50" s="351"/>
      <c r="AC50" s="353"/>
      <c r="AD50" s="353"/>
      <c r="AE50" s="353"/>
      <c r="AF50" s="353"/>
      <c r="AG50" s="353"/>
    </row>
    <row r="51" spans="1:33" x14ac:dyDescent="0.45">
      <c r="A51" s="344"/>
      <c r="B51" s="344"/>
      <c r="C51" s="344"/>
      <c r="D51" s="344"/>
      <c r="E51" s="344"/>
      <c r="F51" s="344"/>
      <c r="G51" s="344"/>
      <c r="H51" s="354"/>
      <c r="I51" s="354"/>
      <c r="J51" s="354"/>
      <c r="K51" s="354"/>
      <c r="L51" s="354"/>
      <c r="M51" s="354"/>
      <c r="N51" s="354"/>
      <c r="O51" s="354"/>
      <c r="P51" s="349"/>
      <c r="Q51" s="349"/>
      <c r="R51" s="349"/>
      <c r="S51" s="351"/>
      <c r="T51" s="351"/>
      <c r="U51" s="351"/>
      <c r="V51" s="351"/>
      <c r="W51" s="351"/>
      <c r="X51" s="351"/>
      <c r="Y51" s="351"/>
      <c r="Z51" s="351"/>
      <c r="AA51" s="351"/>
      <c r="AB51" s="351"/>
      <c r="AC51" s="355"/>
      <c r="AD51" s="355"/>
      <c r="AE51" s="355"/>
      <c r="AF51" s="355"/>
      <c r="AG51" s="355"/>
    </row>
    <row r="52" spans="1:33" x14ac:dyDescent="0.45">
      <c r="A52" s="344"/>
      <c r="B52" s="344"/>
      <c r="C52" s="344"/>
      <c r="D52" s="344"/>
      <c r="E52" s="344"/>
      <c r="F52" s="344"/>
      <c r="G52" s="344"/>
      <c r="H52" s="354"/>
      <c r="I52" s="354"/>
      <c r="J52" s="354"/>
      <c r="K52" s="354"/>
      <c r="L52" s="354"/>
      <c r="M52" s="354"/>
      <c r="N52" s="354"/>
      <c r="O52" s="354"/>
      <c r="P52" s="349"/>
      <c r="Q52" s="349"/>
      <c r="R52" s="349"/>
      <c r="S52" s="351"/>
      <c r="T52" s="351"/>
      <c r="U52" s="351"/>
      <c r="V52" s="351"/>
      <c r="W52" s="351"/>
      <c r="X52" s="351"/>
      <c r="Y52" s="351"/>
      <c r="Z52" s="351"/>
      <c r="AA52" s="351"/>
      <c r="AB52" s="351"/>
      <c r="AC52" s="355"/>
      <c r="AD52" s="355"/>
      <c r="AE52" s="355"/>
      <c r="AF52" s="355"/>
      <c r="AG52" s="355"/>
    </row>
    <row r="53" spans="1:33" x14ac:dyDescent="0.45">
      <c r="A53" s="344"/>
      <c r="B53" s="344"/>
      <c r="C53" s="344"/>
      <c r="D53" s="344"/>
      <c r="E53" s="344"/>
      <c r="F53" s="344"/>
      <c r="G53" s="344"/>
      <c r="H53" s="344"/>
      <c r="I53" s="344"/>
      <c r="J53" s="344"/>
      <c r="K53" s="344"/>
      <c r="L53" s="344"/>
      <c r="M53" s="344"/>
      <c r="N53" s="344"/>
      <c r="O53" s="344"/>
      <c r="P53" s="349"/>
      <c r="Q53" s="349"/>
      <c r="R53" s="349"/>
      <c r="S53" s="351"/>
      <c r="T53" s="351"/>
      <c r="U53" s="351"/>
      <c r="V53" s="351"/>
      <c r="W53" s="351"/>
      <c r="X53" s="351"/>
      <c r="Y53" s="351"/>
      <c r="Z53" s="351"/>
      <c r="AA53" s="351"/>
      <c r="AB53" s="351"/>
      <c r="AC53" s="353"/>
      <c r="AD53" s="353"/>
      <c r="AE53" s="353"/>
      <c r="AF53" s="353"/>
      <c r="AG53" s="353"/>
    </row>
    <row r="54" spans="1:33" x14ac:dyDescent="0.45">
      <c r="A54" s="344"/>
      <c r="B54" s="344"/>
      <c r="C54" s="344"/>
      <c r="D54" s="344"/>
      <c r="E54" s="344"/>
      <c r="F54" s="344"/>
      <c r="G54" s="344"/>
      <c r="H54" s="344"/>
      <c r="I54" s="344"/>
      <c r="J54" s="344"/>
      <c r="K54" s="344"/>
      <c r="L54" s="344"/>
      <c r="M54" s="344"/>
      <c r="N54" s="344"/>
      <c r="O54" s="344"/>
      <c r="P54" s="349"/>
      <c r="Q54" s="349"/>
      <c r="R54" s="349"/>
      <c r="S54" s="351"/>
      <c r="T54" s="351"/>
      <c r="U54" s="351"/>
      <c r="V54" s="351"/>
      <c r="W54" s="351"/>
      <c r="X54" s="351"/>
      <c r="Y54" s="351"/>
      <c r="Z54" s="351"/>
      <c r="AA54" s="351"/>
      <c r="AB54" s="351"/>
      <c r="AC54" s="353"/>
      <c r="AD54" s="353"/>
      <c r="AE54" s="353"/>
      <c r="AF54" s="353"/>
      <c r="AG54" s="353"/>
    </row>
    <row r="55" spans="1:33" x14ac:dyDescent="0.45">
      <c r="A55" s="344"/>
      <c r="B55" s="344"/>
      <c r="C55" s="344"/>
      <c r="D55" s="344"/>
      <c r="E55" s="344"/>
      <c r="F55" s="344"/>
      <c r="G55" s="344"/>
      <c r="H55" s="344"/>
      <c r="I55" s="344"/>
      <c r="J55" s="344"/>
      <c r="K55" s="344"/>
      <c r="L55" s="344"/>
      <c r="M55" s="344"/>
      <c r="N55" s="344"/>
      <c r="O55" s="344"/>
      <c r="P55" s="349"/>
      <c r="Q55" s="349"/>
      <c r="R55" s="349"/>
      <c r="S55" s="351"/>
      <c r="T55" s="351"/>
      <c r="U55" s="351"/>
      <c r="V55" s="351"/>
      <c r="W55" s="351"/>
      <c r="X55" s="351"/>
      <c r="Y55" s="351"/>
      <c r="Z55" s="351"/>
      <c r="AA55" s="351"/>
      <c r="AB55" s="351"/>
      <c r="AC55" s="353"/>
      <c r="AD55" s="353"/>
      <c r="AE55" s="353"/>
      <c r="AF55" s="353"/>
      <c r="AG55" s="353"/>
    </row>
    <row r="56" spans="1:33" x14ac:dyDescent="0.45">
      <c r="A56" s="344"/>
      <c r="B56" s="344"/>
      <c r="C56" s="344"/>
      <c r="D56" s="344"/>
      <c r="E56" s="344"/>
      <c r="F56" s="344"/>
      <c r="G56" s="344"/>
      <c r="H56" s="344"/>
      <c r="I56" s="344"/>
      <c r="J56" s="344"/>
      <c r="K56" s="344"/>
      <c r="L56" s="344"/>
      <c r="M56" s="344"/>
      <c r="N56" s="344"/>
      <c r="O56" s="344"/>
      <c r="P56" s="349"/>
      <c r="Q56" s="349"/>
      <c r="R56" s="349"/>
      <c r="S56" s="351"/>
      <c r="T56" s="351"/>
      <c r="U56" s="351"/>
      <c r="V56" s="351"/>
      <c r="W56" s="351"/>
      <c r="X56" s="351"/>
      <c r="Y56" s="351"/>
      <c r="Z56" s="351"/>
      <c r="AA56" s="351"/>
      <c r="AB56" s="351"/>
      <c r="AC56" s="353"/>
      <c r="AD56" s="353"/>
      <c r="AE56" s="353"/>
      <c r="AF56" s="353"/>
      <c r="AG56" s="353"/>
    </row>
    <row r="57" spans="1:33" x14ac:dyDescent="0.45">
      <c r="A57" s="344"/>
      <c r="B57" s="344"/>
      <c r="C57" s="344"/>
      <c r="D57" s="344"/>
      <c r="E57" s="344"/>
      <c r="F57" s="344"/>
      <c r="G57" s="344"/>
      <c r="H57" s="354"/>
      <c r="I57" s="354"/>
      <c r="J57" s="354"/>
      <c r="K57" s="354"/>
      <c r="L57" s="354"/>
      <c r="M57" s="354"/>
      <c r="N57" s="354"/>
      <c r="O57" s="354"/>
      <c r="P57" s="349"/>
      <c r="Q57" s="349"/>
      <c r="R57" s="349"/>
      <c r="S57" s="351"/>
      <c r="T57" s="351"/>
      <c r="U57" s="351"/>
      <c r="V57" s="351"/>
      <c r="W57" s="351"/>
      <c r="X57" s="351"/>
      <c r="Y57" s="351"/>
      <c r="Z57" s="351"/>
      <c r="AA57" s="351"/>
      <c r="AB57" s="351"/>
      <c r="AC57" s="353"/>
      <c r="AD57" s="353"/>
      <c r="AE57" s="353"/>
      <c r="AF57" s="353"/>
      <c r="AG57" s="353"/>
    </row>
    <row r="58" spans="1:33" x14ac:dyDescent="0.45">
      <c r="A58" s="356"/>
      <c r="B58" s="356"/>
      <c r="C58" s="356"/>
      <c r="D58" s="356"/>
      <c r="E58" s="356"/>
      <c r="F58" s="356"/>
      <c r="G58" s="356"/>
      <c r="H58" s="357"/>
      <c r="I58" s="357"/>
      <c r="J58" s="357"/>
      <c r="K58" s="357"/>
      <c r="L58" s="357"/>
      <c r="M58" s="357"/>
      <c r="N58" s="357"/>
      <c r="O58" s="357"/>
      <c r="P58" s="358"/>
      <c r="Q58" s="358"/>
      <c r="R58" s="358"/>
      <c r="S58" s="359"/>
      <c r="T58" s="359"/>
      <c r="U58" s="359"/>
      <c r="V58" s="359"/>
      <c r="W58" s="359"/>
      <c r="X58" s="359"/>
      <c r="Y58" s="359"/>
      <c r="Z58" s="359"/>
      <c r="AA58" s="359"/>
      <c r="AB58" s="359"/>
      <c r="AC58" s="360"/>
      <c r="AD58" s="360"/>
      <c r="AE58" s="360"/>
      <c r="AF58" s="360"/>
      <c r="AG58" s="360"/>
    </row>
  </sheetData>
  <sheetProtection algorithmName="SHA-512" hashValue="4hwJwamwMWKNV3FbDnTkCEksFvi3nU5xVvrWHxGgfqn74/sdXHZlL+LK7eZ1KH6lJpvNF1NkCq5OQb0T29GUmw==" saltValue="9fj0s1vq4wEGXN2e4ffiZA==" spinCount="100000" sheet="1" formatCells="0" formatRows="0" insertColumns="0" insertRows="0" deleteColumns="0" deleteRows="0" selectLockedCells="1"/>
  <mergeCells count="221">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41:F41"/>
    <mergeCell ref="G41:K41"/>
    <mergeCell ref="M41:X41"/>
    <mergeCell ref="Y41:AC41"/>
    <mergeCell ref="AD41:AG41"/>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6:F36"/>
    <mergeCell ref="G36:K36"/>
    <mergeCell ref="M36:X36"/>
    <mergeCell ref="Y36:AC36"/>
    <mergeCell ref="AD36:AG36"/>
    <mergeCell ref="A1:AG1"/>
    <mergeCell ref="A23:F23"/>
    <mergeCell ref="G23:K23"/>
    <mergeCell ref="M23:X23"/>
    <mergeCell ref="Y23:AC23"/>
    <mergeCell ref="AD23:AG23"/>
    <mergeCell ref="A28:F28"/>
    <mergeCell ref="G28:K28"/>
    <mergeCell ref="M28:X28"/>
    <mergeCell ref="Y28:AC28"/>
    <mergeCell ref="AD28:AG28"/>
    <mergeCell ref="A35:F35"/>
    <mergeCell ref="G35:K35"/>
    <mergeCell ref="M35:X35"/>
    <mergeCell ref="Y35:AC35"/>
    <mergeCell ref="AD35:AG35"/>
    <mergeCell ref="A26:F26"/>
    <mergeCell ref="G26:K26"/>
    <mergeCell ref="M26:X26"/>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Y26:AC26"/>
    <mergeCell ref="AD26:AG26"/>
    <mergeCell ref="A27:F27"/>
    <mergeCell ref="G27:K27"/>
    <mergeCell ref="M27:X27"/>
    <mergeCell ref="Y27:AC27"/>
    <mergeCell ref="AD27:AG27"/>
    <mergeCell ref="A24:F24"/>
    <mergeCell ref="G24:K24"/>
    <mergeCell ref="M24:X24"/>
    <mergeCell ref="Y24:AC24"/>
    <mergeCell ref="AD24:AG24"/>
    <mergeCell ref="A25:F25"/>
    <mergeCell ref="G25:K25"/>
    <mergeCell ref="M25:X25"/>
    <mergeCell ref="Y25:AC25"/>
    <mergeCell ref="AD25:AG25"/>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s>
  <phoneticPr fontId="1"/>
  <pageMargins left="0.7" right="0.7" top="0.75" bottom="0.75" header="0.3" footer="0.3"/>
  <pageSetup paperSize="9" orientation="portrait" r:id="rId1"/>
  <headerFooter>
    <oddFooter>&amp;Lsf04b4_t</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Q58"/>
  <sheetViews>
    <sheetView showGridLines="0" view="pageBreakPreview" zoomScaleNormal="100" zoomScaleSheetLayoutView="100" workbookViewId="0">
      <selection sqref="A1:AG1"/>
    </sheetView>
  </sheetViews>
  <sheetFormatPr defaultColWidth="2.3984375" defaultRowHeight="12.6" x14ac:dyDescent="0.45"/>
  <cols>
    <col min="1" max="16384" width="2.3984375" style="3"/>
  </cols>
  <sheetData>
    <row r="1" spans="1:43" ht="15" customHeight="1" x14ac:dyDescent="0.45">
      <c r="A1" s="361" t="s">
        <v>293</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ht="15" x14ac:dyDescent="0.45">
      <c r="A2" s="30" t="s">
        <v>130</v>
      </c>
      <c r="B2" s="30"/>
      <c r="C2" s="30"/>
      <c r="D2" s="30"/>
      <c r="E2" s="30"/>
      <c r="F2" s="30"/>
      <c r="G2" s="365" t="str">
        <f>IF(表紙様式1別紙!C12="","",表紙様式1別紙!C12)</f>
        <v/>
      </c>
      <c r="H2" s="366"/>
      <c r="I2" s="366"/>
      <c r="J2" s="366"/>
      <c r="K2" s="366"/>
      <c r="L2" s="366"/>
      <c r="M2" s="366"/>
      <c r="N2" s="366"/>
      <c r="O2" s="366"/>
      <c r="P2" s="366"/>
      <c r="Q2" s="366"/>
      <c r="R2" s="366"/>
      <c r="S2" s="366"/>
      <c r="T2" s="366"/>
      <c r="U2" s="366"/>
      <c r="V2" s="366"/>
      <c r="W2" s="366"/>
      <c r="X2" s="366"/>
      <c r="Y2" s="366"/>
      <c r="Z2" s="366"/>
      <c r="AA2" s="366"/>
      <c r="AB2" s="367"/>
      <c r="AC2" s="368"/>
      <c r="AD2" s="368"/>
      <c r="AE2" s="368"/>
      <c r="AF2" s="368"/>
      <c r="AG2" s="368"/>
    </row>
    <row r="3" spans="1:43" ht="17.25" customHeight="1" x14ac:dyDescent="0.45">
      <c r="A3" s="296"/>
      <c r="B3" s="296"/>
      <c r="C3" s="296"/>
      <c r="D3" s="296"/>
      <c r="E3" s="296"/>
      <c r="F3" s="296"/>
      <c r="G3" s="296"/>
      <c r="H3" s="296"/>
      <c r="I3" s="296"/>
      <c r="J3" s="296"/>
      <c r="K3" s="296"/>
      <c r="L3" s="296"/>
      <c r="M3" s="296"/>
      <c r="N3" s="296"/>
      <c r="O3" s="296"/>
      <c r="P3" s="296"/>
      <c r="Q3" s="296"/>
      <c r="R3" s="296"/>
      <c r="S3" s="296"/>
      <c r="T3" s="296"/>
      <c r="U3" s="296"/>
      <c r="V3" s="296"/>
      <c r="W3" s="296"/>
      <c r="X3" s="297"/>
      <c r="Y3" s="289" t="s">
        <v>105</v>
      </c>
      <c r="Z3" s="289"/>
      <c r="AA3" s="289"/>
      <c r="AB3" s="289"/>
      <c r="AC3" s="362" t="s">
        <v>106</v>
      </c>
      <c r="AD3" s="362"/>
      <c r="AE3" s="362"/>
      <c r="AF3" s="362"/>
      <c r="AG3" s="362"/>
    </row>
    <row r="4" spans="1:43" ht="12" customHeight="1" x14ac:dyDescent="0.45">
      <c r="A4" s="295" t="s">
        <v>107</v>
      </c>
      <c r="B4" s="295"/>
      <c r="C4" s="363" t="s">
        <v>108</v>
      </c>
      <c r="D4" s="363"/>
      <c r="E4" s="363"/>
      <c r="F4" s="363"/>
      <c r="G4" s="363"/>
      <c r="H4" s="363"/>
      <c r="I4" s="363"/>
      <c r="J4" s="363"/>
      <c r="K4" s="363" t="s">
        <v>109</v>
      </c>
      <c r="L4" s="363"/>
      <c r="M4" s="363"/>
      <c r="N4" s="363"/>
      <c r="O4" s="363"/>
      <c r="P4" s="363"/>
      <c r="Q4" s="363"/>
      <c r="R4" s="364" t="s">
        <v>110</v>
      </c>
      <c r="S4" s="363"/>
      <c r="T4" s="363"/>
      <c r="U4" s="363"/>
      <c r="V4" s="363"/>
      <c r="W4" s="363"/>
      <c r="X4" s="363"/>
      <c r="Y4" s="363"/>
      <c r="Z4" s="364" t="s">
        <v>111</v>
      </c>
      <c r="AA4" s="363"/>
      <c r="AB4" s="363"/>
      <c r="AC4" s="363"/>
      <c r="AD4" s="363"/>
      <c r="AE4" s="363"/>
      <c r="AF4" s="363"/>
      <c r="AG4" s="363"/>
    </row>
    <row r="5" spans="1:43" ht="12" customHeight="1" x14ac:dyDescent="0.45">
      <c r="A5" s="295"/>
      <c r="B5" s="295"/>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row>
    <row r="6" spans="1:43" ht="12" customHeight="1" x14ac:dyDescent="0.45">
      <c r="A6" s="295"/>
      <c r="B6" s="295"/>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row>
    <row r="7" spans="1:43" ht="12" customHeight="1" x14ac:dyDescent="0.45">
      <c r="A7" s="295"/>
      <c r="B7" s="295"/>
      <c r="C7" s="290"/>
      <c r="D7" s="290"/>
      <c r="E7" s="290"/>
      <c r="F7" s="290"/>
      <c r="G7" s="290"/>
      <c r="H7" s="290"/>
      <c r="I7" s="290"/>
      <c r="J7" s="4" t="s">
        <v>45</v>
      </c>
      <c r="K7" s="290"/>
      <c r="L7" s="290"/>
      <c r="M7" s="290"/>
      <c r="N7" s="290"/>
      <c r="O7" s="290"/>
      <c r="P7" s="290"/>
      <c r="Q7" s="4" t="s">
        <v>45</v>
      </c>
      <c r="R7" s="291" t="str">
        <f>IF(OR(C7="",K7=""),"",C7-K7)</f>
        <v/>
      </c>
      <c r="S7" s="291" t="str">
        <f t="shared" ref="S7:X7" si="0">IF(OR(O7="",Q7=""),"",O7-Q7)</f>
        <v/>
      </c>
      <c r="T7" s="291" t="str">
        <f t="shared" si="0"/>
        <v/>
      </c>
      <c r="U7" s="291" t="str">
        <f t="shared" si="0"/>
        <v/>
      </c>
      <c r="V7" s="291" t="str">
        <f t="shared" si="0"/>
        <v/>
      </c>
      <c r="W7" s="291" t="str">
        <f t="shared" si="0"/>
        <v/>
      </c>
      <c r="X7" s="291" t="str">
        <f t="shared" si="0"/>
        <v/>
      </c>
      <c r="Y7" s="4" t="s">
        <v>45</v>
      </c>
      <c r="Z7" s="290"/>
      <c r="AA7" s="290"/>
      <c r="AB7" s="290"/>
      <c r="AC7" s="290"/>
      <c r="AD7" s="290"/>
      <c r="AE7" s="290"/>
      <c r="AF7" s="290"/>
      <c r="AG7" s="4" t="s">
        <v>45</v>
      </c>
    </row>
    <row r="8" spans="1:43" ht="12" customHeight="1" x14ac:dyDescent="0.45">
      <c r="A8" s="295"/>
      <c r="B8" s="295"/>
      <c r="C8" s="364" t="s">
        <v>112</v>
      </c>
      <c r="D8" s="363"/>
      <c r="E8" s="363"/>
      <c r="F8" s="363"/>
      <c r="G8" s="363"/>
      <c r="H8" s="363"/>
      <c r="I8" s="363"/>
      <c r="J8" s="363"/>
      <c r="K8" s="364" t="s">
        <v>259</v>
      </c>
      <c r="L8" s="363"/>
      <c r="M8" s="363"/>
      <c r="N8" s="363"/>
      <c r="O8" s="363"/>
      <c r="P8" s="363"/>
      <c r="Q8" s="363"/>
      <c r="R8" s="364" t="s">
        <v>114</v>
      </c>
      <c r="S8" s="363"/>
      <c r="T8" s="363"/>
      <c r="U8" s="363"/>
      <c r="V8" s="363"/>
      <c r="W8" s="363"/>
      <c r="X8" s="363"/>
      <c r="Y8" s="363"/>
      <c r="Z8" s="364" t="s">
        <v>115</v>
      </c>
      <c r="AA8" s="363"/>
      <c r="AB8" s="363"/>
      <c r="AC8" s="363"/>
      <c r="AD8" s="363"/>
      <c r="AE8" s="363"/>
      <c r="AF8" s="363"/>
      <c r="AG8" s="363"/>
    </row>
    <row r="9" spans="1:43" ht="12" customHeight="1" x14ac:dyDescent="0.45">
      <c r="A9" s="295"/>
      <c r="B9" s="295"/>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row>
    <row r="10" spans="1:43" ht="12" customHeight="1" x14ac:dyDescent="0.45">
      <c r="A10" s="295"/>
      <c r="B10" s="295"/>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row>
    <row r="11" spans="1:43" ht="12" customHeight="1" x14ac:dyDescent="0.45">
      <c r="A11" s="295"/>
      <c r="B11" s="295"/>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L11" s="5"/>
      <c r="AM11" s="5"/>
      <c r="AN11" s="5"/>
      <c r="AO11" s="5"/>
      <c r="AP11" s="5"/>
      <c r="AQ11" s="5"/>
    </row>
    <row r="12" spans="1:43" ht="12" customHeight="1" x14ac:dyDescent="0.45">
      <c r="A12" s="295"/>
      <c r="B12" s="295"/>
      <c r="C12" s="369"/>
      <c r="D12" s="369"/>
      <c r="E12" s="369"/>
      <c r="F12" s="369"/>
      <c r="G12" s="369"/>
      <c r="H12" s="369"/>
      <c r="I12" s="369"/>
      <c r="J12" s="4" t="s">
        <v>45</v>
      </c>
      <c r="K12" s="308" t="str">
        <f>IF(Z7="","",Z7)</f>
        <v/>
      </c>
      <c r="L12" s="308" t="str">
        <f t="shared" ref="L12:P12" si="1">IF(OR(L8="",J12=""),"",MIN(L8,J12))</f>
        <v/>
      </c>
      <c r="M12" s="308" t="str">
        <f t="shared" si="1"/>
        <v/>
      </c>
      <c r="N12" s="308" t="str">
        <f t="shared" si="1"/>
        <v/>
      </c>
      <c r="O12" s="308" t="str">
        <f t="shared" si="1"/>
        <v/>
      </c>
      <c r="P12" s="308" t="str">
        <f t="shared" si="1"/>
        <v/>
      </c>
      <c r="Q12" s="4" t="s">
        <v>45</v>
      </c>
      <c r="R12" s="308" t="str">
        <f>IF(OR(R7="",K12=""),"",MIN(R7,K12))</f>
        <v/>
      </c>
      <c r="S12" s="308" t="str">
        <f t="shared" ref="S12:X12" si="2">IF(OR(S8="",Q12=""),"",MIN(S8,Q12))</f>
        <v/>
      </c>
      <c r="T12" s="308" t="str">
        <f t="shared" si="2"/>
        <v/>
      </c>
      <c r="U12" s="308" t="str">
        <f t="shared" si="2"/>
        <v/>
      </c>
      <c r="V12" s="308" t="str">
        <f t="shared" si="2"/>
        <v/>
      </c>
      <c r="W12" s="308" t="str">
        <f t="shared" si="2"/>
        <v/>
      </c>
      <c r="X12" s="308" t="str">
        <f t="shared" si="2"/>
        <v/>
      </c>
      <c r="Y12" s="4" t="s">
        <v>45</v>
      </c>
      <c r="Z12" s="308" t="str">
        <f>IF(OR(R12=""),"",MIN(ROUNDDOWN(R12/3,-3),表紙様式1別紙!AE40))</f>
        <v/>
      </c>
      <c r="AA12" s="308" t="e">
        <f t="shared" ref="AA12:AF12" si="3">IF(OR(Y12=""),"",ROUNDDOWN(Y12/3,-3))</f>
        <v>#VALUE!</v>
      </c>
      <c r="AB12" s="308" t="str">
        <f t="shared" si="3"/>
        <v/>
      </c>
      <c r="AC12" s="308" t="e">
        <f t="shared" si="3"/>
        <v>#VALUE!</v>
      </c>
      <c r="AD12" s="308" t="str">
        <f t="shared" si="3"/>
        <v/>
      </c>
      <c r="AE12" s="308" t="e">
        <f t="shared" si="3"/>
        <v>#VALUE!</v>
      </c>
      <c r="AF12" s="308" t="str">
        <f t="shared" si="3"/>
        <v/>
      </c>
      <c r="AG12" s="4" t="s">
        <v>45</v>
      </c>
    </row>
    <row r="13" spans="1:43" ht="12" customHeight="1" x14ac:dyDescent="0.45">
      <c r="A13" s="370" t="s">
        <v>116</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row>
    <row r="14" spans="1:43" ht="12" customHeight="1" x14ac:dyDescent="0.45">
      <c r="A14" s="289" t="s">
        <v>117</v>
      </c>
      <c r="B14" s="289"/>
      <c r="C14" s="289"/>
      <c r="D14" s="289"/>
      <c r="E14" s="289"/>
      <c r="F14" s="289"/>
      <c r="G14" s="309" t="s">
        <v>118</v>
      </c>
      <c r="H14" s="310"/>
      <c r="I14" s="310"/>
      <c r="J14" s="310"/>
      <c r="K14" s="310"/>
      <c r="L14" s="311"/>
      <c r="M14" s="315" t="s">
        <v>119</v>
      </c>
      <c r="N14" s="315"/>
      <c r="O14" s="315"/>
      <c r="P14" s="315"/>
      <c r="Q14" s="315"/>
      <c r="R14" s="315"/>
      <c r="S14" s="315"/>
      <c r="T14" s="315"/>
      <c r="U14" s="315"/>
      <c r="V14" s="315"/>
      <c r="W14" s="315"/>
      <c r="X14" s="315"/>
      <c r="Y14" s="315"/>
      <c r="Z14" s="315"/>
      <c r="AA14" s="315"/>
      <c r="AB14" s="315"/>
      <c r="AC14" s="316"/>
      <c r="AD14" s="289" t="s">
        <v>120</v>
      </c>
      <c r="AE14" s="289"/>
      <c r="AF14" s="289"/>
      <c r="AG14" s="289"/>
    </row>
    <row r="15" spans="1:43" ht="12" customHeight="1" x14ac:dyDescent="0.45">
      <c r="A15" s="289"/>
      <c r="B15" s="289"/>
      <c r="C15" s="289"/>
      <c r="D15" s="289"/>
      <c r="E15" s="289"/>
      <c r="F15" s="289"/>
      <c r="G15" s="312"/>
      <c r="H15" s="313"/>
      <c r="I15" s="313"/>
      <c r="J15" s="313"/>
      <c r="K15" s="313"/>
      <c r="L15" s="314"/>
      <c r="M15" s="317" t="s">
        <v>121</v>
      </c>
      <c r="N15" s="317"/>
      <c r="O15" s="317"/>
      <c r="P15" s="317"/>
      <c r="Q15" s="317"/>
      <c r="R15" s="317"/>
      <c r="S15" s="317"/>
      <c r="T15" s="317"/>
      <c r="U15" s="317"/>
      <c r="V15" s="317"/>
      <c r="W15" s="317"/>
      <c r="X15" s="318"/>
      <c r="Y15" s="289" t="s">
        <v>118</v>
      </c>
      <c r="Z15" s="289"/>
      <c r="AA15" s="289"/>
      <c r="AB15" s="289"/>
      <c r="AC15" s="289"/>
      <c r="AD15" s="289"/>
      <c r="AE15" s="289"/>
      <c r="AF15" s="289"/>
      <c r="AG15" s="289"/>
    </row>
    <row r="16" spans="1:43" ht="12" customHeight="1" x14ac:dyDescent="0.45">
      <c r="A16" s="298"/>
      <c r="B16" s="299"/>
      <c r="C16" s="299"/>
      <c r="D16" s="299"/>
      <c r="E16" s="299"/>
      <c r="F16" s="300"/>
      <c r="G16" s="301"/>
      <c r="H16" s="302"/>
      <c r="I16" s="302"/>
      <c r="J16" s="302"/>
      <c r="K16" s="302"/>
      <c r="L16" s="13"/>
      <c r="M16" s="303"/>
      <c r="N16" s="304"/>
      <c r="O16" s="304"/>
      <c r="P16" s="304"/>
      <c r="Q16" s="304"/>
      <c r="R16" s="304"/>
      <c r="S16" s="304"/>
      <c r="T16" s="304"/>
      <c r="U16" s="304"/>
      <c r="V16" s="304"/>
      <c r="W16" s="304"/>
      <c r="X16" s="305"/>
      <c r="Y16" s="301"/>
      <c r="Z16" s="302"/>
      <c r="AA16" s="302"/>
      <c r="AB16" s="302"/>
      <c r="AC16" s="306"/>
      <c r="AD16" s="298"/>
      <c r="AE16" s="299"/>
      <c r="AF16" s="299"/>
      <c r="AG16" s="300"/>
    </row>
    <row r="17" spans="1:33" ht="12" customHeight="1" x14ac:dyDescent="0.45">
      <c r="A17" s="319"/>
      <c r="B17" s="320"/>
      <c r="C17" s="320"/>
      <c r="D17" s="320"/>
      <c r="E17" s="320"/>
      <c r="F17" s="321"/>
      <c r="G17" s="322"/>
      <c r="H17" s="323"/>
      <c r="I17" s="323"/>
      <c r="J17" s="323"/>
      <c r="K17" s="323"/>
      <c r="L17" s="14"/>
      <c r="M17" s="324"/>
      <c r="N17" s="325"/>
      <c r="O17" s="325"/>
      <c r="P17" s="325"/>
      <c r="Q17" s="325"/>
      <c r="R17" s="325"/>
      <c r="S17" s="325"/>
      <c r="T17" s="325"/>
      <c r="U17" s="325"/>
      <c r="V17" s="325"/>
      <c r="W17" s="325"/>
      <c r="X17" s="326"/>
      <c r="Y17" s="322"/>
      <c r="Z17" s="323"/>
      <c r="AA17" s="323"/>
      <c r="AB17" s="323"/>
      <c r="AC17" s="327"/>
      <c r="AD17" s="319"/>
      <c r="AE17" s="320"/>
      <c r="AF17" s="320"/>
      <c r="AG17" s="321"/>
    </row>
    <row r="18" spans="1:33" ht="12" customHeight="1" x14ac:dyDescent="0.45">
      <c r="A18" s="319"/>
      <c r="B18" s="320"/>
      <c r="C18" s="320"/>
      <c r="D18" s="320"/>
      <c r="E18" s="320"/>
      <c r="F18" s="321"/>
      <c r="G18" s="322"/>
      <c r="H18" s="323"/>
      <c r="I18" s="323"/>
      <c r="J18" s="323"/>
      <c r="K18" s="323"/>
      <c r="L18" s="14"/>
      <c r="M18" s="324"/>
      <c r="N18" s="325"/>
      <c r="O18" s="325"/>
      <c r="P18" s="325"/>
      <c r="Q18" s="325"/>
      <c r="R18" s="325"/>
      <c r="S18" s="325"/>
      <c r="T18" s="325"/>
      <c r="U18" s="325"/>
      <c r="V18" s="325"/>
      <c r="W18" s="325"/>
      <c r="X18" s="326"/>
      <c r="Y18" s="322"/>
      <c r="Z18" s="323"/>
      <c r="AA18" s="323"/>
      <c r="AB18" s="323"/>
      <c r="AC18" s="327"/>
      <c r="AD18" s="319"/>
      <c r="AE18" s="320"/>
      <c r="AF18" s="320"/>
      <c r="AG18" s="321"/>
    </row>
    <row r="19" spans="1:33" ht="12" customHeight="1" x14ac:dyDescent="0.45">
      <c r="A19" s="319"/>
      <c r="B19" s="320"/>
      <c r="C19" s="320"/>
      <c r="D19" s="320"/>
      <c r="E19" s="320"/>
      <c r="F19" s="321"/>
      <c r="G19" s="322"/>
      <c r="H19" s="323"/>
      <c r="I19" s="323"/>
      <c r="J19" s="323"/>
      <c r="K19" s="323"/>
      <c r="L19" s="14"/>
      <c r="M19" s="324"/>
      <c r="N19" s="325"/>
      <c r="O19" s="325"/>
      <c r="P19" s="325"/>
      <c r="Q19" s="325"/>
      <c r="R19" s="325"/>
      <c r="S19" s="325"/>
      <c r="T19" s="325"/>
      <c r="U19" s="325"/>
      <c r="V19" s="325"/>
      <c r="W19" s="325"/>
      <c r="X19" s="326"/>
      <c r="Y19" s="322"/>
      <c r="Z19" s="323"/>
      <c r="AA19" s="323"/>
      <c r="AB19" s="323"/>
      <c r="AC19" s="327"/>
      <c r="AD19" s="319"/>
      <c r="AE19" s="320"/>
      <c r="AF19" s="320"/>
      <c r="AG19" s="321"/>
    </row>
    <row r="20" spans="1:33" ht="12" customHeight="1" x14ac:dyDescent="0.45">
      <c r="A20" s="319"/>
      <c r="B20" s="320"/>
      <c r="C20" s="320"/>
      <c r="D20" s="320"/>
      <c r="E20" s="320"/>
      <c r="F20" s="321"/>
      <c r="G20" s="322"/>
      <c r="H20" s="323"/>
      <c r="I20" s="323"/>
      <c r="J20" s="323"/>
      <c r="K20" s="323"/>
      <c r="L20" s="14"/>
      <c r="M20" s="324"/>
      <c r="N20" s="325"/>
      <c r="O20" s="325"/>
      <c r="P20" s="325"/>
      <c r="Q20" s="325"/>
      <c r="R20" s="325"/>
      <c r="S20" s="325"/>
      <c r="T20" s="325"/>
      <c r="U20" s="325"/>
      <c r="V20" s="325"/>
      <c r="W20" s="325"/>
      <c r="X20" s="326"/>
      <c r="Y20" s="322"/>
      <c r="Z20" s="323"/>
      <c r="AA20" s="323"/>
      <c r="AB20" s="323"/>
      <c r="AC20" s="327"/>
      <c r="AD20" s="319"/>
      <c r="AE20" s="320"/>
      <c r="AF20" s="320"/>
      <c r="AG20" s="321"/>
    </row>
    <row r="21" spans="1:33" ht="12" customHeight="1" x14ac:dyDescent="0.45">
      <c r="A21" s="319"/>
      <c r="B21" s="320"/>
      <c r="C21" s="320"/>
      <c r="D21" s="320"/>
      <c r="E21" s="320"/>
      <c r="F21" s="321"/>
      <c r="G21" s="322"/>
      <c r="H21" s="323"/>
      <c r="I21" s="323"/>
      <c r="J21" s="323"/>
      <c r="K21" s="323"/>
      <c r="L21" s="14"/>
      <c r="M21" s="324"/>
      <c r="N21" s="325"/>
      <c r="O21" s="325"/>
      <c r="P21" s="325"/>
      <c r="Q21" s="325"/>
      <c r="R21" s="325"/>
      <c r="S21" s="325"/>
      <c r="T21" s="325"/>
      <c r="U21" s="325"/>
      <c r="V21" s="325"/>
      <c r="W21" s="325"/>
      <c r="X21" s="326"/>
      <c r="Y21" s="322"/>
      <c r="Z21" s="323"/>
      <c r="AA21" s="323"/>
      <c r="AB21" s="323"/>
      <c r="AC21" s="327"/>
      <c r="AD21" s="319"/>
      <c r="AE21" s="320"/>
      <c r="AF21" s="320"/>
      <c r="AG21" s="321"/>
    </row>
    <row r="22" spans="1:33" ht="12" customHeight="1" x14ac:dyDescent="0.45">
      <c r="A22" s="319"/>
      <c r="B22" s="320"/>
      <c r="C22" s="320"/>
      <c r="D22" s="320"/>
      <c r="E22" s="320"/>
      <c r="F22" s="321"/>
      <c r="G22" s="322"/>
      <c r="H22" s="323"/>
      <c r="I22" s="323"/>
      <c r="J22" s="323"/>
      <c r="K22" s="323"/>
      <c r="L22" s="14"/>
      <c r="M22" s="324"/>
      <c r="N22" s="325"/>
      <c r="O22" s="325"/>
      <c r="P22" s="325"/>
      <c r="Q22" s="325"/>
      <c r="R22" s="325"/>
      <c r="S22" s="325"/>
      <c r="T22" s="325"/>
      <c r="U22" s="325"/>
      <c r="V22" s="325"/>
      <c r="W22" s="325"/>
      <c r="X22" s="326"/>
      <c r="Y22" s="322"/>
      <c r="Z22" s="323"/>
      <c r="AA22" s="323"/>
      <c r="AB22" s="323"/>
      <c r="AC22" s="327"/>
      <c r="AD22" s="319"/>
      <c r="AE22" s="320"/>
      <c r="AF22" s="320"/>
      <c r="AG22" s="321"/>
    </row>
    <row r="23" spans="1:33" ht="12" customHeight="1" x14ac:dyDescent="0.45">
      <c r="A23" s="319"/>
      <c r="B23" s="320"/>
      <c r="C23" s="320"/>
      <c r="D23" s="320"/>
      <c r="E23" s="320"/>
      <c r="F23" s="321"/>
      <c r="G23" s="322"/>
      <c r="H23" s="323"/>
      <c r="I23" s="323"/>
      <c r="J23" s="323"/>
      <c r="K23" s="323"/>
      <c r="L23" s="14"/>
      <c r="M23" s="324"/>
      <c r="N23" s="325"/>
      <c r="O23" s="325"/>
      <c r="P23" s="325"/>
      <c r="Q23" s="325"/>
      <c r="R23" s="325"/>
      <c r="S23" s="325"/>
      <c r="T23" s="325"/>
      <c r="U23" s="325"/>
      <c r="V23" s="325"/>
      <c r="W23" s="325"/>
      <c r="X23" s="326"/>
      <c r="Y23" s="322"/>
      <c r="Z23" s="323"/>
      <c r="AA23" s="323"/>
      <c r="AB23" s="323"/>
      <c r="AC23" s="327"/>
      <c r="AD23" s="319"/>
      <c r="AE23" s="320"/>
      <c r="AF23" s="320"/>
      <c r="AG23" s="321"/>
    </row>
    <row r="24" spans="1:33" ht="12" customHeight="1" x14ac:dyDescent="0.45">
      <c r="A24" s="319"/>
      <c r="B24" s="320"/>
      <c r="C24" s="320"/>
      <c r="D24" s="320"/>
      <c r="E24" s="320"/>
      <c r="F24" s="321"/>
      <c r="G24" s="322"/>
      <c r="H24" s="323"/>
      <c r="I24" s="323"/>
      <c r="J24" s="323"/>
      <c r="K24" s="323"/>
      <c r="L24" s="14"/>
      <c r="M24" s="324"/>
      <c r="N24" s="325"/>
      <c r="O24" s="325"/>
      <c r="P24" s="325"/>
      <c r="Q24" s="325"/>
      <c r="R24" s="325"/>
      <c r="S24" s="325"/>
      <c r="T24" s="325"/>
      <c r="U24" s="325"/>
      <c r="V24" s="325"/>
      <c r="W24" s="325"/>
      <c r="X24" s="326"/>
      <c r="Y24" s="322"/>
      <c r="Z24" s="323"/>
      <c r="AA24" s="323"/>
      <c r="AB24" s="323"/>
      <c r="AC24" s="327"/>
      <c r="AD24" s="319"/>
      <c r="AE24" s="320"/>
      <c r="AF24" s="320"/>
      <c r="AG24" s="321"/>
    </row>
    <row r="25" spans="1:33" ht="12" customHeight="1" x14ac:dyDescent="0.45">
      <c r="A25" s="319"/>
      <c r="B25" s="320"/>
      <c r="C25" s="320"/>
      <c r="D25" s="320"/>
      <c r="E25" s="320"/>
      <c r="F25" s="321"/>
      <c r="G25" s="322"/>
      <c r="H25" s="323"/>
      <c r="I25" s="323"/>
      <c r="J25" s="323"/>
      <c r="K25" s="323"/>
      <c r="L25" s="14"/>
      <c r="M25" s="324"/>
      <c r="N25" s="325"/>
      <c r="O25" s="325"/>
      <c r="P25" s="325"/>
      <c r="Q25" s="325"/>
      <c r="R25" s="325"/>
      <c r="S25" s="325"/>
      <c r="T25" s="325"/>
      <c r="U25" s="325"/>
      <c r="V25" s="325"/>
      <c r="W25" s="325"/>
      <c r="X25" s="326"/>
      <c r="Y25" s="322"/>
      <c r="Z25" s="323"/>
      <c r="AA25" s="323"/>
      <c r="AB25" s="323"/>
      <c r="AC25" s="327"/>
      <c r="AD25" s="328"/>
      <c r="AE25" s="329"/>
      <c r="AF25" s="329"/>
      <c r="AG25" s="330"/>
    </row>
    <row r="26" spans="1:33" ht="12" customHeight="1" x14ac:dyDescent="0.45">
      <c r="A26" s="319"/>
      <c r="B26" s="320"/>
      <c r="C26" s="320"/>
      <c r="D26" s="320"/>
      <c r="E26" s="320"/>
      <c r="F26" s="321"/>
      <c r="G26" s="322"/>
      <c r="H26" s="323"/>
      <c r="I26" s="323"/>
      <c r="J26" s="323"/>
      <c r="K26" s="323"/>
      <c r="L26" s="14"/>
      <c r="M26" s="324"/>
      <c r="N26" s="325"/>
      <c r="O26" s="325"/>
      <c r="P26" s="325"/>
      <c r="Q26" s="325"/>
      <c r="R26" s="325"/>
      <c r="S26" s="325"/>
      <c r="T26" s="325"/>
      <c r="U26" s="325"/>
      <c r="V26" s="325"/>
      <c r="W26" s="325"/>
      <c r="X26" s="326"/>
      <c r="Y26" s="322"/>
      <c r="Z26" s="323"/>
      <c r="AA26" s="323"/>
      <c r="AB26" s="323"/>
      <c r="AC26" s="327"/>
      <c r="AD26" s="319"/>
      <c r="AE26" s="320"/>
      <c r="AF26" s="320"/>
      <c r="AG26" s="321"/>
    </row>
    <row r="27" spans="1:33" ht="12" customHeight="1" x14ac:dyDescent="0.45">
      <c r="A27" s="319"/>
      <c r="B27" s="320"/>
      <c r="C27" s="320"/>
      <c r="D27" s="320"/>
      <c r="E27" s="320"/>
      <c r="F27" s="321"/>
      <c r="G27" s="322"/>
      <c r="H27" s="323"/>
      <c r="I27" s="323"/>
      <c r="J27" s="323"/>
      <c r="K27" s="323"/>
      <c r="L27" s="14"/>
      <c r="M27" s="324"/>
      <c r="N27" s="325"/>
      <c r="O27" s="325"/>
      <c r="P27" s="325"/>
      <c r="Q27" s="325"/>
      <c r="R27" s="325"/>
      <c r="S27" s="325"/>
      <c r="T27" s="325"/>
      <c r="U27" s="325"/>
      <c r="V27" s="325"/>
      <c r="W27" s="325"/>
      <c r="X27" s="326"/>
      <c r="Y27" s="322"/>
      <c r="Z27" s="323"/>
      <c r="AA27" s="323"/>
      <c r="AB27" s="323"/>
      <c r="AC27" s="327"/>
      <c r="AD27" s="319"/>
      <c r="AE27" s="320"/>
      <c r="AF27" s="320"/>
      <c r="AG27" s="321"/>
    </row>
    <row r="28" spans="1:33" ht="12" customHeight="1" x14ac:dyDescent="0.45">
      <c r="A28" s="319"/>
      <c r="B28" s="320"/>
      <c r="C28" s="320"/>
      <c r="D28" s="320"/>
      <c r="E28" s="320"/>
      <c r="F28" s="321"/>
      <c r="G28" s="322"/>
      <c r="H28" s="323"/>
      <c r="I28" s="323"/>
      <c r="J28" s="323"/>
      <c r="K28" s="323"/>
      <c r="L28" s="14"/>
      <c r="M28" s="324"/>
      <c r="N28" s="325"/>
      <c r="O28" s="325"/>
      <c r="P28" s="325"/>
      <c r="Q28" s="325"/>
      <c r="R28" s="325"/>
      <c r="S28" s="325"/>
      <c r="T28" s="325"/>
      <c r="U28" s="325"/>
      <c r="V28" s="325"/>
      <c r="W28" s="325"/>
      <c r="X28" s="326"/>
      <c r="Y28" s="322"/>
      <c r="Z28" s="323"/>
      <c r="AA28" s="323"/>
      <c r="AB28" s="323"/>
      <c r="AC28" s="327"/>
      <c r="AD28" s="319"/>
      <c r="AE28" s="320"/>
      <c r="AF28" s="320"/>
      <c r="AG28" s="321"/>
    </row>
    <row r="29" spans="1:33" ht="12" customHeight="1" x14ac:dyDescent="0.45">
      <c r="A29" s="319"/>
      <c r="B29" s="320"/>
      <c r="C29" s="320"/>
      <c r="D29" s="320"/>
      <c r="E29" s="320"/>
      <c r="F29" s="321"/>
      <c r="G29" s="322"/>
      <c r="H29" s="323"/>
      <c r="I29" s="323"/>
      <c r="J29" s="323"/>
      <c r="K29" s="323"/>
      <c r="L29" s="14"/>
      <c r="M29" s="324"/>
      <c r="N29" s="325"/>
      <c r="O29" s="325"/>
      <c r="P29" s="325"/>
      <c r="Q29" s="325"/>
      <c r="R29" s="325"/>
      <c r="S29" s="325"/>
      <c r="T29" s="325"/>
      <c r="U29" s="325"/>
      <c r="V29" s="325"/>
      <c r="W29" s="325"/>
      <c r="X29" s="326"/>
      <c r="Y29" s="322"/>
      <c r="Z29" s="323"/>
      <c r="AA29" s="323"/>
      <c r="AB29" s="323"/>
      <c r="AC29" s="327"/>
      <c r="AD29" s="319"/>
      <c r="AE29" s="320"/>
      <c r="AF29" s="320"/>
      <c r="AG29" s="321"/>
    </row>
    <row r="30" spans="1:33" ht="12" customHeight="1" x14ac:dyDescent="0.45">
      <c r="A30" s="319"/>
      <c r="B30" s="320"/>
      <c r="C30" s="320"/>
      <c r="D30" s="320"/>
      <c r="E30" s="320"/>
      <c r="F30" s="321"/>
      <c r="G30" s="322"/>
      <c r="H30" s="323"/>
      <c r="I30" s="323"/>
      <c r="J30" s="323"/>
      <c r="K30" s="323"/>
      <c r="L30" s="14"/>
      <c r="M30" s="324"/>
      <c r="N30" s="325"/>
      <c r="O30" s="325"/>
      <c r="P30" s="325"/>
      <c r="Q30" s="325"/>
      <c r="R30" s="325"/>
      <c r="S30" s="325"/>
      <c r="T30" s="325"/>
      <c r="U30" s="325"/>
      <c r="V30" s="325"/>
      <c r="W30" s="325"/>
      <c r="X30" s="326"/>
      <c r="Y30" s="322"/>
      <c r="Z30" s="323"/>
      <c r="AA30" s="323"/>
      <c r="AB30" s="323"/>
      <c r="AC30" s="327"/>
      <c r="AD30" s="319"/>
      <c r="AE30" s="320"/>
      <c r="AF30" s="320"/>
      <c r="AG30" s="321"/>
    </row>
    <row r="31" spans="1:33" ht="12" customHeight="1" x14ac:dyDescent="0.45">
      <c r="A31" s="319"/>
      <c r="B31" s="320"/>
      <c r="C31" s="320"/>
      <c r="D31" s="320"/>
      <c r="E31" s="320"/>
      <c r="F31" s="321"/>
      <c r="G31" s="322"/>
      <c r="H31" s="323"/>
      <c r="I31" s="323"/>
      <c r="J31" s="323"/>
      <c r="K31" s="323"/>
      <c r="L31" s="14"/>
      <c r="M31" s="324"/>
      <c r="N31" s="325"/>
      <c r="O31" s="325"/>
      <c r="P31" s="325"/>
      <c r="Q31" s="325"/>
      <c r="R31" s="325"/>
      <c r="S31" s="325"/>
      <c r="T31" s="325"/>
      <c r="U31" s="325"/>
      <c r="V31" s="325"/>
      <c r="W31" s="325"/>
      <c r="X31" s="326"/>
      <c r="Y31" s="322"/>
      <c r="Z31" s="323"/>
      <c r="AA31" s="323"/>
      <c r="AB31" s="323"/>
      <c r="AC31" s="327"/>
      <c r="AD31" s="319"/>
      <c r="AE31" s="320"/>
      <c r="AF31" s="320"/>
      <c r="AG31" s="321"/>
    </row>
    <row r="32" spans="1:33" ht="12" customHeight="1" x14ac:dyDescent="0.45">
      <c r="A32" s="319"/>
      <c r="B32" s="320"/>
      <c r="C32" s="320"/>
      <c r="D32" s="320"/>
      <c r="E32" s="320"/>
      <c r="F32" s="321"/>
      <c r="G32" s="322"/>
      <c r="H32" s="323"/>
      <c r="I32" s="323"/>
      <c r="J32" s="323"/>
      <c r="K32" s="323"/>
      <c r="L32" s="14"/>
      <c r="M32" s="324"/>
      <c r="N32" s="325"/>
      <c r="O32" s="325"/>
      <c r="P32" s="325"/>
      <c r="Q32" s="325"/>
      <c r="R32" s="325"/>
      <c r="S32" s="325"/>
      <c r="T32" s="325"/>
      <c r="U32" s="325"/>
      <c r="V32" s="325"/>
      <c r="W32" s="325"/>
      <c r="X32" s="326"/>
      <c r="Y32" s="322"/>
      <c r="Z32" s="323"/>
      <c r="AA32" s="323"/>
      <c r="AB32" s="323"/>
      <c r="AC32" s="327"/>
      <c r="AD32" s="319"/>
      <c r="AE32" s="320"/>
      <c r="AF32" s="320"/>
      <c r="AG32" s="321"/>
    </row>
    <row r="33" spans="1:33" ht="12" customHeight="1" x14ac:dyDescent="0.45">
      <c r="A33" s="319"/>
      <c r="B33" s="320"/>
      <c r="C33" s="320"/>
      <c r="D33" s="320"/>
      <c r="E33" s="320"/>
      <c r="F33" s="321"/>
      <c r="G33" s="322"/>
      <c r="H33" s="323"/>
      <c r="I33" s="323"/>
      <c r="J33" s="323"/>
      <c r="K33" s="323"/>
      <c r="L33" s="14"/>
      <c r="M33" s="324"/>
      <c r="N33" s="325"/>
      <c r="O33" s="325"/>
      <c r="P33" s="325"/>
      <c r="Q33" s="325"/>
      <c r="R33" s="325"/>
      <c r="S33" s="325"/>
      <c r="T33" s="325"/>
      <c r="U33" s="325"/>
      <c r="V33" s="325"/>
      <c r="W33" s="325"/>
      <c r="X33" s="326"/>
      <c r="Y33" s="322"/>
      <c r="Z33" s="323"/>
      <c r="AA33" s="323"/>
      <c r="AB33" s="323"/>
      <c r="AC33" s="327"/>
      <c r="AD33" s="319"/>
      <c r="AE33" s="320"/>
      <c r="AF33" s="320"/>
      <c r="AG33" s="321"/>
    </row>
    <row r="34" spans="1:33" ht="12" customHeight="1" x14ac:dyDescent="0.45">
      <c r="A34" s="319"/>
      <c r="B34" s="320"/>
      <c r="C34" s="320"/>
      <c r="D34" s="320"/>
      <c r="E34" s="320"/>
      <c r="F34" s="321"/>
      <c r="G34" s="322"/>
      <c r="H34" s="323"/>
      <c r="I34" s="323"/>
      <c r="J34" s="323"/>
      <c r="K34" s="323"/>
      <c r="L34" s="14"/>
      <c r="M34" s="324"/>
      <c r="N34" s="325"/>
      <c r="O34" s="325"/>
      <c r="P34" s="325"/>
      <c r="Q34" s="325"/>
      <c r="R34" s="325"/>
      <c r="S34" s="325"/>
      <c r="T34" s="325"/>
      <c r="U34" s="325"/>
      <c r="V34" s="325"/>
      <c r="W34" s="325"/>
      <c r="X34" s="326"/>
      <c r="Y34" s="322"/>
      <c r="Z34" s="323"/>
      <c r="AA34" s="323"/>
      <c r="AB34" s="323"/>
      <c r="AC34" s="327"/>
      <c r="AD34" s="319"/>
      <c r="AE34" s="320"/>
      <c r="AF34" s="320"/>
      <c r="AG34" s="321"/>
    </row>
    <row r="35" spans="1:33" ht="12" customHeight="1" x14ac:dyDescent="0.45">
      <c r="A35" s="319"/>
      <c r="B35" s="320"/>
      <c r="C35" s="320"/>
      <c r="D35" s="320"/>
      <c r="E35" s="320"/>
      <c r="F35" s="321"/>
      <c r="G35" s="322"/>
      <c r="H35" s="323"/>
      <c r="I35" s="323"/>
      <c r="J35" s="323"/>
      <c r="K35" s="323"/>
      <c r="L35" s="14"/>
      <c r="M35" s="324"/>
      <c r="N35" s="325"/>
      <c r="O35" s="325"/>
      <c r="P35" s="325"/>
      <c r="Q35" s="325"/>
      <c r="R35" s="325"/>
      <c r="S35" s="325"/>
      <c r="T35" s="325"/>
      <c r="U35" s="325"/>
      <c r="V35" s="325"/>
      <c r="W35" s="325"/>
      <c r="X35" s="326"/>
      <c r="Y35" s="322"/>
      <c r="Z35" s="323"/>
      <c r="AA35" s="323"/>
      <c r="AB35" s="323"/>
      <c r="AC35" s="327"/>
      <c r="AD35" s="319"/>
      <c r="AE35" s="320"/>
      <c r="AF35" s="320"/>
      <c r="AG35" s="321"/>
    </row>
    <row r="36" spans="1:33" ht="12" customHeight="1" x14ac:dyDescent="0.45">
      <c r="A36" s="319"/>
      <c r="B36" s="320"/>
      <c r="C36" s="320"/>
      <c r="D36" s="320"/>
      <c r="E36" s="320"/>
      <c r="F36" s="321"/>
      <c r="G36" s="322"/>
      <c r="H36" s="323"/>
      <c r="I36" s="323"/>
      <c r="J36" s="323"/>
      <c r="K36" s="323"/>
      <c r="L36" s="14"/>
      <c r="M36" s="324"/>
      <c r="N36" s="325"/>
      <c r="O36" s="325"/>
      <c r="P36" s="325"/>
      <c r="Q36" s="325"/>
      <c r="R36" s="325"/>
      <c r="S36" s="325"/>
      <c r="T36" s="325"/>
      <c r="U36" s="325"/>
      <c r="V36" s="325"/>
      <c r="W36" s="325"/>
      <c r="X36" s="326"/>
      <c r="Y36" s="322"/>
      <c r="Z36" s="323"/>
      <c r="AA36" s="323"/>
      <c r="AB36" s="323"/>
      <c r="AC36" s="327"/>
      <c r="AD36" s="319"/>
      <c r="AE36" s="320"/>
      <c r="AF36" s="320"/>
      <c r="AG36" s="321"/>
    </row>
    <row r="37" spans="1:33" ht="12" customHeight="1" x14ac:dyDescent="0.45">
      <c r="A37" s="319"/>
      <c r="B37" s="320"/>
      <c r="C37" s="320"/>
      <c r="D37" s="320"/>
      <c r="E37" s="320"/>
      <c r="F37" s="321"/>
      <c r="G37" s="322"/>
      <c r="H37" s="323"/>
      <c r="I37" s="323"/>
      <c r="J37" s="323"/>
      <c r="K37" s="323"/>
      <c r="L37" s="14"/>
      <c r="M37" s="324"/>
      <c r="N37" s="325"/>
      <c r="O37" s="325"/>
      <c r="P37" s="325"/>
      <c r="Q37" s="325"/>
      <c r="R37" s="325"/>
      <c r="S37" s="325"/>
      <c r="T37" s="325"/>
      <c r="U37" s="325"/>
      <c r="V37" s="325"/>
      <c r="W37" s="325"/>
      <c r="X37" s="326"/>
      <c r="Y37" s="322"/>
      <c r="Z37" s="323"/>
      <c r="AA37" s="323"/>
      <c r="AB37" s="323"/>
      <c r="AC37" s="327"/>
      <c r="AD37" s="319"/>
      <c r="AE37" s="320"/>
      <c r="AF37" s="320"/>
      <c r="AG37" s="321"/>
    </row>
    <row r="38" spans="1:33" ht="12" customHeight="1" x14ac:dyDescent="0.45">
      <c r="A38" s="319"/>
      <c r="B38" s="320"/>
      <c r="C38" s="320"/>
      <c r="D38" s="320"/>
      <c r="E38" s="320"/>
      <c r="F38" s="321"/>
      <c r="G38" s="322"/>
      <c r="H38" s="323"/>
      <c r="I38" s="323"/>
      <c r="J38" s="323"/>
      <c r="K38" s="323"/>
      <c r="L38" s="14"/>
      <c r="M38" s="324"/>
      <c r="N38" s="325"/>
      <c r="O38" s="325"/>
      <c r="P38" s="325"/>
      <c r="Q38" s="325"/>
      <c r="R38" s="325"/>
      <c r="S38" s="325"/>
      <c r="T38" s="325"/>
      <c r="U38" s="325"/>
      <c r="V38" s="325"/>
      <c r="W38" s="325"/>
      <c r="X38" s="326"/>
      <c r="Y38" s="322"/>
      <c r="Z38" s="323"/>
      <c r="AA38" s="323"/>
      <c r="AB38" s="323"/>
      <c r="AC38" s="327"/>
      <c r="AD38" s="319"/>
      <c r="AE38" s="320"/>
      <c r="AF38" s="320"/>
      <c r="AG38" s="321"/>
    </row>
    <row r="39" spans="1:33" ht="12" customHeight="1" x14ac:dyDescent="0.45">
      <c r="A39" s="319"/>
      <c r="B39" s="320"/>
      <c r="C39" s="320"/>
      <c r="D39" s="320"/>
      <c r="E39" s="320"/>
      <c r="F39" s="321"/>
      <c r="G39" s="322"/>
      <c r="H39" s="323"/>
      <c r="I39" s="323"/>
      <c r="J39" s="323"/>
      <c r="K39" s="323"/>
      <c r="L39" s="14"/>
      <c r="M39" s="324"/>
      <c r="N39" s="325"/>
      <c r="O39" s="325"/>
      <c r="P39" s="325"/>
      <c r="Q39" s="325"/>
      <c r="R39" s="325"/>
      <c r="S39" s="325"/>
      <c r="T39" s="325"/>
      <c r="U39" s="325"/>
      <c r="V39" s="325"/>
      <c r="W39" s="325"/>
      <c r="X39" s="326"/>
      <c r="Y39" s="322"/>
      <c r="Z39" s="323"/>
      <c r="AA39" s="323"/>
      <c r="AB39" s="323"/>
      <c r="AC39" s="327"/>
      <c r="AD39" s="319"/>
      <c r="AE39" s="320"/>
      <c r="AF39" s="320"/>
      <c r="AG39" s="321"/>
    </row>
    <row r="40" spans="1:33" ht="12" customHeight="1" x14ac:dyDescent="0.45">
      <c r="A40" s="319"/>
      <c r="B40" s="320"/>
      <c r="C40" s="320"/>
      <c r="D40" s="320"/>
      <c r="E40" s="320"/>
      <c r="F40" s="321"/>
      <c r="G40" s="322"/>
      <c r="H40" s="323"/>
      <c r="I40" s="323"/>
      <c r="J40" s="323"/>
      <c r="K40" s="323"/>
      <c r="L40" s="14"/>
      <c r="M40" s="324"/>
      <c r="N40" s="325"/>
      <c r="O40" s="325"/>
      <c r="P40" s="325"/>
      <c r="Q40" s="325"/>
      <c r="R40" s="325"/>
      <c r="S40" s="325"/>
      <c r="T40" s="325"/>
      <c r="U40" s="325"/>
      <c r="V40" s="325"/>
      <c r="W40" s="325"/>
      <c r="X40" s="326"/>
      <c r="Y40" s="322"/>
      <c r="Z40" s="323"/>
      <c r="AA40" s="323"/>
      <c r="AB40" s="323"/>
      <c r="AC40" s="327"/>
      <c r="AD40" s="319"/>
      <c r="AE40" s="320"/>
      <c r="AF40" s="320"/>
      <c r="AG40" s="321"/>
    </row>
    <row r="41" spans="1:33" ht="12" customHeight="1" x14ac:dyDescent="0.45">
      <c r="A41" s="319"/>
      <c r="B41" s="320"/>
      <c r="C41" s="320"/>
      <c r="D41" s="320"/>
      <c r="E41" s="320"/>
      <c r="F41" s="321"/>
      <c r="G41" s="322"/>
      <c r="H41" s="323"/>
      <c r="I41" s="323"/>
      <c r="J41" s="323"/>
      <c r="K41" s="323"/>
      <c r="L41" s="14"/>
      <c r="M41" s="324"/>
      <c r="N41" s="325"/>
      <c r="O41" s="325"/>
      <c r="P41" s="325"/>
      <c r="Q41" s="325"/>
      <c r="R41" s="325"/>
      <c r="S41" s="325"/>
      <c r="T41" s="325"/>
      <c r="U41" s="325"/>
      <c r="V41" s="325"/>
      <c r="W41" s="325"/>
      <c r="X41" s="326"/>
      <c r="Y41" s="322"/>
      <c r="Z41" s="323"/>
      <c r="AA41" s="323"/>
      <c r="AB41" s="323"/>
      <c r="AC41" s="327"/>
      <c r="AD41" s="319"/>
      <c r="AE41" s="320"/>
      <c r="AF41" s="320"/>
      <c r="AG41" s="321"/>
    </row>
    <row r="42" spans="1:33" ht="12" customHeight="1" x14ac:dyDescent="0.45">
      <c r="A42" s="319"/>
      <c r="B42" s="320"/>
      <c r="C42" s="320"/>
      <c r="D42" s="320"/>
      <c r="E42" s="320"/>
      <c r="F42" s="321"/>
      <c r="G42" s="322"/>
      <c r="H42" s="323"/>
      <c r="I42" s="323"/>
      <c r="J42" s="323"/>
      <c r="K42" s="323"/>
      <c r="L42" s="14"/>
      <c r="M42" s="324"/>
      <c r="N42" s="325"/>
      <c r="O42" s="325"/>
      <c r="P42" s="325"/>
      <c r="Q42" s="325"/>
      <c r="R42" s="325"/>
      <c r="S42" s="325"/>
      <c r="T42" s="325"/>
      <c r="U42" s="325"/>
      <c r="V42" s="325"/>
      <c r="W42" s="325"/>
      <c r="X42" s="326"/>
      <c r="Y42" s="322"/>
      <c r="Z42" s="323"/>
      <c r="AA42" s="323"/>
      <c r="AB42" s="323"/>
      <c r="AC42" s="327"/>
      <c r="AD42" s="319"/>
      <c r="AE42" s="320"/>
      <c r="AF42" s="320"/>
      <c r="AG42" s="321"/>
    </row>
    <row r="43" spans="1:33" ht="12" customHeight="1" x14ac:dyDescent="0.45">
      <c r="A43" s="319"/>
      <c r="B43" s="320"/>
      <c r="C43" s="320"/>
      <c r="D43" s="320"/>
      <c r="E43" s="320"/>
      <c r="F43" s="321"/>
      <c r="G43" s="322"/>
      <c r="H43" s="323"/>
      <c r="I43" s="323"/>
      <c r="J43" s="323"/>
      <c r="K43" s="323"/>
      <c r="L43" s="14"/>
      <c r="M43" s="324"/>
      <c r="N43" s="325"/>
      <c r="O43" s="325"/>
      <c r="P43" s="325"/>
      <c r="Q43" s="325"/>
      <c r="R43" s="325"/>
      <c r="S43" s="325"/>
      <c r="T43" s="325"/>
      <c r="U43" s="325"/>
      <c r="V43" s="325"/>
      <c r="W43" s="325"/>
      <c r="X43" s="326"/>
      <c r="Y43" s="322"/>
      <c r="Z43" s="323"/>
      <c r="AA43" s="323"/>
      <c r="AB43" s="323"/>
      <c r="AC43" s="327"/>
      <c r="AD43" s="319"/>
      <c r="AE43" s="320"/>
      <c r="AF43" s="320"/>
      <c r="AG43" s="321"/>
    </row>
    <row r="44" spans="1:33" ht="12" customHeight="1" x14ac:dyDescent="0.45">
      <c r="A44" s="319"/>
      <c r="B44" s="320"/>
      <c r="C44" s="320"/>
      <c r="D44" s="320"/>
      <c r="E44" s="320"/>
      <c r="F44" s="321"/>
      <c r="G44" s="322"/>
      <c r="H44" s="323"/>
      <c r="I44" s="323"/>
      <c r="J44" s="323"/>
      <c r="K44" s="323"/>
      <c r="L44" s="14"/>
      <c r="M44" s="324"/>
      <c r="N44" s="325"/>
      <c r="O44" s="325"/>
      <c r="P44" s="325"/>
      <c r="Q44" s="325"/>
      <c r="R44" s="325"/>
      <c r="S44" s="325"/>
      <c r="T44" s="325"/>
      <c r="U44" s="325"/>
      <c r="V44" s="325"/>
      <c r="W44" s="325"/>
      <c r="X44" s="326"/>
      <c r="Y44" s="322"/>
      <c r="Z44" s="323"/>
      <c r="AA44" s="323"/>
      <c r="AB44" s="323"/>
      <c r="AC44" s="327"/>
      <c r="AD44" s="319"/>
      <c r="AE44" s="320"/>
      <c r="AF44" s="320"/>
      <c r="AG44" s="321"/>
    </row>
    <row r="45" spans="1:33" ht="12" customHeight="1" x14ac:dyDescent="0.45">
      <c r="A45" s="334"/>
      <c r="B45" s="335"/>
      <c r="C45" s="335"/>
      <c r="D45" s="335"/>
      <c r="E45" s="335"/>
      <c r="F45" s="336"/>
      <c r="G45" s="337"/>
      <c r="H45" s="338"/>
      <c r="I45" s="338"/>
      <c r="J45" s="338"/>
      <c r="K45" s="338"/>
      <c r="L45" s="15"/>
      <c r="M45" s="339"/>
      <c r="N45" s="340"/>
      <c r="O45" s="340"/>
      <c r="P45" s="340"/>
      <c r="Q45" s="340"/>
      <c r="R45" s="340"/>
      <c r="S45" s="340"/>
      <c r="T45" s="340"/>
      <c r="U45" s="340"/>
      <c r="V45" s="340"/>
      <c r="W45" s="340"/>
      <c r="X45" s="341"/>
      <c r="Y45" s="337"/>
      <c r="Z45" s="338"/>
      <c r="AA45" s="338"/>
      <c r="AB45" s="338"/>
      <c r="AC45" s="342"/>
      <c r="AD45" s="334"/>
      <c r="AE45" s="335"/>
      <c r="AF45" s="335"/>
      <c r="AG45" s="336"/>
    </row>
    <row r="46" spans="1:33" ht="12" customHeight="1" x14ac:dyDescent="0.45">
      <c r="A46" s="289" t="s">
        <v>122</v>
      </c>
      <c r="B46" s="289"/>
      <c r="C46" s="289"/>
      <c r="D46" s="289"/>
      <c r="E46" s="289"/>
      <c r="F46" s="289"/>
      <c r="G46" s="331" t="str">
        <f>IF(SUM(G16:G45)=0,"",SUM(G16:G45))</f>
        <v/>
      </c>
      <c r="H46" s="331" t="str">
        <f>IF(SUM(H16:H45)=0,"",SUM(H16:H45))</f>
        <v/>
      </c>
      <c r="I46" s="331" t="str">
        <f>IF(SUM(I16:I45)=0,"",SUM(I16:I45))</f>
        <v/>
      </c>
      <c r="J46" s="331" t="str">
        <f>IF(SUM(J16:J45)=0,"",SUM(J16:J45))</f>
        <v/>
      </c>
      <c r="K46" s="331" t="str">
        <f>IF(SUM(K16:K45)=0,"",SUM(K16:K45))</f>
        <v/>
      </c>
      <c r="L46" s="4" t="s">
        <v>45</v>
      </c>
      <c r="M46" s="332"/>
      <c r="N46" s="332"/>
      <c r="O46" s="332"/>
      <c r="P46" s="332"/>
      <c r="Q46" s="332"/>
      <c r="R46" s="332"/>
      <c r="S46" s="332"/>
      <c r="T46" s="332"/>
      <c r="U46" s="332"/>
      <c r="V46" s="332"/>
      <c r="W46" s="332"/>
      <c r="X46" s="332"/>
      <c r="Y46" s="333"/>
      <c r="Z46" s="333"/>
      <c r="AA46" s="333"/>
      <c r="AB46" s="333"/>
      <c r="AC46" s="333"/>
      <c r="AD46" s="289"/>
      <c r="AE46" s="289"/>
      <c r="AF46" s="289"/>
      <c r="AG46" s="289"/>
    </row>
    <row r="47" spans="1:33" ht="18.75" customHeight="1" x14ac:dyDescent="0.45">
      <c r="A47" s="285" t="s">
        <v>123</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row>
    <row r="48" spans="1:33" x14ac:dyDescent="0.45">
      <c r="A48" s="289" t="s">
        <v>124</v>
      </c>
      <c r="B48" s="289"/>
      <c r="C48" s="289"/>
      <c r="D48" s="289"/>
      <c r="E48" s="289"/>
      <c r="F48" s="289"/>
      <c r="G48" s="289"/>
      <c r="H48" s="289" t="s">
        <v>125</v>
      </c>
      <c r="I48" s="289"/>
      <c r="J48" s="289"/>
      <c r="K48" s="289"/>
      <c r="L48" s="289"/>
      <c r="M48" s="289"/>
      <c r="N48" s="289"/>
      <c r="O48" s="289"/>
      <c r="P48" s="289" t="s">
        <v>126</v>
      </c>
      <c r="Q48" s="289"/>
      <c r="R48" s="289"/>
      <c r="S48" s="289" t="s">
        <v>127</v>
      </c>
      <c r="T48" s="289"/>
      <c r="U48" s="289"/>
      <c r="V48" s="289"/>
      <c r="W48" s="289"/>
      <c r="X48" s="289" t="s">
        <v>128</v>
      </c>
      <c r="Y48" s="289"/>
      <c r="Z48" s="289"/>
      <c r="AA48" s="289"/>
      <c r="AB48" s="289"/>
      <c r="AC48" s="289" t="s">
        <v>129</v>
      </c>
      <c r="AD48" s="289"/>
      <c r="AE48" s="289"/>
      <c r="AF48" s="289"/>
      <c r="AG48" s="289"/>
    </row>
    <row r="49" spans="1:33" x14ac:dyDescent="0.45">
      <c r="A49" s="343"/>
      <c r="B49" s="343"/>
      <c r="C49" s="343"/>
      <c r="D49" s="343"/>
      <c r="E49" s="343"/>
      <c r="F49" s="343"/>
      <c r="G49" s="343"/>
      <c r="H49" s="345"/>
      <c r="I49" s="345"/>
      <c r="J49" s="345"/>
      <c r="K49" s="345"/>
      <c r="L49" s="345"/>
      <c r="M49" s="345"/>
      <c r="N49" s="345"/>
      <c r="O49" s="345"/>
      <c r="P49" s="348"/>
      <c r="Q49" s="348"/>
      <c r="R49" s="348"/>
      <c r="S49" s="350"/>
      <c r="T49" s="350"/>
      <c r="U49" s="350"/>
      <c r="V49" s="350"/>
      <c r="W49" s="350"/>
      <c r="X49" s="350"/>
      <c r="Y49" s="350"/>
      <c r="Z49" s="350"/>
      <c r="AA49" s="350"/>
      <c r="AB49" s="350"/>
      <c r="AC49" s="352"/>
      <c r="AD49" s="352"/>
      <c r="AE49" s="352"/>
      <c r="AF49" s="352"/>
      <c r="AG49" s="352"/>
    </row>
    <row r="50" spans="1:33" x14ac:dyDescent="0.45">
      <c r="A50" s="344"/>
      <c r="B50" s="344"/>
      <c r="C50" s="344"/>
      <c r="D50" s="344"/>
      <c r="E50" s="344"/>
      <c r="F50" s="344"/>
      <c r="G50" s="344"/>
      <c r="H50" s="354"/>
      <c r="I50" s="354"/>
      <c r="J50" s="354"/>
      <c r="K50" s="354"/>
      <c r="L50" s="354"/>
      <c r="M50" s="354"/>
      <c r="N50" s="354"/>
      <c r="O50" s="354"/>
      <c r="P50" s="349"/>
      <c r="Q50" s="349"/>
      <c r="R50" s="349"/>
      <c r="S50" s="351"/>
      <c r="T50" s="351"/>
      <c r="U50" s="351"/>
      <c r="V50" s="351"/>
      <c r="W50" s="351"/>
      <c r="X50" s="351"/>
      <c r="Y50" s="351"/>
      <c r="Z50" s="351"/>
      <c r="AA50" s="351"/>
      <c r="AB50" s="351"/>
      <c r="AC50" s="353"/>
      <c r="AD50" s="353"/>
      <c r="AE50" s="353"/>
      <c r="AF50" s="353"/>
      <c r="AG50" s="353"/>
    </row>
    <row r="51" spans="1:33" x14ac:dyDescent="0.45">
      <c r="A51" s="344"/>
      <c r="B51" s="344"/>
      <c r="C51" s="344"/>
      <c r="D51" s="344"/>
      <c r="E51" s="344"/>
      <c r="F51" s="344"/>
      <c r="G51" s="344"/>
      <c r="H51" s="354"/>
      <c r="I51" s="354"/>
      <c r="J51" s="354"/>
      <c r="K51" s="354"/>
      <c r="L51" s="354"/>
      <c r="M51" s="354"/>
      <c r="N51" s="354"/>
      <c r="O51" s="354"/>
      <c r="P51" s="349"/>
      <c r="Q51" s="349"/>
      <c r="R51" s="349"/>
      <c r="S51" s="351"/>
      <c r="T51" s="351"/>
      <c r="U51" s="351"/>
      <c r="V51" s="351"/>
      <c r="W51" s="351"/>
      <c r="X51" s="351"/>
      <c r="Y51" s="351"/>
      <c r="Z51" s="351"/>
      <c r="AA51" s="351"/>
      <c r="AB51" s="351"/>
      <c r="AC51" s="353"/>
      <c r="AD51" s="353"/>
      <c r="AE51" s="353"/>
      <c r="AF51" s="353"/>
      <c r="AG51" s="353"/>
    </row>
    <row r="52" spans="1:33" x14ac:dyDescent="0.45">
      <c r="A52" s="344"/>
      <c r="B52" s="344"/>
      <c r="C52" s="344"/>
      <c r="D52" s="344"/>
      <c r="E52" s="344"/>
      <c r="F52" s="344"/>
      <c r="G52" s="344"/>
      <c r="H52" s="354"/>
      <c r="I52" s="354"/>
      <c r="J52" s="354"/>
      <c r="K52" s="354"/>
      <c r="L52" s="354"/>
      <c r="M52" s="354"/>
      <c r="N52" s="354"/>
      <c r="O52" s="354"/>
      <c r="P52" s="349"/>
      <c r="Q52" s="349"/>
      <c r="R52" s="349"/>
      <c r="S52" s="351"/>
      <c r="T52" s="351"/>
      <c r="U52" s="351"/>
      <c r="V52" s="351"/>
      <c r="W52" s="351"/>
      <c r="X52" s="351"/>
      <c r="Y52" s="351"/>
      <c r="Z52" s="351"/>
      <c r="AA52" s="351"/>
      <c r="AB52" s="351"/>
      <c r="AC52" s="353"/>
      <c r="AD52" s="353"/>
      <c r="AE52" s="353"/>
      <c r="AF52" s="353"/>
      <c r="AG52" s="353"/>
    </row>
    <row r="53" spans="1:33" x14ac:dyDescent="0.45">
      <c r="A53" s="344"/>
      <c r="B53" s="344"/>
      <c r="C53" s="344"/>
      <c r="D53" s="344"/>
      <c r="E53" s="344"/>
      <c r="F53" s="344"/>
      <c r="G53" s="344"/>
      <c r="H53" s="354"/>
      <c r="I53" s="354"/>
      <c r="J53" s="354"/>
      <c r="K53" s="354"/>
      <c r="L53" s="354"/>
      <c r="M53" s="354"/>
      <c r="N53" s="354"/>
      <c r="O53" s="354"/>
      <c r="P53" s="349"/>
      <c r="Q53" s="349"/>
      <c r="R53" s="349"/>
      <c r="S53" s="351"/>
      <c r="T53" s="351"/>
      <c r="U53" s="351"/>
      <c r="V53" s="351"/>
      <c r="W53" s="351"/>
      <c r="X53" s="351"/>
      <c r="Y53" s="351"/>
      <c r="Z53" s="351"/>
      <c r="AA53" s="351"/>
      <c r="AB53" s="351"/>
      <c r="AC53" s="353"/>
      <c r="AD53" s="353"/>
      <c r="AE53" s="353"/>
      <c r="AF53" s="353"/>
      <c r="AG53" s="353"/>
    </row>
    <row r="54" spans="1:33" x14ac:dyDescent="0.45">
      <c r="A54" s="344"/>
      <c r="B54" s="344"/>
      <c r="C54" s="344"/>
      <c r="D54" s="344"/>
      <c r="E54" s="344"/>
      <c r="F54" s="344"/>
      <c r="G54" s="344"/>
      <c r="H54" s="354"/>
      <c r="I54" s="354"/>
      <c r="J54" s="354"/>
      <c r="K54" s="354"/>
      <c r="L54" s="354"/>
      <c r="M54" s="354"/>
      <c r="N54" s="354"/>
      <c r="O54" s="354"/>
      <c r="P54" s="349"/>
      <c r="Q54" s="349"/>
      <c r="R54" s="349"/>
      <c r="S54" s="351"/>
      <c r="T54" s="351"/>
      <c r="U54" s="351"/>
      <c r="V54" s="351"/>
      <c r="W54" s="351"/>
      <c r="X54" s="351"/>
      <c r="Y54" s="351"/>
      <c r="Z54" s="351"/>
      <c r="AA54" s="351"/>
      <c r="AB54" s="351"/>
      <c r="AC54" s="353"/>
      <c r="AD54" s="353"/>
      <c r="AE54" s="353"/>
      <c r="AF54" s="353"/>
      <c r="AG54" s="353"/>
    </row>
    <row r="55" spans="1:33" x14ac:dyDescent="0.45">
      <c r="A55" s="344"/>
      <c r="B55" s="344"/>
      <c r="C55" s="344"/>
      <c r="D55" s="344"/>
      <c r="E55" s="344"/>
      <c r="F55" s="344"/>
      <c r="G55" s="344"/>
      <c r="H55" s="354"/>
      <c r="I55" s="354"/>
      <c r="J55" s="354"/>
      <c r="K55" s="354"/>
      <c r="L55" s="354"/>
      <c r="M55" s="354"/>
      <c r="N55" s="354"/>
      <c r="O55" s="354"/>
      <c r="P55" s="349"/>
      <c r="Q55" s="349"/>
      <c r="R55" s="349"/>
      <c r="S55" s="351"/>
      <c r="T55" s="351"/>
      <c r="U55" s="351"/>
      <c r="V55" s="351"/>
      <c r="W55" s="351"/>
      <c r="X55" s="351"/>
      <c r="Y55" s="351"/>
      <c r="Z55" s="351"/>
      <c r="AA55" s="351"/>
      <c r="AB55" s="351"/>
      <c r="AC55" s="353"/>
      <c r="AD55" s="353"/>
      <c r="AE55" s="353"/>
      <c r="AF55" s="353"/>
      <c r="AG55" s="353"/>
    </row>
    <row r="56" spans="1:33" x14ac:dyDescent="0.45">
      <c r="A56" s="344"/>
      <c r="B56" s="344"/>
      <c r="C56" s="344"/>
      <c r="D56" s="344"/>
      <c r="E56" s="344"/>
      <c r="F56" s="344"/>
      <c r="G56" s="344"/>
      <c r="H56" s="354"/>
      <c r="I56" s="354"/>
      <c r="J56" s="354"/>
      <c r="K56" s="354"/>
      <c r="L56" s="354"/>
      <c r="M56" s="354"/>
      <c r="N56" s="354"/>
      <c r="O56" s="354"/>
      <c r="P56" s="349"/>
      <c r="Q56" s="349"/>
      <c r="R56" s="349"/>
      <c r="S56" s="351"/>
      <c r="T56" s="351"/>
      <c r="U56" s="351"/>
      <c r="V56" s="351"/>
      <c r="W56" s="351"/>
      <c r="X56" s="351"/>
      <c r="Y56" s="351"/>
      <c r="Z56" s="351"/>
      <c r="AA56" s="351"/>
      <c r="AB56" s="351"/>
      <c r="AC56" s="353"/>
      <c r="AD56" s="353"/>
      <c r="AE56" s="353"/>
      <c r="AF56" s="353"/>
      <c r="AG56" s="353"/>
    </row>
    <row r="57" spans="1:33" x14ac:dyDescent="0.45">
      <c r="A57" s="344"/>
      <c r="B57" s="344"/>
      <c r="C57" s="344"/>
      <c r="D57" s="344"/>
      <c r="E57" s="344"/>
      <c r="F57" s="344"/>
      <c r="G57" s="344"/>
      <c r="H57" s="354"/>
      <c r="I57" s="354"/>
      <c r="J57" s="354"/>
      <c r="K57" s="354"/>
      <c r="L57" s="354"/>
      <c r="M57" s="354"/>
      <c r="N57" s="354"/>
      <c r="O57" s="354"/>
      <c r="P57" s="349"/>
      <c r="Q57" s="349"/>
      <c r="R57" s="349"/>
      <c r="S57" s="351"/>
      <c r="T57" s="351"/>
      <c r="U57" s="351"/>
      <c r="V57" s="351"/>
      <c r="W57" s="351"/>
      <c r="X57" s="351"/>
      <c r="Y57" s="351"/>
      <c r="Z57" s="351"/>
      <c r="AA57" s="351"/>
      <c r="AB57" s="351"/>
      <c r="AC57" s="353"/>
      <c r="AD57" s="353"/>
      <c r="AE57" s="353"/>
      <c r="AF57" s="353"/>
      <c r="AG57" s="353"/>
    </row>
    <row r="58" spans="1:33" x14ac:dyDescent="0.45">
      <c r="A58" s="356"/>
      <c r="B58" s="356"/>
      <c r="C58" s="356"/>
      <c r="D58" s="356"/>
      <c r="E58" s="356"/>
      <c r="F58" s="356"/>
      <c r="G58" s="356"/>
      <c r="H58" s="357"/>
      <c r="I58" s="357"/>
      <c r="J58" s="357"/>
      <c r="K58" s="357"/>
      <c r="L58" s="357"/>
      <c r="M58" s="357"/>
      <c r="N58" s="357"/>
      <c r="O58" s="357"/>
      <c r="P58" s="358"/>
      <c r="Q58" s="358"/>
      <c r="R58" s="358"/>
      <c r="S58" s="359"/>
      <c r="T58" s="359"/>
      <c r="U58" s="359"/>
      <c r="V58" s="359"/>
      <c r="W58" s="359"/>
      <c r="X58" s="359"/>
      <c r="Y58" s="359"/>
      <c r="Z58" s="359"/>
      <c r="AA58" s="359"/>
      <c r="AB58" s="359"/>
      <c r="AC58" s="360"/>
      <c r="AD58" s="360"/>
      <c r="AE58" s="360"/>
      <c r="AF58" s="360"/>
      <c r="AG58" s="360"/>
    </row>
  </sheetData>
  <sheetProtection algorithmName="SHA-512" hashValue="I5Bg7EyuzBU2c8cYtAaxb/shgitAZp4ERHdZffUyGT59DHvJlyyogxF6i7Qd/WMh7mKG9VCY+vl3nZh+JWM2oQ==" saltValue="tHg8gTYiM60xTntr6aO68Q==" spinCount="100000" sheet="1" formatCells="0" formatRows="0" insertColumns="0" insertRows="0" deleteColumns="0" deleteRows="0" selectLockedCells="1"/>
  <mergeCells count="222">
    <mergeCell ref="A31:F31"/>
    <mergeCell ref="G31:K31"/>
    <mergeCell ref="M31:X31"/>
    <mergeCell ref="Y31:AC31"/>
    <mergeCell ref="AD31:AG31"/>
    <mergeCell ref="A32:F32"/>
    <mergeCell ref="G32:K32"/>
    <mergeCell ref="M32:X32"/>
    <mergeCell ref="Y32:AC32"/>
    <mergeCell ref="AD32:AG32"/>
    <mergeCell ref="AD28:AG28"/>
    <mergeCell ref="A29:F29"/>
    <mergeCell ref="G29:K29"/>
    <mergeCell ref="M29:X29"/>
    <mergeCell ref="Y29:AC29"/>
    <mergeCell ref="AD29:AG29"/>
    <mergeCell ref="A30:F30"/>
    <mergeCell ref="G30:K30"/>
    <mergeCell ref="M30:X30"/>
    <mergeCell ref="Y30:AC30"/>
    <mergeCell ref="AD30:AG30"/>
    <mergeCell ref="A1:AG1"/>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3:F33"/>
    <mergeCell ref="G33:K33"/>
    <mergeCell ref="M33:X33"/>
    <mergeCell ref="Y33:AC33"/>
    <mergeCell ref="AD33:AG33"/>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G2:AB2"/>
    <mergeCell ref="AC2:AG2"/>
    <mergeCell ref="A3:X3"/>
  </mergeCells>
  <phoneticPr fontId="1"/>
  <pageMargins left="0.7" right="0.7" top="0.75" bottom="0.75" header="0.3" footer="0.3"/>
  <pageSetup paperSize="9" orientation="portrait" r:id="rId1"/>
  <headerFooter>
    <oddFooter>&amp;Lsf04b4_t</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AQ58"/>
  <sheetViews>
    <sheetView showGridLines="0" view="pageBreakPreview" zoomScaleNormal="100" zoomScaleSheetLayoutView="100" workbookViewId="0">
      <selection sqref="A1:AG1"/>
    </sheetView>
  </sheetViews>
  <sheetFormatPr defaultColWidth="2.3984375" defaultRowHeight="12.6" x14ac:dyDescent="0.45"/>
  <cols>
    <col min="1" max="16384" width="2.3984375" style="3"/>
  </cols>
  <sheetData>
    <row r="1" spans="1:43" ht="15.75" customHeight="1" x14ac:dyDescent="0.45">
      <c r="A1" s="361" t="s">
        <v>293</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ht="15" x14ac:dyDescent="0.45">
      <c r="A2" s="30" t="s">
        <v>131</v>
      </c>
      <c r="B2" s="30"/>
      <c r="C2" s="30"/>
      <c r="D2" s="30"/>
      <c r="E2" s="30"/>
      <c r="F2" s="30"/>
      <c r="G2" s="365" t="str">
        <f>IF(表紙様式1別紙!C13="","",表紙様式1別紙!C13)</f>
        <v/>
      </c>
      <c r="H2" s="366"/>
      <c r="I2" s="366"/>
      <c r="J2" s="366"/>
      <c r="K2" s="366"/>
      <c r="L2" s="366"/>
      <c r="M2" s="366"/>
      <c r="N2" s="366"/>
      <c r="O2" s="366"/>
      <c r="P2" s="366"/>
      <c r="Q2" s="366"/>
      <c r="R2" s="366"/>
      <c r="S2" s="366"/>
      <c r="T2" s="366"/>
      <c r="U2" s="366"/>
      <c r="V2" s="366"/>
      <c r="W2" s="366"/>
      <c r="X2" s="366"/>
      <c r="Y2" s="366"/>
      <c r="Z2" s="366"/>
      <c r="AA2" s="366"/>
      <c r="AB2" s="367"/>
      <c r="AC2" s="368"/>
      <c r="AD2" s="368"/>
      <c r="AE2" s="368"/>
      <c r="AF2" s="368"/>
      <c r="AG2" s="368"/>
    </row>
    <row r="3" spans="1:43" ht="17.25" customHeight="1" x14ac:dyDescent="0.45">
      <c r="A3" s="296"/>
      <c r="B3" s="296"/>
      <c r="C3" s="296"/>
      <c r="D3" s="296"/>
      <c r="E3" s="296"/>
      <c r="F3" s="296"/>
      <c r="G3" s="296"/>
      <c r="H3" s="296"/>
      <c r="I3" s="296"/>
      <c r="J3" s="296"/>
      <c r="K3" s="296"/>
      <c r="L3" s="296"/>
      <c r="M3" s="296"/>
      <c r="N3" s="296"/>
      <c r="O3" s="296"/>
      <c r="P3" s="296"/>
      <c r="Q3" s="296"/>
      <c r="R3" s="296"/>
      <c r="S3" s="296"/>
      <c r="T3" s="296"/>
      <c r="U3" s="296"/>
      <c r="V3" s="296"/>
      <c r="W3" s="296"/>
      <c r="X3" s="297"/>
      <c r="Y3" s="289" t="s">
        <v>105</v>
      </c>
      <c r="Z3" s="289"/>
      <c r="AA3" s="289"/>
      <c r="AB3" s="289"/>
      <c r="AC3" s="289" t="s">
        <v>106</v>
      </c>
      <c r="AD3" s="289"/>
      <c r="AE3" s="289"/>
      <c r="AF3" s="289"/>
      <c r="AG3" s="289"/>
    </row>
    <row r="4" spans="1:43" ht="12" customHeight="1" x14ac:dyDescent="0.45">
      <c r="A4" s="295" t="s">
        <v>107</v>
      </c>
      <c r="B4" s="295"/>
      <c r="C4" s="363" t="s">
        <v>108</v>
      </c>
      <c r="D4" s="363"/>
      <c r="E4" s="363"/>
      <c r="F4" s="363"/>
      <c r="G4" s="363"/>
      <c r="H4" s="363"/>
      <c r="I4" s="363"/>
      <c r="J4" s="363"/>
      <c r="K4" s="363" t="s">
        <v>109</v>
      </c>
      <c r="L4" s="363"/>
      <c r="M4" s="363"/>
      <c r="N4" s="363"/>
      <c r="O4" s="363"/>
      <c r="P4" s="363"/>
      <c r="Q4" s="363"/>
      <c r="R4" s="364" t="s">
        <v>110</v>
      </c>
      <c r="S4" s="363"/>
      <c r="T4" s="363"/>
      <c r="U4" s="363"/>
      <c r="V4" s="363"/>
      <c r="W4" s="363"/>
      <c r="X4" s="363"/>
      <c r="Y4" s="363"/>
      <c r="Z4" s="364" t="s">
        <v>111</v>
      </c>
      <c r="AA4" s="363"/>
      <c r="AB4" s="363"/>
      <c r="AC4" s="363"/>
      <c r="AD4" s="363"/>
      <c r="AE4" s="363"/>
      <c r="AF4" s="363"/>
      <c r="AG4" s="363"/>
    </row>
    <row r="5" spans="1:43" ht="12" customHeight="1" x14ac:dyDescent="0.45">
      <c r="A5" s="295"/>
      <c r="B5" s="295"/>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row>
    <row r="6" spans="1:43" ht="12" customHeight="1" x14ac:dyDescent="0.45">
      <c r="A6" s="295"/>
      <c r="B6" s="295"/>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row>
    <row r="7" spans="1:43" ht="12" customHeight="1" x14ac:dyDescent="0.45">
      <c r="A7" s="295"/>
      <c r="B7" s="295"/>
      <c r="C7" s="290"/>
      <c r="D7" s="290"/>
      <c r="E7" s="290"/>
      <c r="F7" s="290"/>
      <c r="G7" s="290"/>
      <c r="H7" s="290"/>
      <c r="I7" s="290"/>
      <c r="J7" s="4" t="s">
        <v>45</v>
      </c>
      <c r="K7" s="290"/>
      <c r="L7" s="290"/>
      <c r="M7" s="290"/>
      <c r="N7" s="290"/>
      <c r="O7" s="290"/>
      <c r="P7" s="290"/>
      <c r="Q7" s="4" t="s">
        <v>45</v>
      </c>
      <c r="R7" s="291" t="str">
        <f>IF(OR(C7="",K7=""),"",C7-K7)</f>
        <v/>
      </c>
      <c r="S7" s="291" t="str">
        <f t="shared" ref="S7:X7" si="0">IF(OR(O7="",Q7=""),"",O7-Q7)</f>
        <v/>
      </c>
      <c r="T7" s="291" t="str">
        <f t="shared" si="0"/>
        <v/>
      </c>
      <c r="U7" s="291" t="str">
        <f t="shared" si="0"/>
        <v/>
      </c>
      <c r="V7" s="291" t="str">
        <f t="shared" si="0"/>
        <v/>
      </c>
      <c r="W7" s="291" t="str">
        <f t="shared" si="0"/>
        <v/>
      </c>
      <c r="X7" s="291" t="str">
        <f t="shared" si="0"/>
        <v/>
      </c>
      <c r="Y7" s="4" t="s">
        <v>45</v>
      </c>
      <c r="Z7" s="290"/>
      <c r="AA7" s="290"/>
      <c r="AB7" s="290"/>
      <c r="AC7" s="290"/>
      <c r="AD7" s="290"/>
      <c r="AE7" s="290"/>
      <c r="AF7" s="290"/>
      <c r="AG7" s="4" t="s">
        <v>45</v>
      </c>
    </row>
    <row r="8" spans="1:43" ht="12" customHeight="1" x14ac:dyDescent="0.45">
      <c r="A8" s="295"/>
      <c r="B8" s="295"/>
      <c r="C8" s="292" t="s">
        <v>112</v>
      </c>
      <c r="D8" s="293"/>
      <c r="E8" s="293"/>
      <c r="F8" s="293"/>
      <c r="G8" s="293"/>
      <c r="H8" s="293"/>
      <c r="I8" s="293"/>
      <c r="J8" s="293"/>
      <c r="K8" s="364" t="s">
        <v>259</v>
      </c>
      <c r="L8" s="363"/>
      <c r="M8" s="363"/>
      <c r="N8" s="363"/>
      <c r="O8" s="363"/>
      <c r="P8" s="363"/>
      <c r="Q8" s="363"/>
      <c r="R8" s="364" t="s">
        <v>114</v>
      </c>
      <c r="S8" s="363"/>
      <c r="T8" s="363"/>
      <c r="U8" s="363"/>
      <c r="V8" s="363"/>
      <c r="W8" s="363"/>
      <c r="X8" s="363"/>
      <c r="Y8" s="363"/>
      <c r="Z8" s="364" t="s">
        <v>115</v>
      </c>
      <c r="AA8" s="363"/>
      <c r="AB8" s="363"/>
      <c r="AC8" s="363"/>
      <c r="AD8" s="363"/>
      <c r="AE8" s="363"/>
      <c r="AF8" s="363"/>
      <c r="AG8" s="363"/>
    </row>
    <row r="9" spans="1:43" ht="12" customHeight="1" x14ac:dyDescent="0.45">
      <c r="A9" s="295"/>
      <c r="B9" s="295"/>
      <c r="C9" s="293"/>
      <c r="D9" s="293"/>
      <c r="E9" s="293"/>
      <c r="F9" s="293"/>
      <c r="G9" s="293"/>
      <c r="H9" s="293"/>
      <c r="I9" s="293"/>
      <c r="J9" s="293"/>
      <c r="K9" s="363"/>
      <c r="L9" s="363"/>
      <c r="M9" s="363"/>
      <c r="N9" s="363"/>
      <c r="O9" s="363"/>
      <c r="P9" s="363"/>
      <c r="Q9" s="363"/>
      <c r="R9" s="363"/>
      <c r="S9" s="363"/>
      <c r="T9" s="363"/>
      <c r="U9" s="363"/>
      <c r="V9" s="363"/>
      <c r="W9" s="363"/>
      <c r="X9" s="363"/>
      <c r="Y9" s="363"/>
      <c r="Z9" s="363"/>
      <c r="AA9" s="363"/>
      <c r="AB9" s="363"/>
      <c r="AC9" s="363"/>
      <c r="AD9" s="363"/>
      <c r="AE9" s="363"/>
      <c r="AF9" s="363"/>
      <c r="AG9" s="363"/>
    </row>
    <row r="10" spans="1:43" ht="12" customHeight="1" x14ac:dyDescent="0.45">
      <c r="A10" s="295"/>
      <c r="B10" s="295"/>
      <c r="C10" s="293"/>
      <c r="D10" s="293"/>
      <c r="E10" s="293"/>
      <c r="F10" s="293"/>
      <c r="G10" s="293"/>
      <c r="H10" s="293"/>
      <c r="I10" s="293"/>
      <c r="J10" s="29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row>
    <row r="11" spans="1:43" ht="12" customHeight="1" x14ac:dyDescent="0.45">
      <c r="A11" s="295"/>
      <c r="B11" s="295"/>
      <c r="C11" s="293"/>
      <c r="D11" s="293"/>
      <c r="E11" s="293"/>
      <c r="F11" s="293"/>
      <c r="G11" s="293"/>
      <c r="H11" s="293"/>
      <c r="I11" s="293"/>
      <c r="J11" s="29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L11" s="5"/>
      <c r="AM11" s="5"/>
      <c r="AN11" s="5"/>
      <c r="AO11" s="5"/>
      <c r="AP11" s="5"/>
      <c r="AQ11" s="5"/>
    </row>
    <row r="12" spans="1:43" ht="12" customHeight="1" x14ac:dyDescent="0.45">
      <c r="A12" s="295"/>
      <c r="B12" s="295"/>
      <c r="C12" s="307"/>
      <c r="D12" s="307"/>
      <c r="E12" s="307"/>
      <c r="F12" s="307"/>
      <c r="G12" s="307"/>
      <c r="H12" s="307"/>
      <c r="I12" s="307"/>
      <c r="J12" s="4" t="s">
        <v>45</v>
      </c>
      <c r="K12" s="308" t="str">
        <f>IF(Z7="","",Z7)</f>
        <v/>
      </c>
      <c r="L12" s="308" t="str">
        <f t="shared" ref="L12:P12" si="1">IF(OR(L8="",J12=""),"",MIN(L8,J12))</f>
        <v/>
      </c>
      <c r="M12" s="308" t="str">
        <f t="shared" si="1"/>
        <v/>
      </c>
      <c r="N12" s="308" t="str">
        <f t="shared" si="1"/>
        <v/>
      </c>
      <c r="O12" s="308" t="str">
        <f t="shared" si="1"/>
        <v/>
      </c>
      <c r="P12" s="308" t="str">
        <f t="shared" si="1"/>
        <v/>
      </c>
      <c r="Q12" s="4" t="s">
        <v>45</v>
      </c>
      <c r="R12" s="308" t="str">
        <f>IF(OR(R7="",K12=""),"",MIN(R7,K12))</f>
        <v/>
      </c>
      <c r="S12" s="308" t="str">
        <f t="shared" ref="S12:X12" si="2">IF(OR(S8="",Q12=""),"",MIN(S8,Q12))</f>
        <v/>
      </c>
      <c r="T12" s="308" t="str">
        <f t="shared" si="2"/>
        <v/>
      </c>
      <c r="U12" s="308" t="str">
        <f t="shared" si="2"/>
        <v/>
      </c>
      <c r="V12" s="308" t="str">
        <f t="shared" si="2"/>
        <v/>
      </c>
      <c r="W12" s="308" t="str">
        <f t="shared" si="2"/>
        <v/>
      </c>
      <c r="X12" s="308" t="str">
        <f t="shared" si="2"/>
        <v/>
      </c>
      <c r="Y12" s="4" t="s">
        <v>45</v>
      </c>
      <c r="Z12" s="308" t="str">
        <f>IF(OR(R12=""),"",MIN(ROUNDDOWN(R12/3,-3),表紙様式1別紙!AE40))</f>
        <v/>
      </c>
      <c r="AA12" s="308" t="e">
        <f t="shared" ref="AA12:AF12" si="3">IF(OR(Y12=""),"",ROUNDDOWN(Y12/3,-3))</f>
        <v>#VALUE!</v>
      </c>
      <c r="AB12" s="308" t="str">
        <f t="shared" si="3"/>
        <v/>
      </c>
      <c r="AC12" s="308" t="e">
        <f t="shared" si="3"/>
        <v>#VALUE!</v>
      </c>
      <c r="AD12" s="308" t="str">
        <f t="shared" si="3"/>
        <v/>
      </c>
      <c r="AE12" s="308" t="e">
        <f t="shared" si="3"/>
        <v>#VALUE!</v>
      </c>
      <c r="AF12" s="308" t="str">
        <f t="shared" si="3"/>
        <v/>
      </c>
      <c r="AG12" s="4" t="s">
        <v>45</v>
      </c>
    </row>
    <row r="13" spans="1:43" ht="12" customHeight="1" x14ac:dyDescent="0.45">
      <c r="A13" s="370" t="s">
        <v>116</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row>
    <row r="14" spans="1:43" ht="12" customHeight="1" x14ac:dyDescent="0.45">
      <c r="A14" s="289" t="s">
        <v>117</v>
      </c>
      <c r="B14" s="289"/>
      <c r="C14" s="289"/>
      <c r="D14" s="289"/>
      <c r="E14" s="289"/>
      <c r="F14" s="289"/>
      <c r="G14" s="309" t="s">
        <v>118</v>
      </c>
      <c r="H14" s="310"/>
      <c r="I14" s="310"/>
      <c r="J14" s="310"/>
      <c r="K14" s="310"/>
      <c r="L14" s="311"/>
      <c r="M14" s="315" t="s">
        <v>119</v>
      </c>
      <c r="N14" s="315"/>
      <c r="O14" s="315"/>
      <c r="P14" s="315"/>
      <c r="Q14" s="315"/>
      <c r="R14" s="315"/>
      <c r="S14" s="315"/>
      <c r="T14" s="315"/>
      <c r="U14" s="315"/>
      <c r="V14" s="315"/>
      <c r="W14" s="315"/>
      <c r="X14" s="315"/>
      <c r="Y14" s="315"/>
      <c r="Z14" s="315"/>
      <c r="AA14" s="315"/>
      <c r="AB14" s="315"/>
      <c r="AC14" s="316"/>
      <c r="AD14" s="289" t="s">
        <v>120</v>
      </c>
      <c r="AE14" s="289"/>
      <c r="AF14" s="289"/>
      <c r="AG14" s="289"/>
    </row>
    <row r="15" spans="1:43" ht="12" customHeight="1" x14ac:dyDescent="0.45">
      <c r="A15" s="289"/>
      <c r="B15" s="289"/>
      <c r="C15" s="289"/>
      <c r="D15" s="289"/>
      <c r="E15" s="289"/>
      <c r="F15" s="289"/>
      <c r="G15" s="312"/>
      <c r="H15" s="313"/>
      <c r="I15" s="313"/>
      <c r="J15" s="313"/>
      <c r="K15" s="313"/>
      <c r="L15" s="314"/>
      <c r="M15" s="317" t="s">
        <v>121</v>
      </c>
      <c r="N15" s="317"/>
      <c r="O15" s="317"/>
      <c r="P15" s="317"/>
      <c r="Q15" s="317"/>
      <c r="R15" s="317"/>
      <c r="S15" s="317"/>
      <c r="T15" s="317"/>
      <c r="U15" s="317"/>
      <c r="V15" s="317"/>
      <c r="W15" s="317"/>
      <c r="X15" s="318"/>
      <c r="Y15" s="289" t="s">
        <v>118</v>
      </c>
      <c r="Z15" s="289"/>
      <c r="AA15" s="289"/>
      <c r="AB15" s="289"/>
      <c r="AC15" s="289"/>
      <c r="AD15" s="289"/>
      <c r="AE15" s="289"/>
      <c r="AF15" s="289"/>
      <c r="AG15" s="289"/>
    </row>
    <row r="16" spans="1:43" ht="12" customHeight="1" x14ac:dyDescent="0.45">
      <c r="A16" s="298"/>
      <c r="B16" s="299"/>
      <c r="C16" s="299"/>
      <c r="D16" s="299"/>
      <c r="E16" s="299"/>
      <c r="F16" s="300"/>
      <c r="G16" s="301"/>
      <c r="H16" s="302"/>
      <c r="I16" s="302"/>
      <c r="J16" s="302"/>
      <c r="K16" s="302"/>
      <c r="L16" s="13"/>
      <c r="M16" s="303"/>
      <c r="N16" s="304"/>
      <c r="O16" s="304"/>
      <c r="P16" s="304"/>
      <c r="Q16" s="304"/>
      <c r="R16" s="304"/>
      <c r="S16" s="304"/>
      <c r="T16" s="304"/>
      <c r="U16" s="304"/>
      <c r="V16" s="304"/>
      <c r="W16" s="304"/>
      <c r="X16" s="305"/>
      <c r="Y16" s="301"/>
      <c r="Z16" s="302"/>
      <c r="AA16" s="302"/>
      <c r="AB16" s="302"/>
      <c r="AC16" s="306"/>
      <c r="AD16" s="298"/>
      <c r="AE16" s="299"/>
      <c r="AF16" s="299"/>
      <c r="AG16" s="300"/>
    </row>
    <row r="17" spans="1:33" ht="12" customHeight="1" x14ac:dyDescent="0.45">
      <c r="A17" s="319"/>
      <c r="B17" s="320"/>
      <c r="C17" s="320"/>
      <c r="D17" s="320"/>
      <c r="E17" s="320"/>
      <c r="F17" s="321"/>
      <c r="G17" s="322"/>
      <c r="H17" s="323"/>
      <c r="I17" s="323"/>
      <c r="J17" s="323"/>
      <c r="K17" s="323"/>
      <c r="L17" s="14"/>
      <c r="M17" s="324"/>
      <c r="N17" s="325"/>
      <c r="O17" s="325"/>
      <c r="P17" s="325"/>
      <c r="Q17" s="325"/>
      <c r="R17" s="325"/>
      <c r="S17" s="325"/>
      <c r="T17" s="325"/>
      <c r="U17" s="325"/>
      <c r="V17" s="325"/>
      <c r="W17" s="325"/>
      <c r="X17" s="326"/>
      <c r="Y17" s="322"/>
      <c r="Z17" s="323"/>
      <c r="AA17" s="323"/>
      <c r="AB17" s="323"/>
      <c r="AC17" s="327"/>
      <c r="AD17" s="319"/>
      <c r="AE17" s="320"/>
      <c r="AF17" s="320"/>
      <c r="AG17" s="321"/>
    </row>
    <row r="18" spans="1:33" ht="12" customHeight="1" x14ac:dyDescent="0.45">
      <c r="A18" s="319"/>
      <c r="B18" s="320"/>
      <c r="C18" s="320"/>
      <c r="D18" s="320"/>
      <c r="E18" s="320"/>
      <c r="F18" s="321"/>
      <c r="G18" s="322"/>
      <c r="H18" s="323"/>
      <c r="I18" s="323"/>
      <c r="J18" s="323"/>
      <c r="K18" s="323"/>
      <c r="L18" s="14"/>
      <c r="M18" s="324"/>
      <c r="N18" s="325"/>
      <c r="O18" s="325"/>
      <c r="P18" s="325"/>
      <c r="Q18" s="325"/>
      <c r="R18" s="325"/>
      <c r="S18" s="325"/>
      <c r="T18" s="325"/>
      <c r="U18" s="325"/>
      <c r="V18" s="325"/>
      <c r="W18" s="325"/>
      <c r="X18" s="326"/>
      <c r="Y18" s="322"/>
      <c r="Z18" s="323"/>
      <c r="AA18" s="323"/>
      <c r="AB18" s="323"/>
      <c r="AC18" s="327"/>
      <c r="AD18" s="319"/>
      <c r="AE18" s="320"/>
      <c r="AF18" s="320"/>
      <c r="AG18" s="321"/>
    </row>
    <row r="19" spans="1:33" ht="12" customHeight="1" x14ac:dyDescent="0.45">
      <c r="A19" s="319"/>
      <c r="B19" s="320"/>
      <c r="C19" s="320"/>
      <c r="D19" s="320"/>
      <c r="E19" s="320"/>
      <c r="F19" s="321"/>
      <c r="G19" s="322"/>
      <c r="H19" s="323"/>
      <c r="I19" s="323"/>
      <c r="J19" s="323"/>
      <c r="K19" s="323"/>
      <c r="L19" s="14"/>
      <c r="M19" s="324"/>
      <c r="N19" s="325"/>
      <c r="O19" s="325"/>
      <c r="P19" s="325"/>
      <c r="Q19" s="325"/>
      <c r="R19" s="325"/>
      <c r="S19" s="325"/>
      <c r="T19" s="325"/>
      <c r="U19" s="325"/>
      <c r="V19" s="325"/>
      <c r="W19" s="325"/>
      <c r="X19" s="326"/>
      <c r="Y19" s="322"/>
      <c r="Z19" s="323"/>
      <c r="AA19" s="323"/>
      <c r="AB19" s="323"/>
      <c r="AC19" s="327"/>
      <c r="AD19" s="319"/>
      <c r="AE19" s="320"/>
      <c r="AF19" s="320"/>
      <c r="AG19" s="321"/>
    </row>
    <row r="20" spans="1:33" ht="12" customHeight="1" x14ac:dyDescent="0.45">
      <c r="A20" s="319"/>
      <c r="B20" s="320"/>
      <c r="C20" s="320"/>
      <c r="D20" s="320"/>
      <c r="E20" s="320"/>
      <c r="F20" s="321"/>
      <c r="G20" s="322"/>
      <c r="H20" s="323"/>
      <c r="I20" s="323"/>
      <c r="J20" s="323"/>
      <c r="K20" s="323"/>
      <c r="L20" s="14"/>
      <c r="M20" s="324"/>
      <c r="N20" s="325"/>
      <c r="O20" s="325"/>
      <c r="P20" s="325"/>
      <c r="Q20" s="325"/>
      <c r="R20" s="325"/>
      <c r="S20" s="325"/>
      <c r="T20" s="325"/>
      <c r="U20" s="325"/>
      <c r="V20" s="325"/>
      <c r="W20" s="325"/>
      <c r="X20" s="326"/>
      <c r="Y20" s="322"/>
      <c r="Z20" s="323"/>
      <c r="AA20" s="323"/>
      <c r="AB20" s="323"/>
      <c r="AC20" s="327"/>
      <c r="AD20" s="319"/>
      <c r="AE20" s="320"/>
      <c r="AF20" s="320"/>
      <c r="AG20" s="321"/>
    </row>
    <row r="21" spans="1:33" ht="12" customHeight="1" x14ac:dyDescent="0.45">
      <c r="A21" s="319"/>
      <c r="B21" s="320"/>
      <c r="C21" s="320"/>
      <c r="D21" s="320"/>
      <c r="E21" s="320"/>
      <c r="F21" s="321"/>
      <c r="G21" s="322"/>
      <c r="H21" s="323"/>
      <c r="I21" s="323"/>
      <c r="J21" s="323"/>
      <c r="K21" s="323"/>
      <c r="L21" s="14"/>
      <c r="M21" s="324"/>
      <c r="N21" s="325"/>
      <c r="O21" s="325"/>
      <c r="P21" s="325"/>
      <c r="Q21" s="325"/>
      <c r="R21" s="325"/>
      <c r="S21" s="325"/>
      <c r="T21" s="325"/>
      <c r="U21" s="325"/>
      <c r="V21" s="325"/>
      <c r="W21" s="325"/>
      <c r="X21" s="326"/>
      <c r="Y21" s="322"/>
      <c r="Z21" s="323"/>
      <c r="AA21" s="323"/>
      <c r="AB21" s="323"/>
      <c r="AC21" s="327"/>
      <c r="AD21" s="319"/>
      <c r="AE21" s="320"/>
      <c r="AF21" s="320"/>
      <c r="AG21" s="321"/>
    </row>
    <row r="22" spans="1:33" ht="12" customHeight="1" x14ac:dyDescent="0.45">
      <c r="A22" s="319"/>
      <c r="B22" s="320"/>
      <c r="C22" s="320"/>
      <c r="D22" s="320"/>
      <c r="E22" s="320"/>
      <c r="F22" s="321"/>
      <c r="G22" s="322"/>
      <c r="H22" s="323"/>
      <c r="I22" s="323"/>
      <c r="J22" s="323"/>
      <c r="K22" s="323"/>
      <c r="L22" s="14"/>
      <c r="M22" s="324"/>
      <c r="N22" s="325"/>
      <c r="O22" s="325"/>
      <c r="P22" s="325"/>
      <c r="Q22" s="325"/>
      <c r="R22" s="325"/>
      <c r="S22" s="325"/>
      <c r="T22" s="325"/>
      <c r="U22" s="325"/>
      <c r="V22" s="325"/>
      <c r="W22" s="325"/>
      <c r="X22" s="326"/>
      <c r="Y22" s="322"/>
      <c r="Z22" s="323"/>
      <c r="AA22" s="323"/>
      <c r="AB22" s="323"/>
      <c r="AC22" s="327"/>
      <c r="AD22" s="319"/>
      <c r="AE22" s="320"/>
      <c r="AF22" s="320"/>
      <c r="AG22" s="321"/>
    </row>
    <row r="23" spans="1:33" ht="12" customHeight="1" x14ac:dyDescent="0.45">
      <c r="A23" s="319"/>
      <c r="B23" s="320"/>
      <c r="C23" s="320"/>
      <c r="D23" s="320"/>
      <c r="E23" s="320"/>
      <c r="F23" s="321"/>
      <c r="G23" s="322"/>
      <c r="H23" s="323"/>
      <c r="I23" s="323"/>
      <c r="J23" s="323"/>
      <c r="K23" s="323"/>
      <c r="L23" s="14"/>
      <c r="M23" s="324"/>
      <c r="N23" s="325"/>
      <c r="O23" s="325"/>
      <c r="P23" s="325"/>
      <c r="Q23" s="325"/>
      <c r="R23" s="325"/>
      <c r="S23" s="325"/>
      <c r="T23" s="325"/>
      <c r="U23" s="325"/>
      <c r="V23" s="325"/>
      <c r="W23" s="325"/>
      <c r="X23" s="326"/>
      <c r="Y23" s="322"/>
      <c r="Z23" s="323"/>
      <c r="AA23" s="323"/>
      <c r="AB23" s="323"/>
      <c r="AC23" s="327"/>
      <c r="AD23" s="319"/>
      <c r="AE23" s="320"/>
      <c r="AF23" s="320"/>
      <c r="AG23" s="321"/>
    </row>
    <row r="24" spans="1:33" ht="12" customHeight="1" x14ac:dyDescent="0.45">
      <c r="A24" s="319"/>
      <c r="B24" s="320"/>
      <c r="C24" s="320"/>
      <c r="D24" s="320"/>
      <c r="E24" s="320"/>
      <c r="F24" s="321"/>
      <c r="G24" s="322"/>
      <c r="H24" s="323"/>
      <c r="I24" s="323"/>
      <c r="J24" s="323"/>
      <c r="K24" s="323"/>
      <c r="L24" s="14"/>
      <c r="M24" s="324"/>
      <c r="N24" s="325"/>
      <c r="O24" s="325"/>
      <c r="P24" s="325"/>
      <c r="Q24" s="325"/>
      <c r="R24" s="325"/>
      <c r="S24" s="325"/>
      <c r="T24" s="325"/>
      <c r="U24" s="325"/>
      <c r="V24" s="325"/>
      <c r="W24" s="325"/>
      <c r="X24" s="326"/>
      <c r="Y24" s="322"/>
      <c r="Z24" s="323"/>
      <c r="AA24" s="323"/>
      <c r="AB24" s="323"/>
      <c r="AC24" s="327"/>
      <c r="AD24" s="319"/>
      <c r="AE24" s="320"/>
      <c r="AF24" s="320"/>
      <c r="AG24" s="321"/>
    </row>
    <row r="25" spans="1:33" ht="12" customHeight="1" x14ac:dyDescent="0.45">
      <c r="A25" s="319"/>
      <c r="B25" s="320"/>
      <c r="C25" s="320"/>
      <c r="D25" s="320"/>
      <c r="E25" s="320"/>
      <c r="F25" s="321"/>
      <c r="G25" s="322"/>
      <c r="H25" s="323"/>
      <c r="I25" s="323"/>
      <c r="J25" s="323"/>
      <c r="K25" s="323"/>
      <c r="L25" s="14"/>
      <c r="M25" s="324"/>
      <c r="N25" s="325"/>
      <c r="O25" s="325"/>
      <c r="P25" s="325"/>
      <c r="Q25" s="325"/>
      <c r="R25" s="325"/>
      <c r="S25" s="325"/>
      <c r="T25" s="325"/>
      <c r="U25" s="325"/>
      <c r="V25" s="325"/>
      <c r="W25" s="325"/>
      <c r="X25" s="326"/>
      <c r="Y25" s="322"/>
      <c r="Z25" s="323"/>
      <c r="AA25" s="323"/>
      <c r="AB25" s="323"/>
      <c r="AC25" s="327"/>
      <c r="AD25" s="319"/>
      <c r="AE25" s="320"/>
      <c r="AF25" s="320"/>
      <c r="AG25" s="321"/>
    </row>
    <row r="26" spans="1:33" ht="12" customHeight="1" x14ac:dyDescent="0.45">
      <c r="A26" s="319"/>
      <c r="B26" s="320"/>
      <c r="C26" s="320"/>
      <c r="D26" s="320"/>
      <c r="E26" s="320"/>
      <c r="F26" s="321"/>
      <c r="G26" s="322"/>
      <c r="H26" s="323"/>
      <c r="I26" s="323"/>
      <c r="J26" s="323"/>
      <c r="K26" s="323"/>
      <c r="L26" s="14"/>
      <c r="M26" s="324"/>
      <c r="N26" s="325"/>
      <c r="O26" s="325"/>
      <c r="P26" s="325"/>
      <c r="Q26" s="325"/>
      <c r="R26" s="325"/>
      <c r="S26" s="325"/>
      <c r="T26" s="325"/>
      <c r="U26" s="325"/>
      <c r="V26" s="325"/>
      <c r="W26" s="325"/>
      <c r="X26" s="326"/>
      <c r="Y26" s="322"/>
      <c r="Z26" s="323"/>
      <c r="AA26" s="323"/>
      <c r="AB26" s="323"/>
      <c r="AC26" s="327"/>
      <c r="AD26" s="319"/>
      <c r="AE26" s="320"/>
      <c r="AF26" s="320"/>
      <c r="AG26" s="321"/>
    </row>
    <row r="27" spans="1:33" ht="12" customHeight="1" x14ac:dyDescent="0.45">
      <c r="A27" s="319"/>
      <c r="B27" s="320"/>
      <c r="C27" s="320"/>
      <c r="D27" s="320"/>
      <c r="E27" s="320"/>
      <c r="F27" s="321"/>
      <c r="G27" s="322"/>
      <c r="H27" s="323"/>
      <c r="I27" s="323"/>
      <c r="J27" s="323"/>
      <c r="K27" s="323"/>
      <c r="L27" s="14"/>
      <c r="M27" s="324"/>
      <c r="N27" s="325"/>
      <c r="O27" s="325"/>
      <c r="P27" s="325"/>
      <c r="Q27" s="325"/>
      <c r="R27" s="325"/>
      <c r="S27" s="325"/>
      <c r="T27" s="325"/>
      <c r="U27" s="325"/>
      <c r="V27" s="325"/>
      <c r="W27" s="325"/>
      <c r="X27" s="326"/>
      <c r="Y27" s="322"/>
      <c r="Z27" s="323"/>
      <c r="AA27" s="323"/>
      <c r="AB27" s="323"/>
      <c r="AC27" s="327"/>
      <c r="AD27" s="319"/>
      <c r="AE27" s="320"/>
      <c r="AF27" s="320"/>
      <c r="AG27" s="321"/>
    </row>
    <row r="28" spans="1:33" ht="12" customHeight="1" x14ac:dyDescent="0.45">
      <c r="A28" s="319"/>
      <c r="B28" s="320"/>
      <c r="C28" s="320"/>
      <c r="D28" s="320"/>
      <c r="E28" s="320"/>
      <c r="F28" s="321"/>
      <c r="G28" s="322"/>
      <c r="H28" s="323"/>
      <c r="I28" s="323"/>
      <c r="J28" s="323"/>
      <c r="K28" s="323"/>
      <c r="L28" s="14"/>
      <c r="M28" s="324"/>
      <c r="N28" s="325"/>
      <c r="O28" s="325"/>
      <c r="P28" s="325"/>
      <c r="Q28" s="325"/>
      <c r="R28" s="325"/>
      <c r="S28" s="325"/>
      <c r="T28" s="325"/>
      <c r="U28" s="325"/>
      <c r="V28" s="325"/>
      <c r="W28" s="325"/>
      <c r="X28" s="326"/>
      <c r="Y28" s="322"/>
      <c r="Z28" s="323"/>
      <c r="AA28" s="323"/>
      <c r="AB28" s="323"/>
      <c r="AC28" s="327"/>
      <c r="AD28" s="319"/>
      <c r="AE28" s="320"/>
      <c r="AF28" s="320"/>
      <c r="AG28" s="321"/>
    </row>
    <row r="29" spans="1:33" ht="12" customHeight="1" x14ac:dyDescent="0.45">
      <c r="A29" s="319"/>
      <c r="B29" s="320"/>
      <c r="C29" s="320"/>
      <c r="D29" s="320"/>
      <c r="E29" s="320"/>
      <c r="F29" s="321"/>
      <c r="G29" s="322"/>
      <c r="H29" s="323"/>
      <c r="I29" s="323"/>
      <c r="J29" s="323"/>
      <c r="K29" s="323"/>
      <c r="L29" s="14"/>
      <c r="M29" s="324"/>
      <c r="N29" s="325"/>
      <c r="O29" s="325"/>
      <c r="P29" s="325"/>
      <c r="Q29" s="325"/>
      <c r="R29" s="325"/>
      <c r="S29" s="325"/>
      <c r="T29" s="325"/>
      <c r="U29" s="325"/>
      <c r="V29" s="325"/>
      <c r="W29" s="325"/>
      <c r="X29" s="326"/>
      <c r="Y29" s="322"/>
      <c r="Z29" s="323"/>
      <c r="AA29" s="323"/>
      <c r="AB29" s="323"/>
      <c r="AC29" s="327"/>
      <c r="AD29" s="319"/>
      <c r="AE29" s="320"/>
      <c r="AF29" s="320"/>
      <c r="AG29" s="321"/>
    </row>
    <row r="30" spans="1:33" ht="12" customHeight="1" x14ac:dyDescent="0.45">
      <c r="A30" s="319"/>
      <c r="B30" s="320"/>
      <c r="C30" s="320"/>
      <c r="D30" s="320"/>
      <c r="E30" s="320"/>
      <c r="F30" s="321"/>
      <c r="G30" s="322"/>
      <c r="H30" s="323"/>
      <c r="I30" s="323"/>
      <c r="J30" s="323"/>
      <c r="K30" s="323"/>
      <c r="L30" s="14"/>
      <c r="M30" s="324"/>
      <c r="N30" s="325"/>
      <c r="O30" s="325"/>
      <c r="P30" s="325"/>
      <c r="Q30" s="325"/>
      <c r="R30" s="325"/>
      <c r="S30" s="325"/>
      <c r="T30" s="325"/>
      <c r="U30" s="325"/>
      <c r="V30" s="325"/>
      <c r="W30" s="325"/>
      <c r="X30" s="326"/>
      <c r="Y30" s="322"/>
      <c r="Z30" s="323"/>
      <c r="AA30" s="323"/>
      <c r="AB30" s="323"/>
      <c r="AC30" s="327"/>
      <c r="AD30" s="319"/>
      <c r="AE30" s="320"/>
      <c r="AF30" s="320"/>
      <c r="AG30" s="321"/>
    </row>
    <row r="31" spans="1:33" ht="12" customHeight="1" x14ac:dyDescent="0.45">
      <c r="A31" s="319"/>
      <c r="B31" s="320"/>
      <c r="C31" s="320"/>
      <c r="D31" s="320"/>
      <c r="E31" s="320"/>
      <c r="F31" s="321"/>
      <c r="G31" s="322"/>
      <c r="H31" s="323"/>
      <c r="I31" s="323"/>
      <c r="J31" s="323"/>
      <c r="K31" s="323"/>
      <c r="L31" s="14"/>
      <c r="M31" s="324"/>
      <c r="N31" s="325"/>
      <c r="O31" s="325"/>
      <c r="P31" s="325"/>
      <c r="Q31" s="325"/>
      <c r="R31" s="325"/>
      <c r="S31" s="325"/>
      <c r="T31" s="325"/>
      <c r="U31" s="325"/>
      <c r="V31" s="325"/>
      <c r="W31" s="325"/>
      <c r="X31" s="326"/>
      <c r="Y31" s="322"/>
      <c r="Z31" s="323"/>
      <c r="AA31" s="323"/>
      <c r="AB31" s="323"/>
      <c r="AC31" s="327"/>
      <c r="AD31" s="328"/>
      <c r="AE31" s="329"/>
      <c r="AF31" s="329"/>
      <c r="AG31" s="330"/>
    </row>
    <row r="32" spans="1:33" ht="12" customHeight="1" x14ac:dyDescent="0.45">
      <c r="A32" s="319"/>
      <c r="B32" s="320"/>
      <c r="C32" s="320"/>
      <c r="D32" s="320"/>
      <c r="E32" s="320"/>
      <c r="F32" s="321"/>
      <c r="G32" s="322"/>
      <c r="H32" s="323"/>
      <c r="I32" s="323"/>
      <c r="J32" s="323"/>
      <c r="K32" s="371"/>
      <c r="L32" s="14"/>
      <c r="M32" s="324"/>
      <c r="N32" s="325"/>
      <c r="O32" s="325"/>
      <c r="P32" s="325"/>
      <c r="Q32" s="325"/>
      <c r="R32" s="325"/>
      <c r="S32" s="325"/>
      <c r="T32" s="325"/>
      <c r="U32" s="325"/>
      <c r="V32" s="325"/>
      <c r="W32" s="325"/>
      <c r="X32" s="326"/>
      <c r="Y32" s="322"/>
      <c r="Z32" s="323"/>
      <c r="AA32" s="323"/>
      <c r="AB32" s="323"/>
      <c r="AC32" s="327"/>
      <c r="AD32" s="319"/>
      <c r="AE32" s="320"/>
      <c r="AF32" s="320"/>
      <c r="AG32" s="321"/>
    </row>
    <row r="33" spans="1:33" ht="12" customHeight="1" x14ac:dyDescent="0.45">
      <c r="A33" s="319"/>
      <c r="B33" s="320"/>
      <c r="C33" s="320"/>
      <c r="D33" s="320"/>
      <c r="E33" s="320"/>
      <c r="F33" s="321"/>
      <c r="G33" s="322"/>
      <c r="H33" s="323"/>
      <c r="I33" s="323"/>
      <c r="J33" s="323"/>
      <c r="K33" s="323"/>
      <c r="L33" s="14"/>
      <c r="M33" s="324"/>
      <c r="N33" s="325"/>
      <c r="O33" s="325"/>
      <c r="P33" s="325"/>
      <c r="Q33" s="325"/>
      <c r="R33" s="325"/>
      <c r="S33" s="325"/>
      <c r="T33" s="325"/>
      <c r="U33" s="325"/>
      <c r="V33" s="325"/>
      <c r="W33" s="325"/>
      <c r="X33" s="326"/>
      <c r="Y33" s="322"/>
      <c r="Z33" s="323"/>
      <c r="AA33" s="323"/>
      <c r="AB33" s="323"/>
      <c r="AC33" s="327"/>
      <c r="AD33" s="319"/>
      <c r="AE33" s="320"/>
      <c r="AF33" s="320"/>
      <c r="AG33" s="321"/>
    </row>
    <row r="34" spans="1:33" ht="12" customHeight="1" x14ac:dyDescent="0.45">
      <c r="A34" s="319"/>
      <c r="B34" s="320"/>
      <c r="C34" s="320"/>
      <c r="D34" s="320"/>
      <c r="E34" s="320"/>
      <c r="F34" s="321"/>
      <c r="G34" s="322"/>
      <c r="H34" s="323"/>
      <c r="I34" s="323"/>
      <c r="J34" s="323"/>
      <c r="K34" s="323"/>
      <c r="L34" s="14"/>
      <c r="M34" s="324"/>
      <c r="N34" s="325"/>
      <c r="O34" s="325"/>
      <c r="P34" s="325"/>
      <c r="Q34" s="325"/>
      <c r="R34" s="325"/>
      <c r="S34" s="325"/>
      <c r="T34" s="325"/>
      <c r="U34" s="325"/>
      <c r="V34" s="325"/>
      <c r="W34" s="325"/>
      <c r="X34" s="326"/>
      <c r="Y34" s="322"/>
      <c r="Z34" s="323"/>
      <c r="AA34" s="323"/>
      <c r="AB34" s="323"/>
      <c r="AC34" s="327"/>
      <c r="AD34" s="319"/>
      <c r="AE34" s="320"/>
      <c r="AF34" s="320"/>
      <c r="AG34" s="321"/>
    </row>
    <row r="35" spans="1:33" ht="12" customHeight="1" x14ac:dyDescent="0.45">
      <c r="A35" s="319"/>
      <c r="B35" s="320"/>
      <c r="C35" s="320"/>
      <c r="D35" s="320"/>
      <c r="E35" s="320"/>
      <c r="F35" s="321"/>
      <c r="G35" s="322"/>
      <c r="H35" s="323"/>
      <c r="I35" s="323"/>
      <c r="J35" s="323"/>
      <c r="K35" s="323"/>
      <c r="L35" s="14"/>
      <c r="M35" s="324"/>
      <c r="N35" s="325"/>
      <c r="O35" s="325"/>
      <c r="P35" s="325"/>
      <c r="Q35" s="325"/>
      <c r="R35" s="325"/>
      <c r="S35" s="325"/>
      <c r="T35" s="325"/>
      <c r="U35" s="325"/>
      <c r="V35" s="325"/>
      <c r="W35" s="325"/>
      <c r="X35" s="326"/>
      <c r="Y35" s="322"/>
      <c r="Z35" s="323"/>
      <c r="AA35" s="323"/>
      <c r="AB35" s="323"/>
      <c r="AC35" s="327"/>
      <c r="AD35" s="319"/>
      <c r="AE35" s="320"/>
      <c r="AF35" s="320"/>
      <c r="AG35" s="321"/>
    </row>
    <row r="36" spans="1:33" ht="12" customHeight="1" x14ac:dyDescent="0.45">
      <c r="A36" s="319"/>
      <c r="B36" s="320"/>
      <c r="C36" s="320"/>
      <c r="D36" s="320"/>
      <c r="E36" s="320"/>
      <c r="F36" s="321"/>
      <c r="G36" s="322"/>
      <c r="H36" s="323"/>
      <c r="I36" s="323"/>
      <c r="J36" s="323"/>
      <c r="K36" s="323"/>
      <c r="L36" s="14"/>
      <c r="M36" s="324"/>
      <c r="N36" s="325"/>
      <c r="O36" s="325"/>
      <c r="P36" s="325"/>
      <c r="Q36" s="325"/>
      <c r="R36" s="325"/>
      <c r="S36" s="325"/>
      <c r="T36" s="325"/>
      <c r="U36" s="325"/>
      <c r="V36" s="325"/>
      <c r="W36" s="325"/>
      <c r="X36" s="326"/>
      <c r="Y36" s="322"/>
      <c r="Z36" s="323"/>
      <c r="AA36" s="323"/>
      <c r="AB36" s="323"/>
      <c r="AC36" s="327"/>
      <c r="AD36" s="319"/>
      <c r="AE36" s="320"/>
      <c r="AF36" s="320"/>
      <c r="AG36" s="321"/>
    </row>
    <row r="37" spans="1:33" ht="12" customHeight="1" x14ac:dyDescent="0.45">
      <c r="A37" s="319"/>
      <c r="B37" s="320"/>
      <c r="C37" s="320"/>
      <c r="D37" s="320"/>
      <c r="E37" s="320"/>
      <c r="F37" s="321"/>
      <c r="G37" s="322"/>
      <c r="H37" s="323"/>
      <c r="I37" s="323"/>
      <c r="J37" s="323"/>
      <c r="K37" s="323"/>
      <c r="L37" s="14"/>
      <c r="M37" s="324"/>
      <c r="N37" s="325"/>
      <c r="O37" s="325"/>
      <c r="P37" s="325"/>
      <c r="Q37" s="325"/>
      <c r="R37" s="325"/>
      <c r="S37" s="325"/>
      <c r="T37" s="325"/>
      <c r="U37" s="325"/>
      <c r="V37" s="325"/>
      <c r="W37" s="325"/>
      <c r="X37" s="326"/>
      <c r="Y37" s="322"/>
      <c r="Z37" s="323"/>
      <c r="AA37" s="323"/>
      <c r="AB37" s="323"/>
      <c r="AC37" s="327"/>
      <c r="AD37" s="319"/>
      <c r="AE37" s="320"/>
      <c r="AF37" s="320"/>
      <c r="AG37" s="321"/>
    </row>
    <row r="38" spans="1:33" ht="12" customHeight="1" x14ac:dyDescent="0.45">
      <c r="A38" s="319"/>
      <c r="B38" s="320"/>
      <c r="C38" s="320"/>
      <c r="D38" s="320"/>
      <c r="E38" s="320"/>
      <c r="F38" s="321"/>
      <c r="G38" s="322"/>
      <c r="H38" s="323"/>
      <c r="I38" s="323"/>
      <c r="J38" s="323"/>
      <c r="K38" s="323"/>
      <c r="L38" s="14"/>
      <c r="M38" s="324"/>
      <c r="N38" s="325"/>
      <c r="O38" s="325"/>
      <c r="P38" s="325"/>
      <c r="Q38" s="325"/>
      <c r="R38" s="325"/>
      <c r="S38" s="325"/>
      <c r="T38" s="325"/>
      <c r="U38" s="325"/>
      <c r="V38" s="325"/>
      <c r="W38" s="325"/>
      <c r="X38" s="326"/>
      <c r="Y38" s="322"/>
      <c r="Z38" s="323"/>
      <c r="AA38" s="323"/>
      <c r="AB38" s="323"/>
      <c r="AC38" s="327"/>
      <c r="AD38" s="319"/>
      <c r="AE38" s="320"/>
      <c r="AF38" s="320"/>
      <c r="AG38" s="321"/>
    </row>
    <row r="39" spans="1:33" ht="12" customHeight="1" x14ac:dyDescent="0.45">
      <c r="A39" s="319"/>
      <c r="B39" s="320"/>
      <c r="C39" s="320"/>
      <c r="D39" s="320"/>
      <c r="E39" s="320"/>
      <c r="F39" s="321"/>
      <c r="G39" s="322"/>
      <c r="H39" s="323"/>
      <c r="I39" s="323"/>
      <c r="J39" s="323"/>
      <c r="K39" s="323"/>
      <c r="L39" s="14"/>
      <c r="M39" s="324"/>
      <c r="N39" s="325"/>
      <c r="O39" s="325"/>
      <c r="P39" s="325"/>
      <c r="Q39" s="325"/>
      <c r="R39" s="325"/>
      <c r="S39" s="325"/>
      <c r="T39" s="325"/>
      <c r="U39" s="325"/>
      <c r="V39" s="325"/>
      <c r="W39" s="325"/>
      <c r="X39" s="326"/>
      <c r="Y39" s="322"/>
      <c r="Z39" s="323"/>
      <c r="AA39" s="323"/>
      <c r="AB39" s="323"/>
      <c r="AC39" s="327"/>
      <c r="AD39" s="319"/>
      <c r="AE39" s="320"/>
      <c r="AF39" s="320"/>
      <c r="AG39" s="321"/>
    </row>
    <row r="40" spans="1:33" ht="12" customHeight="1" x14ac:dyDescent="0.45">
      <c r="A40" s="319"/>
      <c r="B40" s="320"/>
      <c r="C40" s="320"/>
      <c r="D40" s="320"/>
      <c r="E40" s="320"/>
      <c r="F40" s="321"/>
      <c r="G40" s="322"/>
      <c r="H40" s="323"/>
      <c r="I40" s="323"/>
      <c r="J40" s="323"/>
      <c r="K40" s="323"/>
      <c r="L40" s="14"/>
      <c r="M40" s="324"/>
      <c r="N40" s="325"/>
      <c r="O40" s="325"/>
      <c r="P40" s="325"/>
      <c r="Q40" s="325"/>
      <c r="R40" s="325"/>
      <c r="S40" s="325"/>
      <c r="T40" s="325"/>
      <c r="U40" s="325"/>
      <c r="V40" s="325"/>
      <c r="W40" s="325"/>
      <c r="X40" s="326"/>
      <c r="Y40" s="322"/>
      <c r="Z40" s="323"/>
      <c r="AA40" s="323"/>
      <c r="AB40" s="323"/>
      <c r="AC40" s="327"/>
      <c r="AD40" s="319"/>
      <c r="AE40" s="320"/>
      <c r="AF40" s="320"/>
      <c r="AG40" s="321"/>
    </row>
    <row r="41" spans="1:33" ht="12" customHeight="1" x14ac:dyDescent="0.45">
      <c r="A41" s="319"/>
      <c r="B41" s="320"/>
      <c r="C41" s="320"/>
      <c r="D41" s="320"/>
      <c r="E41" s="320"/>
      <c r="F41" s="321"/>
      <c r="G41" s="322"/>
      <c r="H41" s="323"/>
      <c r="I41" s="323"/>
      <c r="J41" s="323"/>
      <c r="K41" s="323"/>
      <c r="L41" s="14"/>
      <c r="M41" s="324"/>
      <c r="N41" s="325"/>
      <c r="O41" s="325"/>
      <c r="P41" s="325"/>
      <c r="Q41" s="325"/>
      <c r="R41" s="325"/>
      <c r="S41" s="325"/>
      <c r="T41" s="325"/>
      <c r="U41" s="325"/>
      <c r="V41" s="325"/>
      <c r="W41" s="325"/>
      <c r="X41" s="326"/>
      <c r="Y41" s="322"/>
      <c r="Z41" s="323"/>
      <c r="AA41" s="323"/>
      <c r="AB41" s="323"/>
      <c r="AC41" s="327"/>
      <c r="AD41" s="319"/>
      <c r="AE41" s="320"/>
      <c r="AF41" s="320"/>
      <c r="AG41" s="321"/>
    </row>
    <row r="42" spans="1:33" ht="12" customHeight="1" x14ac:dyDescent="0.45">
      <c r="A42" s="319"/>
      <c r="B42" s="320"/>
      <c r="C42" s="320"/>
      <c r="D42" s="320"/>
      <c r="E42" s="320"/>
      <c r="F42" s="321"/>
      <c r="G42" s="322"/>
      <c r="H42" s="323"/>
      <c r="I42" s="323"/>
      <c r="J42" s="323"/>
      <c r="K42" s="323"/>
      <c r="L42" s="14"/>
      <c r="M42" s="324"/>
      <c r="N42" s="325"/>
      <c r="O42" s="325"/>
      <c r="P42" s="325"/>
      <c r="Q42" s="325"/>
      <c r="R42" s="325"/>
      <c r="S42" s="325"/>
      <c r="T42" s="325"/>
      <c r="U42" s="325"/>
      <c r="V42" s="325"/>
      <c r="W42" s="325"/>
      <c r="X42" s="326"/>
      <c r="Y42" s="322"/>
      <c r="Z42" s="323"/>
      <c r="AA42" s="323"/>
      <c r="AB42" s="323"/>
      <c r="AC42" s="327"/>
      <c r="AD42" s="319"/>
      <c r="AE42" s="320"/>
      <c r="AF42" s="320"/>
      <c r="AG42" s="321"/>
    </row>
    <row r="43" spans="1:33" ht="12" customHeight="1" x14ac:dyDescent="0.45">
      <c r="A43" s="319"/>
      <c r="B43" s="320"/>
      <c r="C43" s="320"/>
      <c r="D43" s="320"/>
      <c r="E43" s="320"/>
      <c r="F43" s="321"/>
      <c r="G43" s="322"/>
      <c r="H43" s="323"/>
      <c r="I43" s="323"/>
      <c r="J43" s="323"/>
      <c r="K43" s="323"/>
      <c r="L43" s="14"/>
      <c r="M43" s="324"/>
      <c r="N43" s="325"/>
      <c r="O43" s="325"/>
      <c r="P43" s="325"/>
      <c r="Q43" s="325"/>
      <c r="R43" s="325"/>
      <c r="S43" s="325"/>
      <c r="T43" s="325"/>
      <c r="U43" s="325"/>
      <c r="V43" s="325"/>
      <c r="W43" s="325"/>
      <c r="X43" s="326"/>
      <c r="Y43" s="322"/>
      <c r="Z43" s="323"/>
      <c r="AA43" s="323"/>
      <c r="AB43" s="323"/>
      <c r="AC43" s="327"/>
      <c r="AD43" s="319"/>
      <c r="AE43" s="320"/>
      <c r="AF43" s="320"/>
      <c r="AG43" s="321"/>
    </row>
    <row r="44" spans="1:33" ht="12" customHeight="1" x14ac:dyDescent="0.45">
      <c r="A44" s="319"/>
      <c r="B44" s="320"/>
      <c r="C44" s="320"/>
      <c r="D44" s="320"/>
      <c r="E44" s="320"/>
      <c r="F44" s="321"/>
      <c r="G44" s="322"/>
      <c r="H44" s="323"/>
      <c r="I44" s="323"/>
      <c r="J44" s="323"/>
      <c r="K44" s="323"/>
      <c r="L44" s="14"/>
      <c r="M44" s="324"/>
      <c r="N44" s="325"/>
      <c r="O44" s="325"/>
      <c r="P44" s="325"/>
      <c r="Q44" s="325"/>
      <c r="R44" s="325"/>
      <c r="S44" s="325"/>
      <c r="T44" s="325"/>
      <c r="U44" s="325"/>
      <c r="V44" s="325"/>
      <c r="W44" s="325"/>
      <c r="X44" s="326"/>
      <c r="Y44" s="322"/>
      <c r="Z44" s="323"/>
      <c r="AA44" s="323"/>
      <c r="AB44" s="323"/>
      <c r="AC44" s="327"/>
      <c r="AD44" s="319"/>
      <c r="AE44" s="320"/>
      <c r="AF44" s="320"/>
      <c r="AG44" s="321"/>
    </row>
    <row r="45" spans="1:33" ht="12" customHeight="1" x14ac:dyDescent="0.45">
      <c r="A45" s="334"/>
      <c r="B45" s="335"/>
      <c r="C45" s="335"/>
      <c r="D45" s="335"/>
      <c r="E45" s="335"/>
      <c r="F45" s="336"/>
      <c r="G45" s="337"/>
      <c r="H45" s="338"/>
      <c r="I45" s="338"/>
      <c r="J45" s="338"/>
      <c r="K45" s="338"/>
      <c r="L45" s="15"/>
      <c r="M45" s="339"/>
      <c r="N45" s="340"/>
      <c r="O45" s="340"/>
      <c r="P45" s="340"/>
      <c r="Q45" s="340"/>
      <c r="R45" s="340"/>
      <c r="S45" s="340"/>
      <c r="T45" s="340"/>
      <c r="U45" s="340"/>
      <c r="V45" s="340"/>
      <c r="W45" s="340"/>
      <c r="X45" s="341"/>
      <c r="Y45" s="337"/>
      <c r="Z45" s="338"/>
      <c r="AA45" s="338"/>
      <c r="AB45" s="338"/>
      <c r="AC45" s="342"/>
      <c r="AD45" s="334"/>
      <c r="AE45" s="335"/>
      <c r="AF45" s="335"/>
      <c r="AG45" s="336"/>
    </row>
    <row r="46" spans="1:33" ht="12" customHeight="1" x14ac:dyDescent="0.45">
      <c r="A46" s="289" t="s">
        <v>122</v>
      </c>
      <c r="B46" s="289"/>
      <c r="C46" s="289"/>
      <c r="D46" s="289"/>
      <c r="E46" s="289"/>
      <c r="F46" s="289"/>
      <c r="G46" s="331" t="str">
        <f>IF(SUM(G16:G45)=0,"",SUM(G16:G45))</f>
        <v/>
      </c>
      <c r="H46" s="331" t="str">
        <f>IF(SUM(H16:H45)=0,"",SUM(H16:H45))</f>
        <v/>
      </c>
      <c r="I46" s="331" t="str">
        <f>IF(SUM(I16:I45)=0,"",SUM(I16:I45))</f>
        <v/>
      </c>
      <c r="J46" s="331" t="str">
        <f>IF(SUM(J16:J45)=0,"",SUM(J16:J45))</f>
        <v/>
      </c>
      <c r="K46" s="331" t="str">
        <f>IF(SUM(K16:K45)=0,"",SUM(K16:K45))</f>
        <v/>
      </c>
      <c r="L46" s="4" t="s">
        <v>45</v>
      </c>
      <c r="M46" s="332"/>
      <c r="N46" s="332"/>
      <c r="O46" s="332"/>
      <c r="P46" s="332"/>
      <c r="Q46" s="332"/>
      <c r="R46" s="332"/>
      <c r="S46" s="332"/>
      <c r="T46" s="332"/>
      <c r="U46" s="332"/>
      <c r="V46" s="332"/>
      <c r="W46" s="332"/>
      <c r="X46" s="332"/>
      <c r="Y46" s="333"/>
      <c r="Z46" s="333"/>
      <c r="AA46" s="333"/>
      <c r="AB46" s="333"/>
      <c r="AC46" s="333"/>
      <c r="AD46" s="289"/>
      <c r="AE46" s="289"/>
      <c r="AF46" s="289"/>
      <c r="AG46" s="289"/>
    </row>
    <row r="47" spans="1:33" ht="14.25" customHeight="1" x14ac:dyDescent="0.45">
      <c r="A47" s="285" t="s">
        <v>123</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row>
    <row r="48" spans="1:33" x14ac:dyDescent="0.45">
      <c r="A48" s="289" t="s">
        <v>124</v>
      </c>
      <c r="B48" s="289"/>
      <c r="C48" s="289"/>
      <c r="D48" s="289"/>
      <c r="E48" s="289"/>
      <c r="F48" s="289"/>
      <c r="G48" s="289"/>
      <c r="H48" s="289" t="s">
        <v>125</v>
      </c>
      <c r="I48" s="289"/>
      <c r="J48" s="289"/>
      <c r="K48" s="289"/>
      <c r="L48" s="289"/>
      <c r="M48" s="289"/>
      <c r="N48" s="289"/>
      <c r="O48" s="289"/>
      <c r="P48" s="289" t="s">
        <v>126</v>
      </c>
      <c r="Q48" s="289"/>
      <c r="R48" s="289"/>
      <c r="S48" s="289" t="s">
        <v>127</v>
      </c>
      <c r="T48" s="289"/>
      <c r="U48" s="289"/>
      <c r="V48" s="289"/>
      <c r="W48" s="289"/>
      <c r="X48" s="289" t="s">
        <v>128</v>
      </c>
      <c r="Y48" s="289"/>
      <c r="Z48" s="289"/>
      <c r="AA48" s="289"/>
      <c r="AB48" s="289"/>
      <c r="AC48" s="289" t="s">
        <v>129</v>
      </c>
      <c r="AD48" s="289"/>
      <c r="AE48" s="289"/>
      <c r="AF48" s="289"/>
      <c r="AG48" s="289"/>
    </row>
    <row r="49" spans="1:33" x14ac:dyDescent="0.45">
      <c r="A49" s="343"/>
      <c r="B49" s="343"/>
      <c r="C49" s="343"/>
      <c r="D49" s="343"/>
      <c r="E49" s="343"/>
      <c r="F49" s="343"/>
      <c r="G49" s="343"/>
      <c r="H49" s="345"/>
      <c r="I49" s="345"/>
      <c r="J49" s="345"/>
      <c r="K49" s="345"/>
      <c r="L49" s="345"/>
      <c r="M49" s="345"/>
      <c r="N49" s="345"/>
      <c r="O49" s="345"/>
      <c r="P49" s="348"/>
      <c r="Q49" s="348"/>
      <c r="R49" s="348"/>
      <c r="S49" s="350"/>
      <c r="T49" s="350"/>
      <c r="U49" s="350"/>
      <c r="V49" s="350"/>
      <c r="W49" s="350"/>
      <c r="X49" s="350"/>
      <c r="Y49" s="350"/>
      <c r="Z49" s="350"/>
      <c r="AA49" s="350"/>
      <c r="AB49" s="350"/>
      <c r="AC49" s="352"/>
      <c r="AD49" s="352"/>
      <c r="AE49" s="352"/>
      <c r="AF49" s="352"/>
      <c r="AG49" s="352"/>
    </row>
    <row r="50" spans="1:33" x14ac:dyDescent="0.45">
      <c r="A50" s="344"/>
      <c r="B50" s="344"/>
      <c r="C50" s="344"/>
      <c r="D50" s="344"/>
      <c r="E50" s="344"/>
      <c r="F50" s="344"/>
      <c r="G50" s="344"/>
      <c r="H50" s="354"/>
      <c r="I50" s="354"/>
      <c r="J50" s="354"/>
      <c r="K50" s="354"/>
      <c r="L50" s="354"/>
      <c r="M50" s="354"/>
      <c r="N50" s="354"/>
      <c r="O50" s="354"/>
      <c r="P50" s="349"/>
      <c r="Q50" s="349"/>
      <c r="R50" s="349"/>
      <c r="S50" s="351"/>
      <c r="T50" s="351"/>
      <c r="U50" s="351"/>
      <c r="V50" s="351"/>
      <c r="W50" s="351"/>
      <c r="X50" s="351"/>
      <c r="Y50" s="351"/>
      <c r="Z50" s="351"/>
      <c r="AA50" s="351"/>
      <c r="AB50" s="351"/>
      <c r="AC50" s="353"/>
      <c r="AD50" s="353"/>
      <c r="AE50" s="353"/>
      <c r="AF50" s="353"/>
      <c r="AG50" s="353"/>
    </row>
    <row r="51" spans="1:33" x14ac:dyDescent="0.45">
      <c r="A51" s="344"/>
      <c r="B51" s="344"/>
      <c r="C51" s="344"/>
      <c r="D51" s="344"/>
      <c r="E51" s="344"/>
      <c r="F51" s="344"/>
      <c r="G51" s="344"/>
      <c r="H51" s="354"/>
      <c r="I51" s="354"/>
      <c r="J51" s="354"/>
      <c r="K51" s="354"/>
      <c r="L51" s="354"/>
      <c r="M51" s="354"/>
      <c r="N51" s="354"/>
      <c r="O51" s="354"/>
      <c r="P51" s="349"/>
      <c r="Q51" s="349"/>
      <c r="R51" s="349"/>
      <c r="S51" s="351"/>
      <c r="T51" s="351"/>
      <c r="U51" s="351"/>
      <c r="V51" s="351"/>
      <c r="W51" s="351"/>
      <c r="X51" s="351"/>
      <c r="Y51" s="351"/>
      <c r="Z51" s="351"/>
      <c r="AA51" s="351"/>
      <c r="AB51" s="351"/>
      <c r="AC51" s="353"/>
      <c r="AD51" s="353"/>
      <c r="AE51" s="353"/>
      <c r="AF51" s="353"/>
      <c r="AG51" s="353"/>
    </row>
    <row r="52" spans="1:33" x14ac:dyDescent="0.45">
      <c r="A52" s="344"/>
      <c r="B52" s="344"/>
      <c r="C52" s="344"/>
      <c r="D52" s="344"/>
      <c r="E52" s="344"/>
      <c r="F52" s="344"/>
      <c r="G52" s="344"/>
      <c r="H52" s="354"/>
      <c r="I52" s="354"/>
      <c r="J52" s="354"/>
      <c r="K52" s="354"/>
      <c r="L52" s="354"/>
      <c r="M52" s="354"/>
      <c r="N52" s="354"/>
      <c r="O52" s="354"/>
      <c r="P52" s="349"/>
      <c r="Q52" s="349"/>
      <c r="R52" s="349"/>
      <c r="S52" s="351"/>
      <c r="T52" s="351"/>
      <c r="U52" s="351"/>
      <c r="V52" s="351"/>
      <c r="W52" s="351"/>
      <c r="X52" s="351"/>
      <c r="Y52" s="351"/>
      <c r="Z52" s="351"/>
      <c r="AA52" s="351"/>
      <c r="AB52" s="351"/>
      <c r="AC52" s="353"/>
      <c r="AD52" s="353"/>
      <c r="AE52" s="353"/>
      <c r="AF52" s="353"/>
      <c r="AG52" s="353"/>
    </row>
    <row r="53" spans="1:33" x14ac:dyDescent="0.45">
      <c r="A53" s="344"/>
      <c r="B53" s="344"/>
      <c r="C53" s="344"/>
      <c r="D53" s="344"/>
      <c r="E53" s="344"/>
      <c r="F53" s="344"/>
      <c r="G53" s="344"/>
      <c r="H53" s="354"/>
      <c r="I53" s="354"/>
      <c r="J53" s="354"/>
      <c r="K53" s="354"/>
      <c r="L53" s="354"/>
      <c r="M53" s="354"/>
      <c r="N53" s="354"/>
      <c r="O53" s="354"/>
      <c r="P53" s="349"/>
      <c r="Q53" s="349"/>
      <c r="R53" s="349"/>
      <c r="S53" s="351"/>
      <c r="T53" s="351"/>
      <c r="U53" s="351"/>
      <c r="V53" s="351"/>
      <c r="W53" s="351"/>
      <c r="X53" s="351"/>
      <c r="Y53" s="351"/>
      <c r="Z53" s="351"/>
      <c r="AA53" s="351"/>
      <c r="AB53" s="351"/>
      <c r="AC53" s="353"/>
      <c r="AD53" s="353"/>
      <c r="AE53" s="353"/>
      <c r="AF53" s="353"/>
      <c r="AG53" s="353"/>
    </row>
    <row r="54" spans="1:33" x14ac:dyDescent="0.45">
      <c r="A54" s="344"/>
      <c r="B54" s="344"/>
      <c r="C54" s="344"/>
      <c r="D54" s="344"/>
      <c r="E54" s="344"/>
      <c r="F54" s="344"/>
      <c r="G54" s="344"/>
      <c r="H54" s="354"/>
      <c r="I54" s="354"/>
      <c r="J54" s="354"/>
      <c r="K54" s="354"/>
      <c r="L54" s="354"/>
      <c r="M54" s="354"/>
      <c r="N54" s="354"/>
      <c r="O54" s="354"/>
      <c r="P54" s="349"/>
      <c r="Q54" s="349"/>
      <c r="R54" s="349"/>
      <c r="S54" s="351"/>
      <c r="T54" s="351"/>
      <c r="U54" s="351"/>
      <c r="V54" s="351"/>
      <c r="W54" s="351"/>
      <c r="X54" s="351"/>
      <c r="Y54" s="351"/>
      <c r="Z54" s="351"/>
      <c r="AA54" s="351"/>
      <c r="AB54" s="351"/>
      <c r="AC54" s="353"/>
      <c r="AD54" s="353"/>
      <c r="AE54" s="353"/>
      <c r="AF54" s="353"/>
      <c r="AG54" s="353"/>
    </row>
    <row r="55" spans="1:33" x14ac:dyDescent="0.45">
      <c r="A55" s="344"/>
      <c r="B55" s="344"/>
      <c r="C55" s="344"/>
      <c r="D55" s="344"/>
      <c r="E55" s="344"/>
      <c r="F55" s="344"/>
      <c r="G55" s="344"/>
      <c r="H55" s="354"/>
      <c r="I55" s="354"/>
      <c r="J55" s="354"/>
      <c r="K55" s="354"/>
      <c r="L55" s="354"/>
      <c r="M55" s="354"/>
      <c r="N55" s="354"/>
      <c r="O55" s="354"/>
      <c r="P55" s="349"/>
      <c r="Q55" s="349"/>
      <c r="R55" s="349"/>
      <c r="S55" s="351"/>
      <c r="T55" s="351"/>
      <c r="U55" s="351"/>
      <c r="V55" s="351"/>
      <c r="W55" s="351"/>
      <c r="X55" s="351"/>
      <c r="Y55" s="351"/>
      <c r="Z55" s="351"/>
      <c r="AA55" s="351"/>
      <c r="AB55" s="351"/>
      <c r="AC55" s="353"/>
      <c r="AD55" s="353"/>
      <c r="AE55" s="353"/>
      <c r="AF55" s="353"/>
      <c r="AG55" s="353"/>
    </row>
    <row r="56" spans="1:33" x14ac:dyDescent="0.45">
      <c r="A56" s="344"/>
      <c r="B56" s="344"/>
      <c r="C56" s="344"/>
      <c r="D56" s="344"/>
      <c r="E56" s="344"/>
      <c r="F56" s="344"/>
      <c r="G56" s="344"/>
      <c r="H56" s="354"/>
      <c r="I56" s="354"/>
      <c r="J56" s="354"/>
      <c r="K56" s="354"/>
      <c r="L56" s="354"/>
      <c r="M56" s="354"/>
      <c r="N56" s="354"/>
      <c r="O56" s="354"/>
      <c r="P56" s="349"/>
      <c r="Q56" s="349"/>
      <c r="R56" s="349"/>
      <c r="S56" s="351"/>
      <c r="T56" s="351"/>
      <c r="U56" s="351"/>
      <c r="V56" s="351"/>
      <c r="W56" s="351"/>
      <c r="X56" s="351"/>
      <c r="Y56" s="351"/>
      <c r="Z56" s="351"/>
      <c r="AA56" s="351"/>
      <c r="AB56" s="351"/>
      <c r="AC56" s="353"/>
      <c r="AD56" s="353"/>
      <c r="AE56" s="353"/>
      <c r="AF56" s="353"/>
      <c r="AG56" s="353"/>
    </row>
    <row r="57" spans="1:33" x14ac:dyDescent="0.45">
      <c r="A57" s="344"/>
      <c r="B57" s="344"/>
      <c r="C57" s="344"/>
      <c r="D57" s="344"/>
      <c r="E57" s="344"/>
      <c r="F57" s="344"/>
      <c r="G57" s="344"/>
      <c r="H57" s="354"/>
      <c r="I57" s="354"/>
      <c r="J57" s="354"/>
      <c r="K57" s="354"/>
      <c r="L57" s="354"/>
      <c r="M57" s="354"/>
      <c r="N57" s="354"/>
      <c r="O57" s="354"/>
      <c r="P57" s="349"/>
      <c r="Q57" s="349"/>
      <c r="R57" s="349"/>
      <c r="S57" s="351"/>
      <c r="T57" s="351"/>
      <c r="U57" s="351"/>
      <c r="V57" s="351"/>
      <c r="W57" s="351"/>
      <c r="X57" s="351"/>
      <c r="Y57" s="351"/>
      <c r="Z57" s="351"/>
      <c r="AA57" s="351"/>
      <c r="AB57" s="351"/>
      <c r="AC57" s="353"/>
      <c r="AD57" s="353"/>
      <c r="AE57" s="353"/>
      <c r="AF57" s="353"/>
      <c r="AG57" s="353"/>
    </row>
    <row r="58" spans="1:33" x14ac:dyDescent="0.45">
      <c r="A58" s="356"/>
      <c r="B58" s="356"/>
      <c r="C58" s="356"/>
      <c r="D58" s="356"/>
      <c r="E58" s="356"/>
      <c r="F58" s="356"/>
      <c r="G58" s="356"/>
      <c r="H58" s="357"/>
      <c r="I58" s="357"/>
      <c r="J58" s="357"/>
      <c r="K58" s="357"/>
      <c r="L58" s="357"/>
      <c r="M58" s="357"/>
      <c r="N58" s="357"/>
      <c r="O58" s="357"/>
      <c r="P58" s="358"/>
      <c r="Q58" s="358"/>
      <c r="R58" s="358"/>
      <c r="S58" s="359"/>
      <c r="T58" s="359"/>
      <c r="U58" s="359"/>
      <c r="V58" s="359"/>
      <c r="W58" s="359"/>
      <c r="X58" s="359"/>
      <c r="Y58" s="359"/>
      <c r="Z58" s="359"/>
      <c r="AA58" s="359"/>
      <c r="AB58" s="359"/>
      <c r="AC58" s="360"/>
      <c r="AD58" s="360"/>
      <c r="AE58" s="360"/>
      <c r="AF58" s="360"/>
      <c r="AG58" s="360"/>
    </row>
  </sheetData>
  <sheetProtection algorithmName="SHA-512" hashValue="viWpLQZu1eZZegdd45chGoWN3w0kD8HcTrK6Qm1G9p5FNQ3MjcztMJAnBXtqUCN6Co5J7fhUGv1e4ixJ0xxXUA==" saltValue="ZDYfA4Qp9OdwcoBXoGmwbQ==" spinCount="100000" sheet="1" formatCells="0" formatRows="0" insertColumns="0" insertRows="0" deleteColumns="0" deleteRows="0" selectLockedCells="1"/>
  <mergeCells count="222">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AG1"/>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AC2:AG2"/>
    <mergeCell ref="G2:AB2"/>
    <mergeCell ref="A3:X3"/>
  </mergeCells>
  <phoneticPr fontId="1"/>
  <pageMargins left="0.7" right="0.7" top="0.75" bottom="0.75" header="0.3" footer="0.3"/>
  <pageSetup paperSize="9" orientation="portrait" r:id="rId1"/>
  <headerFooter>
    <oddFooter>&amp;Lsf04b4_t</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AQ58"/>
  <sheetViews>
    <sheetView showGridLines="0" view="pageBreakPreview" zoomScaleNormal="100" zoomScaleSheetLayoutView="100" workbookViewId="0">
      <selection sqref="A1:AG1"/>
    </sheetView>
  </sheetViews>
  <sheetFormatPr defaultColWidth="2.3984375" defaultRowHeight="12.6" x14ac:dyDescent="0.45"/>
  <cols>
    <col min="1" max="16384" width="2.3984375" style="3"/>
  </cols>
  <sheetData>
    <row r="1" spans="1:43" ht="15" customHeight="1" x14ac:dyDescent="0.45">
      <c r="A1" s="361" t="s">
        <v>293</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row>
    <row r="2" spans="1:43" ht="15" x14ac:dyDescent="0.45">
      <c r="A2" s="294" t="s">
        <v>132</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row>
    <row r="3" spans="1:43" ht="15.75" customHeight="1" x14ac:dyDescent="0.45">
      <c r="A3" s="296"/>
      <c r="B3" s="296"/>
      <c r="C3" s="296"/>
      <c r="D3" s="296"/>
      <c r="E3" s="296"/>
      <c r="F3" s="296"/>
      <c r="G3" s="296"/>
      <c r="H3" s="296"/>
      <c r="I3" s="296"/>
      <c r="J3" s="296"/>
      <c r="K3" s="296"/>
      <c r="L3" s="296"/>
      <c r="M3" s="296"/>
      <c r="N3" s="296"/>
      <c r="O3" s="296"/>
      <c r="P3" s="296"/>
      <c r="Q3" s="296"/>
      <c r="R3" s="296"/>
      <c r="S3" s="296"/>
      <c r="T3" s="296"/>
      <c r="U3" s="296"/>
      <c r="V3" s="296"/>
      <c r="W3" s="296"/>
      <c r="X3" s="297"/>
      <c r="Y3" s="289" t="s">
        <v>105</v>
      </c>
      <c r="Z3" s="289"/>
      <c r="AA3" s="289"/>
      <c r="AB3" s="289"/>
      <c r="AC3" s="289" t="s">
        <v>106</v>
      </c>
      <c r="AD3" s="289"/>
      <c r="AE3" s="289"/>
      <c r="AF3" s="289"/>
      <c r="AG3" s="289"/>
    </row>
    <row r="4" spans="1:43" ht="12" customHeight="1" x14ac:dyDescent="0.45">
      <c r="A4" s="295" t="s">
        <v>107</v>
      </c>
      <c r="B4" s="295"/>
      <c r="C4" s="363" t="s">
        <v>108</v>
      </c>
      <c r="D4" s="363"/>
      <c r="E4" s="363"/>
      <c r="F4" s="363"/>
      <c r="G4" s="363"/>
      <c r="H4" s="363"/>
      <c r="I4" s="363"/>
      <c r="J4" s="363"/>
      <c r="K4" s="363" t="s">
        <v>109</v>
      </c>
      <c r="L4" s="363"/>
      <c r="M4" s="363"/>
      <c r="N4" s="363"/>
      <c r="O4" s="363"/>
      <c r="P4" s="363"/>
      <c r="Q4" s="363"/>
      <c r="R4" s="364" t="s">
        <v>110</v>
      </c>
      <c r="S4" s="363"/>
      <c r="T4" s="363"/>
      <c r="U4" s="363"/>
      <c r="V4" s="363"/>
      <c r="W4" s="363"/>
      <c r="X4" s="363"/>
      <c r="Y4" s="363"/>
      <c r="Z4" s="364" t="s">
        <v>111</v>
      </c>
      <c r="AA4" s="363"/>
      <c r="AB4" s="363"/>
      <c r="AC4" s="363"/>
      <c r="AD4" s="363"/>
      <c r="AE4" s="363"/>
      <c r="AF4" s="363"/>
      <c r="AG4" s="363"/>
    </row>
    <row r="5" spans="1:43" ht="12" customHeight="1" x14ac:dyDescent="0.45">
      <c r="A5" s="295"/>
      <c r="B5" s="295"/>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row>
    <row r="6" spans="1:43" ht="12" customHeight="1" x14ac:dyDescent="0.45">
      <c r="A6" s="295"/>
      <c r="B6" s="295"/>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row>
    <row r="7" spans="1:43" ht="12" customHeight="1" x14ac:dyDescent="0.45">
      <c r="A7" s="295"/>
      <c r="B7" s="295"/>
      <c r="C7" s="372" t="str">
        <f>IF(OR('2.代表事業者2者(1)'!C7:I7="",'3.代表事業者2者(2)'!C7:I7=""),"",'2.代表事業者2者(1)'!C7:I7+'3.代表事業者2者(2)'!C7:I7)</f>
        <v/>
      </c>
      <c r="D7" s="372"/>
      <c r="E7" s="372"/>
      <c r="F7" s="372"/>
      <c r="G7" s="372"/>
      <c r="H7" s="372"/>
      <c r="I7" s="372"/>
      <c r="J7" s="4" t="s">
        <v>45</v>
      </c>
      <c r="K7" s="372" t="str">
        <f>IF(OR('2.代表事業者2者(1)'!K7:P7="",'3.代表事業者2者(2)'!K7:P7=""),"",'2.代表事業者2者(1)'!K7:P7+'3.代表事業者2者(2)'!K7:P7)</f>
        <v/>
      </c>
      <c r="L7" s="372"/>
      <c r="M7" s="372"/>
      <c r="N7" s="372"/>
      <c r="O7" s="372"/>
      <c r="P7" s="372"/>
      <c r="Q7" s="4" t="s">
        <v>45</v>
      </c>
      <c r="R7" s="372" t="str">
        <f>IF(OR('2.代表事業者2者(1)'!R7:X7="",'3.代表事業者2者(2)'!R7:X7=""),"",'2.代表事業者2者(1)'!R7:X7+'3.代表事業者2者(2)'!R7:X7)</f>
        <v/>
      </c>
      <c r="S7" s="372" t="str">
        <f t="shared" ref="S7:X7" si="0">IF(OR(O7="",Q7=""),"",O7-Q7)</f>
        <v/>
      </c>
      <c r="T7" s="372" t="str">
        <f t="shared" si="0"/>
        <v/>
      </c>
      <c r="U7" s="372" t="str">
        <f t="shared" si="0"/>
        <v/>
      </c>
      <c r="V7" s="372" t="str">
        <f t="shared" si="0"/>
        <v/>
      </c>
      <c r="W7" s="372" t="str">
        <f t="shared" si="0"/>
        <v/>
      </c>
      <c r="X7" s="372" t="str">
        <f t="shared" si="0"/>
        <v/>
      </c>
      <c r="Y7" s="4" t="s">
        <v>45</v>
      </c>
      <c r="Z7" s="372" t="str">
        <f>IF(OR('2.代表事業者2者(1)'!Z7:AF7="",'3.代表事業者2者(2)'!Z7:AF7=""),"",'2.代表事業者2者(1)'!Z7:AF7+'3.代表事業者2者(2)'!Z7:AF7)</f>
        <v/>
      </c>
      <c r="AA7" s="372" t="str">
        <f t="shared" ref="AA7:AF7" si="1">IF(OR(W7="",Y7=""),"",W7-Y7)</f>
        <v/>
      </c>
      <c r="AB7" s="372" t="str">
        <f t="shared" si="1"/>
        <v/>
      </c>
      <c r="AC7" s="372" t="str">
        <f t="shared" si="1"/>
        <v/>
      </c>
      <c r="AD7" s="372" t="str">
        <f t="shared" si="1"/>
        <v/>
      </c>
      <c r="AE7" s="372" t="str">
        <f t="shared" si="1"/>
        <v/>
      </c>
      <c r="AF7" s="372" t="str">
        <f t="shared" si="1"/>
        <v/>
      </c>
      <c r="AG7" s="4" t="s">
        <v>45</v>
      </c>
    </row>
    <row r="8" spans="1:43" ht="12" customHeight="1" x14ac:dyDescent="0.45">
      <c r="A8" s="295"/>
      <c r="B8" s="295"/>
      <c r="C8" s="364" t="s">
        <v>112</v>
      </c>
      <c r="D8" s="363"/>
      <c r="E8" s="363"/>
      <c r="F8" s="363"/>
      <c r="G8" s="363"/>
      <c r="H8" s="363"/>
      <c r="I8" s="363"/>
      <c r="J8" s="363"/>
      <c r="K8" s="364" t="s">
        <v>113</v>
      </c>
      <c r="L8" s="363"/>
      <c r="M8" s="363"/>
      <c r="N8" s="363"/>
      <c r="O8" s="363"/>
      <c r="P8" s="363"/>
      <c r="Q8" s="363"/>
      <c r="R8" s="364" t="s">
        <v>114</v>
      </c>
      <c r="S8" s="363"/>
      <c r="T8" s="363"/>
      <c r="U8" s="363"/>
      <c r="V8" s="363"/>
      <c r="W8" s="363"/>
      <c r="X8" s="363"/>
      <c r="Y8" s="363"/>
      <c r="Z8" s="364" t="s">
        <v>115</v>
      </c>
      <c r="AA8" s="363"/>
      <c r="AB8" s="363"/>
      <c r="AC8" s="363"/>
      <c r="AD8" s="363"/>
      <c r="AE8" s="363"/>
      <c r="AF8" s="363"/>
      <c r="AG8" s="363"/>
    </row>
    <row r="9" spans="1:43" ht="12" customHeight="1" x14ac:dyDescent="0.45">
      <c r="A9" s="295"/>
      <c r="B9" s="295"/>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row>
    <row r="10" spans="1:43" ht="12" customHeight="1" x14ac:dyDescent="0.45">
      <c r="A10" s="295"/>
      <c r="B10" s="295"/>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row>
    <row r="11" spans="1:43" ht="12" customHeight="1" x14ac:dyDescent="0.45">
      <c r="A11" s="295"/>
      <c r="B11" s="295"/>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L11" s="5"/>
      <c r="AM11" s="5"/>
      <c r="AN11" s="5"/>
      <c r="AO11" s="5"/>
      <c r="AP11" s="5"/>
      <c r="AQ11" s="5"/>
    </row>
    <row r="12" spans="1:43" ht="12" customHeight="1" x14ac:dyDescent="0.45">
      <c r="A12" s="295"/>
      <c r="B12" s="295"/>
      <c r="C12" s="373" t="str">
        <f>IF(AND('2.代表事業者2者(1)'!C12:I12="",'3.代表事業者2者(2)'!C12:I12=""),"",'2.代表事業者2者(1)'!C12:I12+'3.代表事業者2者(2)'!C12:I12)</f>
        <v/>
      </c>
      <c r="D12" s="373"/>
      <c r="E12" s="373"/>
      <c r="F12" s="373"/>
      <c r="G12" s="373"/>
      <c r="H12" s="373"/>
      <c r="I12" s="373"/>
      <c r="J12" s="4" t="s">
        <v>45</v>
      </c>
      <c r="K12" s="372" t="str">
        <f>IF(OR('2.代表事業者2者(1)'!K12:P12="",'3.代表事業者2者(2)'!K12:P12=""),"",'2.代表事業者2者(1)'!K12:P12+'3.代表事業者2者(2)'!K12:P12)</f>
        <v/>
      </c>
      <c r="L12" s="372"/>
      <c r="M12" s="372"/>
      <c r="N12" s="372"/>
      <c r="O12" s="372"/>
      <c r="P12" s="372"/>
      <c r="Q12" s="4" t="s">
        <v>45</v>
      </c>
      <c r="R12" s="372" t="str">
        <f>IF(OR('2.代表事業者2者(1)'!R12:X12="",'3.代表事業者2者(2)'!R12:X12=""),"",'2.代表事業者2者(1)'!R12:X12+'3.代表事業者2者(2)'!R12:X12)</f>
        <v/>
      </c>
      <c r="S12" s="372" t="str">
        <f t="shared" ref="S12:X12" si="2">IF(OR(O12="",Q12=""),"",O12-Q12)</f>
        <v/>
      </c>
      <c r="T12" s="372" t="str">
        <f t="shared" si="2"/>
        <v/>
      </c>
      <c r="U12" s="372" t="str">
        <f t="shared" si="2"/>
        <v/>
      </c>
      <c r="V12" s="372" t="str">
        <f t="shared" si="2"/>
        <v/>
      </c>
      <c r="W12" s="372" t="str">
        <f t="shared" si="2"/>
        <v/>
      </c>
      <c r="X12" s="372" t="str">
        <f t="shared" si="2"/>
        <v/>
      </c>
      <c r="Y12" s="4" t="s">
        <v>45</v>
      </c>
      <c r="Z12" s="372" t="str">
        <f>IF(OR('2.代表事業者2者(1)'!Z12:AF12="",'3.代表事業者2者(2)'!Z12:AF12=""),"",MIN('2.代表事業者2者(1)'!Z12:AF12+'3.代表事業者2者(2)'!Z12:AF12,表紙様式1別紙!AE40))</f>
        <v/>
      </c>
      <c r="AA12" s="372" t="str">
        <f t="shared" ref="AA12:AF12" si="3">IF(OR(W12="",Y12=""),"",W12-Y12)</f>
        <v/>
      </c>
      <c r="AB12" s="372" t="str">
        <f t="shared" si="3"/>
        <v/>
      </c>
      <c r="AC12" s="372" t="str">
        <f t="shared" si="3"/>
        <v/>
      </c>
      <c r="AD12" s="372" t="str">
        <f t="shared" si="3"/>
        <v/>
      </c>
      <c r="AE12" s="372" t="str">
        <f t="shared" si="3"/>
        <v/>
      </c>
      <c r="AF12" s="372" t="str">
        <f t="shared" si="3"/>
        <v/>
      </c>
      <c r="AG12" s="4" t="s">
        <v>45</v>
      </c>
    </row>
    <row r="13" spans="1:43" ht="12" customHeight="1" x14ac:dyDescent="0.45">
      <c r="A13" s="374" t="s">
        <v>116</v>
      </c>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row>
    <row r="14" spans="1:43" ht="12" customHeight="1" x14ac:dyDescent="0.45">
      <c r="A14" s="289" t="s">
        <v>117</v>
      </c>
      <c r="B14" s="289"/>
      <c r="C14" s="289"/>
      <c r="D14" s="289"/>
      <c r="E14" s="289"/>
      <c r="F14" s="289"/>
      <c r="G14" s="309" t="s">
        <v>118</v>
      </c>
      <c r="H14" s="310"/>
      <c r="I14" s="310"/>
      <c r="J14" s="310"/>
      <c r="K14" s="310"/>
      <c r="L14" s="311"/>
      <c r="M14" s="315" t="s">
        <v>119</v>
      </c>
      <c r="N14" s="315"/>
      <c r="O14" s="315"/>
      <c r="P14" s="315"/>
      <c r="Q14" s="315"/>
      <c r="R14" s="315"/>
      <c r="S14" s="315"/>
      <c r="T14" s="315"/>
      <c r="U14" s="315"/>
      <c r="V14" s="315"/>
      <c r="W14" s="315"/>
      <c r="X14" s="315"/>
      <c r="Y14" s="315"/>
      <c r="Z14" s="315"/>
      <c r="AA14" s="315"/>
      <c r="AB14" s="315"/>
      <c r="AC14" s="316"/>
      <c r="AD14" s="289" t="s">
        <v>120</v>
      </c>
      <c r="AE14" s="289"/>
      <c r="AF14" s="289"/>
      <c r="AG14" s="289"/>
    </row>
    <row r="15" spans="1:43" ht="12" customHeight="1" x14ac:dyDescent="0.45">
      <c r="A15" s="289"/>
      <c r="B15" s="289"/>
      <c r="C15" s="289"/>
      <c r="D15" s="289"/>
      <c r="E15" s="289"/>
      <c r="F15" s="289"/>
      <c r="G15" s="312"/>
      <c r="H15" s="313"/>
      <c r="I15" s="313"/>
      <c r="J15" s="313"/>
      <c r="K15" s="313"/>
      <c r="L15" s="314"/>
      <c r="M15" s="317" t="s">
        <v>121</v>
      </c>
      <c r="N15" s="317"/>
      <c r="O15" s="317"/>
      <c r="P15" s="317"/>
      <c r="Q15" s="317"/>
      <c r="R15" s="317"/>
      <c r="S15" s="317"/>
      <c r="T15" s="317"/>
      <c r="U15" s="317"/>
      <c r="V15" s="317"/>
      <c r="W15" s="317"/>
      <c r="X15" s="318"/>
      <c r="Y15" s="289" t="s">
        <v>118</v>
      </c>
      <c r="Z15" s="289"/>
      <c r="AA15" s="289"/>
      <c r="AB15" s="289"/>
      <c r="AC15" s="289"/>
      <c r="AD15" s="289"/>
      <c r="AE15" s="289"/>
      <c r="AF15" s="289"/>
      <c r="AG15" s="289"/>
    </row>
    <row r="16" spans="1:43" ht="12" customHeight="1" x14ac:dyDescent="0.45">
      <c r="A16" s="298"/>
      <c r="B16" s="299"/>
      <c r="C16" s="299"/>
      <c r="D16" s="299"/>
      <c r="E16" s="299"/>
      <c r="F16" s="300"/>
      <c r="G16" s="301"/>
      <c r="H16" s="302"/>
      <c r="I16" s="302"/>
      <c r="J16" s="302"/>
      <c r="K16" s="302"/>
      <c r="L16" s="13"/>
      <c r="M16" s="303"/>
      <c r="N16" s="304"/>
      <c r="O16" s="304"/>
      <c r="P16" s="304"/>
      <c r="Q16" s="304"/>
      <c r="R16" s="304"/>
      <c r="S16" s="304"/>
      <c r="T16" s="304"/>
      <c r="U16" s="304"/>
      <c r="V16" s="304"/>
      <c r="W16" s="304"/>
      <c r="X16" s="305"/>
      <c r="Y16" s="301"/>
      <c r="Z16" s="302"/>
      <c r="AA16" s="302"/>
      <c r="AB16" s="302"/>
      <c r="AC16" s="306"/>
      <c r="AD16" s="298"/>
      <c r="AE16" s="299"/>
      <c r="AF16" s="299"/>
      <c r="AG16" s="300"/>
    </row>
    <row r="17" spans="1:33" ht="12" customHeight="1" x14ac:dyDescent="0.45">
      <c r="A17" s="319"/>
      <c r="B17" s="320"/>
      <c r="C17" s="320"/>
      <c r="D17" s="320"/>
      <c r="E17" s="320"/>
      <c r="F17" s="321"/>
      <c r="G17" s="322"/>
      <c r="H17" s="323"/>
      <c r="I17" s="323"/>
      <c r="J17" s="323"/>
      <c r="K17" s="323"/>
      <c r="L17" s="14"/>
      <c r="M17" s="324"/>
      <c r="N17" s="325"/>
      <c r="O17" s="325"/>
      <c r="P17" s="325"/>
      <c r="Q17" s="325"/>
      <c r="R17" s="325"/>
      <c r="S17" s="325"/>
      <c r="T17" s="325"/>
      <c r="U17" s="325"/>
      <c r="V17" s="325"/>
      <c r="W17" s="325"/>
      <c r="X17" s="326"/>
      <c r="Y17" s="322"/>
      <c r="Z17" s="323"/>
      <c r="AA17" s="323"/>
      <c r="AB17" s="323"/>
      <c r="AC17" s="327"/>
      <c r="AD17" s="319"/>
      <c r="AE17" s="320"/>
      <c r="AF17" s="320"/>
      <c r="AG17" s="321"/>
    </row>
    <row r="18" spans="1:33" ht="12" customHeight="1" x14ac:dyDescent="0.45">
      <c r="A18" s="319"/>
      <c r="B18" s="320"/>
      <c r="C18" s="320"/>
      <c r="D18" s="320"/>
      <c r="E18" s="320"/>
      <c r="F18" s="321"/>
      <c r="G18" s="322"/>
      <c r="H18" s="323"/>
      <c r="I18" s="323"/>
      <c r="J18" s="323"/>
      <c r="K18" s="323"/>
      <c r="L18" s="14"/>
      <c r="M18" s="324"/>
      <c r="N18" s="325"/>
      <c r="O18" s="325"/>
      <c r="P18" s="325"/>
      <c r="Q18" s="325"/>
      <c r="R18" s="325"/>
      <c r="S18" s="325"/>
      <c r="T18" s="325"/>
      <c r="U18" s="325"/>
      <c r="V18" s="325"/>
      <c r="W18" s="325"/>
      <c r="X18" s="326"/>
      <c r="Y18" s="322"/>
      <c r="Z18" s="323"/>
      <c r="AA18" s="323"/>
      <c r="AB18" s="323"/>
      <c r="AC18" s="327"/>
      <c r="AD18" s="319"/>
      <c r="AE18" s="320"/>
      <c r="AF18" s="320"/>
      <c r="AG18" s="321"/>
    </row>
    <row r="19" spans="1:33" ht="12" customHeight="1" x14ac:dyDescent="0.45">
      <c r="A19" s="319"/>
      <c r="B19" s="320"/>
      <c r="C19" s="320"/>
      <c r="D19" s="320"/>
      <c r="E19" s="320"/>
      <c r="F19" s="321"/>
      <c r="G19" s="322"/>
      <c r="H19" s="323"/>
      <c r="I19" s="323"/>
      <c r="J19" s="323"/>
      <c r="K19" s="323"/>
      <c r="L19" s="14"/>
      <c r="M19" s="324"/>
      <c r="N19" s="325"/>
      <c r="O19" s="325"/>
      <c r="P19" s="325"/>
      <c r="Q19" s="325"/>
      <c r="R19" s="325"/>
      <c r="S19" s="325"/>
      <c r="T19" s="325"/>
      <c r="U19" s="325"/>
      <c r="V19" s="325"/>
      <c r="W19" s="325"/>
      <c r="X19" s="326"/>
      <c r="Y19" s="322"/>
      <c r="Z19" s="323"/>
      <c r="AA19" s="323"/>
      <c r="AB19" s="323"/>
      <c r="AC19" s="327"/>
      <c r="AD19" s="319"/>
      <c r="AE19" s="320"/>
      <c r="AF19" s="320"/>
      <c r="AG19" s="321"/>
    </row>
    <row r="20" spans="1:33" ht="12" customHeight="1" x14ac:dyDescent="0.45">
      <c r="A20" s="319"/>
      <c r="B20" s="320"/>
      <c r="C20" s="320"/>
      <c r="D20" s="320"/>
      <c r="E20" s="320"/>
      <c r="F20" s="321"/>
      <c r="G20" s="322"/>
      <c r="H20" s="323"/>
      <c r="I20" s="323"/>
      <c r="J20" s="323"/>
      <c r="K20" s="323"/>
      <c r="L20" s="14"/>
      <c r="M20" s="324"/>
      <c r="N20" s="325"/>
      <c r="O20" s="325"/>
      <c r="P20" s="325"/>
      <c r="Q20" s="325"/>
      <c r="R20" s="325"/>
      <c r="S20" s="325"/>
      <c r="T20" s="325"/>
      <c r="U20" s="325"/>
      <c r="V20" s="325"/>
      <c r="W20" s="325"/>
      <c r="X20" s="326"/>
      <c r="Y20" s="322"/>
      <c r="Z20" s="323"/>
      <c r="AA20" s="323"/>
      <c r="AB20" s="323"/>
      <c r="AC20" s="327"/>
      <c r="AD20" s="319"/>
      <c r="AE20" s="320"/>
      <c r="AF20" s="320"/>
      <c r="AG20" s="321"/>
    </row>
    <row r="21" spans="1:33" ht="12" customHeight="1" x14ac:dyDescent="0.45">
      <c r="A21" s="319"/>
      <c r="B21" s="320"/>
      <c r="C21" s="320"/>
      <c r="D21" s="320"/>
      <c r="E21" s="320"/>
      <c r="F21" s="321"/>
      <c r="G21" s="322"/>
      <c r="H21" s="323"/>
      <c r="I21" s="323"/>
      <c r="J21" s="323"/>
      <c r="K21" s="323"/>
      <c r="L21" s="14"/>
      <c r="M21" s="324"/>
      <c r="N21" s="325"/>
      <c r="O21" s="325"/>
      <c r="P21" s="325"/>
      <c r="Q21" s="325"/>
      <c r="R21" s="325"/>
      <c r="S21" s="325"/>
      <c r="T21" s="325"/>
      <c r="U21" s="325"/>
      <c r="V21" s="325"/>
      <c r="W21" s="325"/>
      <c r="X21" s="326"/>
      <c r="Y21" s="322"/>
      <c r="Z21" s="323"/>
      <c r="AA21" s="323"/>
      <c r="AB21" s="323"/>
      <c r="AC21" s="327"/>
      <c r="AD21" s="319"/>
      <c r="AE21" s="320"/>
      <c r="AF21" s="320"/>
      <c r="AG21" s="321"/>
    </row>
    <row r="22" spans="1:33" ht="12" customHeight="1" x14ac:dyDescent="0.45">
      <c r="A22" s="319"/>
      <c r="B22" s="320"/>
      <c r="C22" s="320"/>
      <c r="D22" s="320"/>
      <c r="E22" s="320"/>
      <c r="F22" s="321"/>
      <c r="G22" s="322"/>
      <c r="H22" s="323"/>
      <c r="I22" s="323"/>
      <c r="J22" s="323"/>
      <c r="K22" s="323"/>
      <c r="L22" s="14"/>
      <c r="M22" s="324"/>
      <c r="N22" s="325"/>
      <c r="O22" s="325"/>
      <c r="P22" s="325"/>
      <c r="Q22" s="325"/>
      <c r="R22" s="325"/>
      <c r="S22" s="325"/>
      <c r="T22" s="325"/>
      <c r="U22" s="325"/>
      <c r="V22" s="325"/>
      <c r="W22" s="325"/>
      <c r="X22" s="326"/>
      <c r="Y22" s="322"/>
      <c r="Z22" s="323"/>
      <c r="AA22" s="323"/>
      <c r="AB22" s="323"/>
      <c r="AC22" s="327"/>
      <c r="AD22" s="319"/>
      <c r="AE22" s="320"/>
      <c r="AF22" s="320"/>
      <c r="AG22" s="321"/>
    </row>
    <row r="23" spans="1:33" ht="12" customHeight="1" x14ac:dyDescent="0.45">
      <c r="A23" s="319"/>
      <c r="B23" s="320"/>
      <c r="C23" s="320"/>
      <c r="D23" s="320"/>
      <c r="E23" s="320"/>
      <c r="F23" s="321"/>
      <c r="G23" s="322"/>
      <c r="H23" s="323"/>
      <c r="I23" s="323"/>
      <c r="J23" s="323"/>
      <c r="K23" s="323"/>
      <c r="L23" s="14"/>
      <c r="M23" s="324"/>
      <c r="N23" s="325"/>
      <c r="O23" s="325"/>
      <c r="P23" s="325"/>
      <c r="Q23" s="325"/>
      <c r="R23" s="325"/>
      <c r="S23" s="325"/>
      <c r="T23" s="325"/>
      <c r="U23" s="325"/>
      <c r="V23" s="325"/>
      <c r="W23" s="325"/>
      <c r="X23" s="326"/>
      <c r="Y23" s="322"/>
      <c r="Z23" s="323"/>
      <c r="AA23" s="323"/>
      <c r="AB23" s="323"/>
      <c r="AC23" s="327"/>
      <c r="AD23" s="319"/>
      <c r="AE23" s="320"/>
      <c r="AF23" s="320"/>
      <c r="AG23" s="321"/>
    </row>
    <row r="24" spans="1:33" ht="12" customHeight="1" x14ac:dyDescent="0.45">
      <c r="A24" s="319"/>
      <c r="B24" s="320"/>
      <c r="C24" s="320"/>
      <c r="D24" s="320"/>
      <c r="E24" s="320"/>
      <c r="F24" s="321"/>
      <c r="G24" s="322"/>
      <c r="H24" s="323"/>
      <c r="I24" s="323"/>
      <c r="J24" s="323"/>
      <c r="K24" s="323"/>
      <c r="L24" s="14"/>
      <c r="M24" s="324"/>
      <c r="N24" s="325"/>
      <c r="O24" s="325"/>
      <c r="P24" s="325"/>
      <c r="Q24" s="325"/>
      <c r="R24" s="325"/>
      <c r="S24" s="325"/>
      <c r="T24" s="325"/>
      <c r="U24" s="325"/>
      <c r="V24" s="325"/>
      <c r="W24" s="325"/>
      <c r="X24" s="326"/>
      <c r="Y24" s="322"/>
      <c r="Z24" s="323"/>
      <c r="AA24" s="323"/>
      <c r="AB24" s="323"/>
      <c r="AC24" s="327"/>
      <c r="AD24" s="319"/>
      <c r="AE24" s="320"/>
      <c r="AF24" s="320"/>
      <c r="AG24" s="321"/>
    </row>
    <row r="25" spans="1:33" ht="12" customHeight="1" x14ac:dyDescent="0.45">
      <c r="A25" s="319"/>
      <c r="B25" s="320"/>
      <c r="C25" s="320"/>
      <c r="D25" s="320"/>
      <c r="E25" s="320"/>
      <c r="F25" s="321"/>
      <c r="G25" s="322"/>
      <c r="H25" s="323"/>
      <c r="I25" s="323"/>
      <c r="J25" s="323"/>
      <c r="K25" s="323"/>
      <c r="L25" s="14"/>
      <c r="M25" s="324"/>
      <c r="N25" s="325"/>
      <c r="O25" s="325"/>
      <c r="P25" s="325"/>
      <c r="Q25" s="325"/>
      <c r="R25" s="325"/>
      <c r="S25" s="325"/>
      <c r="T25" s="325"/>
      <c r="U25" s="325"/>
      <c r="V25" s="325"/>
      <c r="W25" s="325"/>
      <c r="X25" s="326"/>
      <c r="Y25" s="322"/>
      <c r="Z25" s="323"/>
      <c r="AA25" s="323"/>
      <c r="AB25" s="323"/>
      <c r="AC25" s="327"/>
      <c r="AD25" s="319"/>
      <c r="AE25" s="320"/>
      <c r="AF25" s="320"/>
      <c r="AG25" s="321"/>
    </row>
    <row r="26" spans="1:33" ht="12" customHeight="1" x14ac:dyDescent="0.45">
      <c r="A26" s="319"/>
      <c r="B26" s="320"/>
      <c r="C26" s="320"/>
      <c r="D26" s="320"/>
      <c r="E26" s="320"/>
      <c r="F26" s="321"/>
      <c r="G26" s="322"/>
      <c r="H26" s="323"/>
      <c r="I26" s="323"/>
      <c r="J26" s="323"/>
      <c r="K26" s="323"/>
      <c r="L26" s="14"/>
      <c r="M26" s="376"/>
      <c r="N26" s="377"/>
      <c r="O26" s="377"/>
      <c r="P26" s="377"/>
      <c r="Q26" s="377"/>
      <c r="R26" s="377"/>
      <c r="S26" s="377"/>
      <c r="T26" s="377"/>
      <c r="U26" s="377"/>
      <c r="V26" s="377"/>
      <c r="W26" s="377"/>
      <c r="X26" s="378"/>
      <c r="Y26" s="322"/>
      <c r="Z26" s="323"/>
      <c r="AA26" s="323"/>
      <c r="AB26" s="323"/>
      <c r="AC26" s="327"/>
      <c r="AD26" s="319"/>
      <c r="AE26" s="320"/>
      <c r="AF26" s="320"/>
      <c r="AG26" s="321"/>
    </row>
    <row r="27" spans="1:33" ht="12" customHeight="1" x14ac:dyDescent="0.45">
      <c r="A27" s="319"/>
      <c r="B27" s="320"/>
      <c r="C27" s="320"/>
      <c r="D27" s="320"/>
      <c r="E27" s="320"/>
      <c r="F27" s="321"/>
      <c r="G27" s="322"/>
      <c r="H27" s="323"/>
      <c r="I27" s="323"/>
      <c r="J27" s="323"/>
      <c r="K27" s="323"/>
      <c r="L27" s="14"/>
      <c r="M27" s="324"/>
      <c r="N27" s="325"/>
      <c r="O27" s="325"/>
      <c r="P27" s="325"/>
      <c r="Q27" s="325"/>
      <c r="R27" s="325"/>
      <c r="S27" s="325"/>
      <c r="T27" s="325"/>
      <c r="U27" s="325"/>
      <c r="V27" s="325"/>
      <c r="W27" s="325"/>
      <c r="X27" s="326"/>
      <c r="Y27" s="322"/>
      <c r="Z27" s="323"/>
      <c r="AA27" s="323"/>
      <c r="AB27" s="323"/>
      <c r="AC27" s="327"/>
      <c r="AD27" s="319"/>
      <c r="AE27" s="320"/>
      <c r="AF27" s="320"/>
      <c r="AG27" s="321"/>
    </row>
    <row r="28" spans="1:33" ht="12" customHeight="1" x14ac:dyDescent="0.45">
      <c r="A28" s="319"/>
      <c r="B28" s="320"/>
      <c r="C28" s="320"/>
      <c r="D28" s="320"/>
      <c r="E28" s="320"/>
      <c r="F28" s="321"/>
      <c r="G28" s="322"/>
      <c r="H28" s="323"/>
      <c r="I28" s="323"/>
      <c r="J28" s="323"/>
      <c r="K28" s="323"/>
      <c r="L28" s="14"/>
      <c r="M28" s="324"/>
      <c r="N28" s="325"/>
      <c r="O28" s="325"/>
      <c r="P28" s="325"/>
      <c r="Q28" s="325"/>
      <c r="R28" s="325"/>
      <c r="S28" s="325"/>
      <c r="T28" s="325"/>
      <c r="U28" s="325"/>
      <c r="V28" s="325"/>
      <c r="W28" s="325"/>
      <c r="X28" s="326"/>
      <c r="Y28" s="322"/>
      <c r="Z28" s="323"/>
      <c r="AA28" s="323"/>
      <c r="AB28" s="323"/>
      <c r="AC28" s="327"/>
      <c r="AD28" s="319"/>
      <c r="AE28" s="320"/>
      <c r="AF28" s="320"/>
      <c r="AG28" s="321"/>
    </row>
    <row r="29" spans="1:33" ht="12" customHeight="1" x14ac:dyDescent="0.45">
      <c r="A29" s="319"/>
      <c r="B29" s="320"/>
      <c r="C29" s="320"/>
      <c r="D29" s="320"/>
      <c r="E29" s="320"/>
      <c r="F29" s="321"/>
      <c r="G29" s="322"/>
      <c r="H29" s="323"/>
      <c r="I29" s="323"/>
      <c r="J29" s="323"/>
      <c r="K29" s="323"/>
      <c r="L29" s="14"/>
      <c r="M29" s="324"/>
      <c r="N29" s="325"/>
      <c r="O29" s="325"/>
      <c r="P29" s="325"/>
      <c r="Q29" s="325"/>
      <c r="R29" s="325"/>
      <c r="S29" s="325"/>
      <c r="T29" s="325"/>
      <c r="U29" s="325"/>
      <c r="V29" s="325"/>
      <c r="W29" s="325"/>
      <c r="X29" s="326"/>
      <c r="Y29" s="322"/>
      <c r="Z29" s="323"/>
      <c r="AA29" s="323"/>
      <c r="AB29" s="323"/>
      <c r="AC29" s="327"/>
      <c r="AD29" s="319"/>
      <c r="AE29" s="320"/>
      <c r="AF29" s="320"/>
      <c r="AG29" s="321"/>
    </row>
    <row r="30" spans="1:33" ht="12" customHeight="1" x14ac:dyDescent="0.45">
      <c r="A30" s="319"/>
      <c r="B30" s="320"/>
      <c r="C30" s="320"/>
      <c r="D30" s="320"/>
      <c r="E30" s="320"/>
      <c r="F30" s="321"/>
      <c r="G30" s="322"/>
      <c r="H30" s="323"/>
      <c r="I30" s="323"/>
      <c r="J30" s="323"/>
      <c r="K30" s="323"/>
      <c r="L30" s="14"/>
      <c r="M30" s="324"/>
      <c r="N30" s="325"/>
      <c r="O30" s="325"/>
      <c r="P30" s="325"/>
      <c r="Q30" s="325"/>
      <c r="R30" s="325"/>
      <c r="S30" s="325"/>
      <c r="T30" s="325"/>
      <c r="U30" s="325"/>
      <c r="V30" s="325"/>
      <c r="W30" s="325"/>
      <c r="X30" s="326"/>
      <c r="Y30" s="322"/>
      <c r="Z30" s="323"/>
      <c r="AA30" s="323"/>
      <c r="AB30" s="323"/>
      <c r="AC30" s="327"/>
      <c r="AD30" s="319"/>
      <c r="AE30" s="320"/>
      <c r="AF30" s="320"/>
      <c r="AG30" s="321"/>
    </row>
    <row r="31" spans="1:33" ht="12" customHeight="1" x14ac:dyDescent="0.45">
      <c r="A31" s="319"/>
      <c r="B31" s="320"/>
      <c r="C31" s="320"/>
      <c r="D31" s="320"/>
      <c r="E31" s="320"/>
      <c r="F31" s="321"/>
      <c r="G31" s="322"/>
      <c r="H31" s="323"/>
      <c r="I31" s="323"/>
      <c r="J31" s="323"/>
      <c r="K31" s="323"/>
      <c r="L31" s="14"/>
      <c r="M31" s="324"/>
      <c r="N31" s="325"/>
      <c r="O31" s="325"/>
      <c r="P31" s="325"/>
      <c r="Q31" s="325"/>
      <c r="R31" s="325"/>
      <c r="S31" s="325"/>
      <c r="T31" s="325"/>
      <c r="U31" s="325"/>
      <c r="V31" s="325"/>
      <c r="W31" s="325"/>
      <c r="X31" s="326"/>
      <c r="Y31" s="322"/>
      <c r="Z31" s="323"/>
      <c r="AA31" s="323"/>
      <c r="AB31" s="323"/>
      <c r="AC31" s="327"/>
      <c r="AD31" s="328"/>
      <c r="AE31" s="329"/>
      <c r="AF31" s="329"/>
      <c r="AG31" s="330"/>
    </row>
    <row r="32" spans="1:33" ht="12" customHeight="1" x14ac:dyDescent="0.45">
      <c r="A32" s="319"/>
      <c r="B32" s="320"/>
      <c r="C32" s="320"/>
      <c r="D32" s="320"/>
      <c r="E32" s="320"/>
      <c r="F32" s="321"/>
      <c r="G32" s="322"/>
      <c r="H32" s="323"/>
      <c r="I32" s="323"/>
      <c r="J32" s="323"/>
      <c r="K32" s="323"/>
      <c r="L32" s="14"/>
      <c r="M32" s="324"/>
      <c r="N32" s="325"/>
      <c r="O32" s="325"/>
      <c r="P32" s="325"/>
      <c r="Q32" s="325"/>
      <c r="R32" s="325"/>
      <c r="S32" s="325"/>
      <c r="T32" s="325"/>
      <c r="U32" s="325"/>
      <c r="V32" s="325"/>
      <c r="W32" s="325"/>
      <c r="X32" s="326"/>
      <c r="Y32" s="322"/>
      <c r="Z32" s="323"/>
      <c r="AA32" s="323"/>
      <c r="AB32" s="323"/>
      <c r="AC32" s="327"/>
      <c r="AD32" s="319"/>
      <c r="AE32" s="320"/>
      <c r="AF32" s="320"/>
      <c r="AG32" s="321"/>
    </row>
    <row r="33" spans="1:33" ht="12" customHeight="1" x14ac:dyDescent="0.45">
      <c r="A33" s="319"/>
      <c r="B33" s="320"/>
      <c r="C33" s="320"/>
      <c r="D33" s="320"/>
      <c r="E33" s="320"/>
      <c r="F33" s="321"/>
      <c r="G33" s="322"/>
      <c r="H33" s="323"/>
      <c r="I33" s="323"/>
      <c r="J33" s="323"/>
      <c r="K33" s="323"/>
      <c r="L33" s="14"/>
      <c r="M33" s="324"/>
      <c r="N33" s="325"/>
      <c r="O33" s="325"/>
      <c r="P33" s="325"/>
      <c r="Q33" s="325"/>
      <c r="R33" s="325"/>
      <c r="S33" s="325"/>
      <c r="T33" s="325"/>
      <c r="U33" s="325"/>
      <c r="V33" s="325"/>
      <c r="W33" s="325"/>
      <c r="X33" s="326"/>
      <c r="Y33" s="322"/>
      <c r="Z33" s="323"/>
      <c r="AA33" s="323"/>
      <c r="AB33" s="323"/>
      <c r="AC33" s="327"/>
      <c r="AD33" s="319"/>
      <c r="AE33" s="320"/>
      <c r="AF33" s="320"/>
      <c r="AG33" s="321"/>
    </row>
    <row r="34" spans="1:33" ht="12" customHeight="1" x14ac:dyDescent="0.45">
      <c r="A34" s="319"/>
      <c r="B34" s="320"/>
      <c r="C34" s="320"/>
      <c r="D34" s="320"/>
      <c r="E34" s="320"/>
      <c r="F34" s="321"/>
      <c r="G34" s="322"/>
      <c r="H34" s="323"/>
      <c r="I34" s="323"/>
      <c r="J34" s="323"/>
      <c r="K34" s="323"/>
      <c r="L34" s="14"/>
      <c r="M34" s="324"/>
      <c r="N34" s="325"/>
      <c r="O34" s="325"/>
      <c r="P34" s="325"/>
      <c r="Q34" s="325"/>
      <c r="R34" s="325"/>
      <c r="S34" s="325"/>
      <c r="T34" s="325"/>
      <c r="U34" s="325"/>
      <c r="V34" s="325"/>
      <c r="W34" s="325"/>
      <c r="X34" s="326"/>
      <c r="Y34" s="322"/>
      <c r="Z34" s="323"/>
      <c r="AA34" s="323"/>
      <c r="AB34" s="323"/>
      <c r="AC34" s="327"/>
      <c r="AD34" s="319"/>
      <c r="AE34" s="320"/>
      <c r="AF34" s="320"/>
      <c r="AG34" s="321"/>
    </row>
    <row r="35" spans="1:33" ht="12" customHeight="1" x14ac:dyDescent="0.45">
      <c r="A35" s="319"/>
      <c r="B35" s="320"/>
      <c r="C35" s="320"/>
      <c r="D35" s="320"/>
      <c r="E35" s="320"/>
      <c r="F35" s="321"/>
      <c r="G35" s="322"/>
      <c r="H35" s="323"/>
      <c r="I35" s="323"/>
      <c r="J35" s="323"/>
      <c r="K35" s="323"/>
      <c r="L35" s="14"/>
      <c r="M35" s="324"/>
      <c r="N35" s="325"/>
      <c r="O35" s="325"/>
      <c r="P35" s="325"/>
      <c r="Q35" s="325"/>
      <c r="R35" s="325"/>
      <c r="S35" s="325"/>
      <c r="T35" s="325"/>
      <c r="U35" s="325"/>
      <c r="V35" s="325"/>
      <c r="W35" s="325"/>
      <c r="X35" s="326"/>
      <c r="Y35" s="322"/>
      <c r="Z35" s="323"/>
      <c r="AA35" s="323"/>
      <c r="AB35" s="323"/>
      <c r="AC35" s="327"/>
      <c r="AD35" s="319"/>
      <c r="AE35" s="320"/>
      <c r="AF35" s="320"/>
      <c r="AG35" s="321"/>
    </row>
    <row r="36" spans="1:33" ht="12" customHeight="1" x14ac:dyDescent="0.45">
      <c r="A36" s="319"/>
      <c r="B36" s="320"/>
      <c r="C36" s="320"/>
      <c r="D36" s="320"/>
      <c r="E36" s="320"/>
      <c r="F36" s="321"/>
      <c r="G36" s="322"/>
      <c r="H36" s="323"/>
      <c r="I36" s="323"/>
      <c r="J36" s="323"/>
      <c r="K36" s="323"/>
      <c r="L36" s="14"/>
      <c r="M36" s="324"/>
      <c r="N36" s="325"/>
      <c r="O36" s="325"/>
      <c r="P36" s="325"/>
      <c r="Q36" s="325"/>
      <c r="R36" s="325"/>
      <c r="S36" s="325"/>
      <c r="T36" s="325"/>
      <c r="U36" s="325"/>
      <c r="V36" s="325"/>
      <c r="W36" s="325"/>
      <c r="X36" s="326"/>
      <c r="Y36" s="322"/>
      <c r="Z36" s="323"/>
      <c r="AA36" s="323"/>
      <c r="AB36" s="323"/>
      <c r="AC36" s="327"/>
      <c r="AD36" s="319"/>
      <c r="AE36" s="320"/>
      <c r="AF36" s="320"/>
      <c r="AG36" s="321"/>
    </row>
    <row r="37" spans="1:33" ht="12" customHeight="1" x14ac:dyDescent="0.45">
      <c r="A37" s="319"/>
      <c r="B37" s="320"/>
      <c r="C37" s="320"/>
      <c r="D37" s="320"/>
      <c r="E37" s="320"/>
      <c r="F37" s="321"/>
      <c r="G37" s="322"/>
      <c r="H37" s="323"/>
      <c r="I37" s="323"/>
      <c r="J37" s="323"/>
      <c r="K37" s="323"/>
      <c r="L37" s="14"/>
      <c r="M37" s="324"/>
      <c r="N37" s="325"/>
      <c r="O37" s="325"/>
      <c r="P37" s="325"/>
      <c r="Q37" s="325"/>
      <c r="R37" s="325"/>
      <c r="S37" s="325"/>
      <c r="T37" s="325"/>
      <c r="U37" s="325"/>
      <c r="V37" s="325"/>
      <c r="W37" s="325"/>
      <c r="X37" s="326"/>
      <c r="Y37" s="322"/>
      <c r="Z37" s="323"/>
      <c r="AA37" s="323"/>
      <c r="AB37" s="323"/>
      <c r="AC37" s="327"/>
      <c r="AD37" s="319"/>
      <c r="AE37" s="320"/>
      <c r="AF37" s="320"/>
      <c r="AG37" s="321"/>
    </row>
    <row r="38" spans="1:33" ht="12" customHeight="1" x14ac:dyDescent="0.45">
      <c r="A38" s="319"/>
      <c r="B38" s="320"/>
      <c r="C38" s="320"/>
      <c r="D38" s="320"/>
      <c r="E38" s="320"/>
      <c r="F38" s="321"/>
      <c r="G38" s="322"/>
      <c r="H38" s="323"/>
      <c r="I38" s="323"/>
      <c r="J38" s="323"/>
      <c r="K38" s="323"/>
      <c r="L38" s="14"/>
      <c r="M38" s="324"/>
      <c r="N38" s="325"/>
      <c r="O38" s="325"/>
      <c r="P38" s="325"/>
      <c r="Q38" s="325"/>
      <c r="R38" s="325"/>
      <c r="S38" s="325"/>
      <c r="T38" s="325"/>
      <c r="U38" s="325"/>
      <c r="V38" s="325"/>
      <c r="W38" s="325"/>
      <c r="X38" s="326"/>
      <c r="Y38" s="322"/>
      <c r="Z38" s="323"/>
      <c r="AA38" s="323"/>
      <c r="AB38" s="323"/>
      <c r="AC38" s="327"/>
      <c r="AD38" s="319"/>
      <c r="AE38" s="320"/>
      <c r="AF38" s="320"/>
      <c r="AG38" s="321"/>
    </row>
    <row r="39" spans="1:33" ht="12" customHeight="1" x14ac:dyDescent="0.45">
      <c r="A39" s="319"/>
      <c r="B39" s="320"/>
      <c r="C39" s="320"/>
      <c r="D39" s="320"/>
      <c r="E39" s="320"/>
      <c r="F39" s="321"/>
      <c r="G39" s="322"/>
      <c r="H39" s="323"/>
      <c r="I39" s="323"/>
      <c r="J39" s="323"/>
      <c r="K39" s="323"/>
      <c r="L39" s="14"/>
      <c r="M39" s="324"/>
      <c r="N39" s="325"/>
      <c r="O39" s="325"/>
      <c r="P39" s="325"/>
      <c r="Q39" s="325"/>
      <c r="R39" s="325"/>
      <c r="S39" s="325"/>
      <c r="T39" s="325"/>
      <c r="U39" s="325"/>
      <c r="V39" s="325"/>
      <c r="W39" s="325"/>
      <c r="X39" s="326"/>
      <c r="Y39" s="322"/>
      <c r="Z39" s="323"/>
      <c r="AA39" s="323"/>
      <c r="AB39" s="323"/>
      <c r="AC39" s="327"/>
      <c r="AD39" s="319"/>
      <c r="AE39" s="320"/>
      <c r="AF39" s="320"/>
      <c r="AG39" s="321"/>
    </row>
    <row r="40" spans="1:33" ht="12" customHeight="1" x14ac:dyDescent="0.45">
      <c r="A40" s="319"/>
      <c r="B40" s="320"/>
      <c r="C40" s="320"/>
      <c r="D40" s="320"/>
      <c r="E40" s="320"/>
      <c r="F40" s="321"/>
      <c r="G40" s="322"/>
      <c r="H40" s="323"/>
      <c r="I40" s="323"/>
      <c r="J40" s="323"/>
      <c r="K40" s="323"/>
      <c r="L40" s="14"/>
      <c r="M40" s="324"/>
      <c r="N40" s="325"/>
      <c r="O40" s="325"/>
      <c r="P40" s="325"/>
      <c r="Q40" s="325"/>
      <c r="R40" s="325"/>
      <c r="S40" s="325"/>
      <c r="T40" s="325"/>
      <c r="U40" s="325"/>
      <c r="V40" s="325"/>
      <c r="W40" s="325"/>
      <c r="X40" s="326"/>
      <c r="Y40" s="322"/>
      <c r="Z40" s="323"/>
      <c r="AA40" s="323"/>
      <c r="AB40" s="323"/>
      <c r="AC40" s="327"/>
      <c r="AD40" s="319"/>
      <c r="AE40" s="320"/>
      <c r="AF40" s="320"/>
      <c r="AG40" s="321"/>
    </row>
    <row r="41" spans="1:33" ht="12" customHeight="1" x14ac:dyDescent="0.45">
      <c r="A41" s="319"/>
      <c r="B41" s="320"/>
      <c r="C41" s="320"/>
      <c r="D41" s="320"/>
      <c r="E41" s="320"/>
      <c r="F41" s="321"/>
      <c r="G41" s="322"/>
      <c r="H41" s="323"/>
      <c r="I41" s="323"/>
      <c r="J41" s="323"/>
      <c r="K41" s="323"/>
      <c r="L41" s="14"/>
      <c r="M41" s="324"/>
      <c r="N41" s="325"/>
      <c r="O41" s="325"/>
      <c r="P41" s="325"/>
      <c r="Q41" s="325"/>
      <c r="R41" s="325"/>
      <c r="S41" s="325"/>
      <c r="T41" s="325"/>
      <c r="U41" s="325"/>
      <c r="V41" s="325"/>
      <c r="W41" s="325"/>
      <c r="X41" s="326"/>
      <c r="Y41" s="322"/>
      <c r="Z41" s="323"/>
      <c r="AA41" s="323"/>
      <c r="AB41" s="323"/>
      <c r="AC41" s="327"/>
      <c r="AD41" s="319"/>
      <c r="AE41" s="320"/>
      <c r="AF41" s="320"/>
      <c r="AG41" s="321"/>
    </row>
    <row r="42" spans="1:33" ht="12" customHeight="1" x14ac:dyDescent="0.45">
      <c r="A42" s="319"/>
      <c r="B42" s="320"/>
      <c r="C42" s="320"/>
      <c r="D42" s="320"/>
      <c r="E42" s="320"/>
      <c r="F42" s="321"/>
      <c r="G42" s="322"/>
      <c r="H42" s="323"/>
      <c r="I42" s="323"/>
      <c r="J42" s="323"/>
      <c r="K42" s="323"/>
      <c r="L42" s="14"/>
      <c r="M42" s="324"/>
      <c r="N42" s="325"/>
      <c r="O42" s="325"/>
      <c r="P42" s="325"/>
      <c r="Q42" s="325"/>
      <c r="R42" s="325"/>
      <c r="S42" s="325"/>
      <c r="T42" s="325"/>
      <c r="U42" s="325"/>
      <c r="V42" s="325"/>
      <c r="W42" s="325"/>
      <c r="X42" s="326"/>
      <c r="Y42" s="322"/>
      <c r="Z42" s="323"/>
      <c r="AA42" s="323"/>
      <c r="AB42" s="323"/>
      <c r="AC42" s="327"/>
      <c r="AD42" s="319"/>
      <c r="AE42" s="320"/>
      <c r="AF42" s="320"/>
      <c r="AG42" s="321"/>
    </row>
    <row r="43" spans="1:33" ht="12" customHeight="1" x14ac:dyDescent="0.45">
      <c r="A43" s="319"/>
      <c r="B43" s="320"/>
      <c r="C43" s="320"/>
      <c r="D43" s="320"/>
      <c r="E43" s="320"/>
      <c r="F43" s="321"/>
      <c r="G43" s="322"/>
      <c r="H43" s="323"/>
      <c r="I43" s="323"/>
      <c r="J43" s="323"/>
      <c r="K43" s="323"/>
      <c r="L43" s="14"/>
      <c r="M43" s="324"/>
      <c r="N43" s="325"/>
      <c r="O43" s="325"/>
      <c r="P43" s="325"/>
      <c r="Q43" s="325"/>
      <c r="R43" s="325"/>
      <c r="S43" s="325"/>
      <c r="T43" s="325"/>
      <c r="U43" s="325"/>
      <c r="V43" s="325"/>
      <c r="W43" s="325"/>
      <c r="X43" s="326"/>
      <c r="Y43" s="322"/>
      <c r="Z43" s="323"/>
      <c r="AA43" s="323"/>
      <c r="AB43" s="323"/>
      <c r="AC43" s="327"/>
      <c r="AD43" s="319"/>
      <c r="AE43" s="320"/>
      <c r="AF43" s="320"/>
      <c r="AG43" s="321"/>
    </row>
    <row r="44" spans="1:33" ht="12" customHeight="1" x14ac:dyDescent="0.45">
      <c r="A44" s="319"/>
      <c r="B44" s="320"/>
      <c r="C44" s="320"/>
      <c r="D44" s="320"/>
      <c r="E44" s="320"/>
      <c r="F44" s="321"/>
      <c r="G44" s="322"/>
      <c r="H44" s="323"/>
      <c r="I44" s="323"/>
      <c r="J44" s="323"/>
      <c r="K44" s="323"/>
      <c r="L44" s="14"/>
      <c r="M44" s="324"/>
      <c r="N44" s="325"/>
      <c r="O44" s="325"/>
      <c r="P44" s="325"/>
      <c r="Q44" s="325"/>
      <c r="R44" s="325"/>
      <c r="S44" s="325"/>
      <c r="T44" s="325"/>
      <c r="U44" s="325"/>
      <c r="V44" s="325"/>
      <c r="W44" s="325"/>
      <c r="X44" s="326"/>
      <c r="Y44" s="322"/>
      <c r="Z44" s="323"/>
      <c r="AA44" s="323"/>
      <c r="AB44" s="323"/>
      <c r="AC44" s="327"/>
      <c r="AD44" s="319"/>
      <c r="AE44" s="320"/>
      <c r="AF44" s="320"/>
      <c r="AG44" s="321"/>
    </row>
    <row r="45" spans="1:33" ht="12" customHeight="1" x14ac:dyDescent="0.45">
      <c r="A45" s="334"/>
      <c r="B45" s="335"/>
      <c r="C45" s="335"/>
      <c r="D45" s="335"/>
      <c r="E45" s="335"/>
      <c r="F45" s="336"/>
      <c r="G45" s="337"/>
      <c r="H45" s="338"/>
      <c r="I45" s="338"/>
      <c r="J45" s="338"/>
      <c r="K45" s="338"/>
      <c r="L45" s="15"/>
      <c r="M45" s="339"/>
      <c r="N45" s="340"/>
      <c r="O45" s="340"/>
      <c r="P45" s="340"/>
      <c r="Q45" s="340"/>
      <c r="R45" s="340"/>
      <c r="S45" s="340"/>
      <c r="T45" s="340"/>
      <c r="U45" s="340"/>
      <c r="V45" s="340"/>
      <c r="W45" s="340"/>
      <c r="X45" s="341"/>
      <c r="Y45" s="337"/>
      <c r="Z45" s="338"/>
      <c r="AA45" s="338"/>
      <c r="AB45" s="338"/>
      <c r="AC45" s="342"/>
      <c r="AD45" s="334"/>
      <c r="AE45" s="335"/>
      <c r="AF45" s="335"/>
      <c r="AG45" s="336"/>
    </row>
    <row r="46" spans="1:33" ht="12" customHeight="1" x14ac:dyDescent="0.45">
      <c r="A46" s="289" t="s">
        <v>122</v>
      </c>
      <c r="B46" s="289"/>
      <c r="C46" s="289"/>
      <c r="D46" s="289"/>
      <c r="E46" s="289"/>
      <c r="F46" s="289"/>
      <c r="G46" s="331" t="str">
        <f>IF(SUM(G16:G45)=0,"",SUM(G16:G45))</f>
        <v/>
      </c>
      <c r="H46" s="331" t="str">
        <f>IF(SUM(H16:H45)=0,"",SUM(H16:H45))</f>
        <v/>
      </c>
      <c r="I46" s="331" t="str">
        <f>IF(SUM(I16:I45)=0,"",SUM(I16:I45))</f>
        <v/>
      </c>
      <c r="J46" s="331" t="str">
        <f>IF(SUM(J16:J45)=0,"",SUM(J16:J45))</f>
        <v/>
      </c>
      <c r="K46" s="331" t="str">
        <f>IF(SUM(K16:K45)=0,"",SUM(K16:K45))</f>
        <v/>
      </c>
      <c r="L46" s="4" t="s">
        <v>45</v>
      </c>
      <c r="M46" s="332"/>
      <c r="N46" s="332"/>
      <c r="O46" s="332"/>
      <c r="P46" s="332"/>
      <c r="Q46" s="332"/>
      <c r="R46" s="332"/>
      <c r="S46" s="332"/>
      <c r="T46" s="332"/>
      <c r="U46" s="332"/>
      <c r="V46" s="332"/>
      <c r="W46" s="332"/>
      <c r="X46" s="332"/>
      <c r="Y46" s="333"/>
      <c r="Z46" s="333"/>
      <c r="AA46" s="333"/>
      <c r="AB46" s="333"/>
      <c r="AC46" s="333"/>
      <c r="AD46" s="289"/>
      <c r="AE46" s="289"/>
      <c r="AF46" s="289"/>
      <c r="AG46" s="289"/>
    </row>
    <row r="47" spans="1:33" ht="15.75" customHeight="1" x14ac:dyDescent="0.45">
      <c r="A47" s="379" t="s">
        <v>123</v>
      </c>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row>
    <row r="48" spans="1:33" x14ac:dyDescent="0.45">
      <c r="A48" s="289" t="s">
        <v>124</v>
      </c>
      <c r="B48" s="289"/>
      <c r="C48" s="289"/>
      <c r="D48" s="289"/>
      <c r="E48" s="289"/>
      <c r="F48" s="289"/>
      <c r="G48" s="289"/>
      <c r="H48" s="289" t="s">
        <v>125</v>
      </c>
      <c r="I48" s="289"/>
      <c r="J48" s="289"/>
      <c r="K48" s="289"/>
      <c r="L48" s="289"/>
      <c r="M48" s="289"/>
      <c r="N48" s="289"/>
      <c r="O48" s="289"/>
      <c r="P48" s="289" t="s">
        <v>126</v>
      </c>
      <c r="Q48" s="289"/>
      <c r="R48" s="289"/>
      <c r="S48" s="289" t="s">
        <v>127</v>
      </c>
      <c r="T48" s="289"/>
      <c r="U48" s="289"/>
      <c r="V48" s="289"/>
      <c r="W48" s="289"/>
      <c r="X48" s="289" t="s">
        <v>128</v>
      </c>
      <c r="Y48" s="289"/>
      <c r="Z48" s="289"/>
      <c r="AA48" s="289"/>
      <c r="AB48" s="289"/>
      <c r="AC48" s="289" t="s">
        <v>129</v>
      </c>
      <c r="AD48" s="289"/>
      <c r="AE48" s="289"/>
      <c r="AF48" s="289"/>
      <c r="AG48" s="289"/>
    </row>
    <row r="49" spans="1:33" x14ac:dyDescent="0.45">
      <c r="A49" s="343"/>
      <c r="B49" s="343"/>
      <c r="C49" s="343"/>
      <c r="D49" s="343"/>
      <c r="E49" s="343"/>
      <c r="F49" s="343"/>
      <c r="G49" s="343"/>
      <c r="H49" s="345"/>
      <c r="I49" s="345"/>
      <c r="J49" s="345"/>
      <c r="K49" s="345"/>
      <c r="L49" s="345"/>
      <c r="M49" s="345"/>
      <c r="N49" s="345"/>
      <c r="O49" s="345"/>
      <c r="P49" s="348"/>
      <c r="Q49" s="348"/>
      <c r="R49" s="348"/>
      <c r="S49" s="350"/>
      <c r="T49" s="350"/>
      <c r="U49" s="350"/>
      <c r="V49" s="350"/>
      <c r="W49" s="350"/>
      <c r="X49" s="350"/>
      <c r="Y49" s="350"/>
      <c r="Z49" s="350"/>
      <c r="AA49" s="350"/>
      <c r="AB49" s="350"/>
      <c r="AC49" s="352"/>
      <c r="AD49" s="352"/>
      <c r="AE49" s="352"/>
      <c r="AF49" s="352"/>
      <c r="AG49" s="352"/>
    </row>
    <row r="50" spans="1:33" x14ac:dyDescent="0.45">
      <c r="A50" s="344"/>
      <c r="B50" s="344"/>
      <c r="C50" s="344"/>
      <c r="D50" s="344"/>
      <c r="E50" s="344"/>
      <c r="F50" s="344"/>
      <c r="G50" s="344"/>
      <c r="H50" s="354"/>
      <c r="I50" s="354"/>
      <c r="J50" s="354"/>
      <c r="K50" s="354"/>
      <c r="L50" s="354"/>
      <c r="M50" s="354"/>
      <c r="N50" s="354"/>
      <c r="O50" s="354"/>
      <c r="P50" s="349"/>
      <c r="Q50" s="349"/>
      <c r="R50" s="349"/>
      <c r="S50" s="351"/>
      <c r="T50" s="351"/>
      <c r="U50" s="351"/>
      <c r="V50" s="351"/>
      <c r="W50" s="351"/>
      <c r="X50" s="351"/>
      <c r="Y50" s="351"/>
      <c r="Z50" s="351"/>
      <c r="AA50" s="351"/>
      <c r="AB50" s="351"/>
      <c r="AC50" s="353"/>
      <c r="AD50" s="353"/>
      <c r="AE50" s="353"/>
      <c r="AF50" s="353"/>
      <c r="AG50" s="353"/>
    </row>
    <row r="51" spans="1:33" x14ac:dyDescent="0.45">
      <c r="A51" s="344"/>
      <c r="B51" s="344"/>
      <c r="C51" s="344"/>
      <c r="D51" s="344"/>
      <c r="E51" s="344"/>
      <c r="F51" s="344"/>
      <c r="G51" s="344"/>
      <c r="H51" s="354"/>
      <c r="I51" s="354"/>
      <c r="J51" s="354"/>
      <c r="K51" s="354"/>
      <c r="L51" s="354"/>
      <c r="M51" s="354"/>
      <c r="N51" s="354"/>
      <c r="O51" s="354"/>
      <c r="P51" s="349"/>
      <c r="Q51" s="349"/>
      <c r="R51" s="349"/>
      <c r="S51" s="351"/>
      <c r="T51" s="351"/>
      <c r="U51" s="351"/>
      <c r="V51" s="351"/>
      <c r="W51" s="351"/>
      <c r="X51" s="351"/>
      <c r="Y51" s="351"/>
      <c r="Z51" s="351"/>
      <c r="AA51" s="351"/>
      <c r="AB51" s="351"/>
      <c r="AC51" s="353"/>
      <c r="AD51" s="353"/>
      <c r="AE51" s="353"/>
      <c r="AF51" s="353"/>
      <c r="AG51" s="353"/>
    </row>
    <row r="52" spans="1:33" x14ac:dyDescent="0.45">
      <c r="A52" s="344"/>
      <c r="B52" s="344"/>
      <c r="C52" s="344"/>
      <c r="D52" s="344"/>
      <c r="E52" s="344"/>
      <c r="F52" s="344"/>
      <c r="G52" s="344"/>
      <c r="H52" s="354"/>
      <c r="I52" s="354"/>
      <c r="J52" s="354"/>
      <c r="K52" s="354"/>
      <c r="L52" s="354"/>
      <c r="M52" s="354"/>
      <c r="N52" s="354"/>
      <c r="O52" s="354"/>
      <c r="P52" s="349"/>
      <c r="Q52" s="349"/>
      <c r="R52" s="349"/>
      <c r="S52" s="351"/>
      <c r="T52" s="351"/>
      <c r="U52" s="351"/>
      <c r="V52" s="351"/>
      <c r="W52" s="351"/>
      <c r="X52" s="351"/>
      <c r="Y52" s="351"/>
      <c r="Z52" s="351"/>
      <c r="AA52" s="351"/>
      <c r="AB52" s="351"/>
      <c r="AC52" s="353"/>
      <c r="AD52" s="353"/>
      <c r="AE52" s="353"/>
      <c r="AF52" s="353"/>
      <c r="AG52" s="353"/>
    </row>
    <row r="53" spans="1:33" x14ac:dyDescent="0.45">
      <c r="A53" s="344"/>
      <c r="B53" s="344"/>
      <c r="C53" s="344"/>
      <c r="D53" s="344"/>
      <c r="E53" s="344"/>
      <c r="F53" s="344"/>
      <c r="G53" s="344"/>
      <c r="H53" s="354"/>
      <c r="I53" s="354"/>
      <c r="J53" s="354"/>
      <c r="K53" s="354"/>
      <c r="L53" s="354"/>
      <c r="M53" s="354"/>
      <c r="N53" s="354"/>
      <c r="O53" s="354"/>
      <c r="P53" s="349"/>
      <c r="Q53" s="349"/>
      <c r="R53" s="349"/>
      <c r="S53" s="351"/>
      <c r="T53" s="351"/>
      <c r="U53" s="351"/>
      <c r="V53" s="351"/>
      <c r="W53" s="351"/>
      <c r="X53" s="351"/>
      <c r="Y53" s="351"/>
      <c r="Z53" s="351"/>
      <c r="AA53" s="351"/>
      <c r="AB53" s="351"/>
      <c r="AC53" s="353"/>
      <c r="AD53" s="353"/>
      <c r="AE53" s="353"/>
      <c r="AF53" s="353"/>
      <c r="AG53" s="353"/>
    </row>
    <row r="54" spans="1:33" x14ac:dyDescent="0.45">
      <c r="A54" s="344"/>
      <c r="B54" s="344"/>
      <c r="C54" s="344"/>
      <c r="D54" s="344"/>
      <c r="E54" s="344"/>
      <c r="F54" s="344"/>
      <c r="G54" s="344"/>
      <c r="H54" s="354"/>
      <c r="I54" s="354"/>
      <c r="J54" s="354"/>
      <c r="K54" s="354"/>
      <c r="L54" s="354"/>
      <c r="M54" s="354"/>
      <c r="N54" s="354"/>
      <c r="O54" s="354"/>
      <c r="P54" s="349"/>
      <c r="Q54" s="349"/>
      <c r="R54" s="349"/>
      <c r="S54" s="351"/>
      <c r="T54" s="351"/>
      <c r="U54" s="351"/>
      <c r="V54" s="351"/>
      <c r="W54" s="351"/>
      <c r="X54" s="351"/>
      <c r="Y54" s="351"/>
      <c r="Z54" s="351"/>
      <c r="AA54" s="351"/>
      <c r="AB54" s="351"/>
      <c r="AC54" s="353"/>
      <c r="AD54" s="353"/>
      <c r="AE54" s="353"/>
      <c r="AF54" s="353"/>
      <c r="AG54" s="353"/>
    </row>
    <row r="55" spans="1:33" x14ac:dyDescent="0.45">
      <c r="A55" s="344"/>
      <c r="B55" s="344"/>
      <c r="C55" s="344"/>
      <c r="D55" s="344"/>
      <c r="E55" s="344"/>
      <c r="F55" s="344"/>
      <c r="G55" s="344"/>
      <c r="H55" s="354"/>
      <c r="I55" s="354"/>
      <c r="J55" s="354"/>
      <c r="K55" s="354"/>
      <c r="L55" s="354"/>
      <c r="M55" s="354"/>
      <c r="N55" s="354"/>
      <c r="O55" s="354"/>
      <c r="P55" s="349"/>
      <c r="Q55" s="349"/>
      <c r="R55" s="349"/>
      <c r="S55" s="351"/>
      <c r="T55" s="351"/>
      <c r="U55" s="351"/>
      <c r="V55" s="351"/>
      <c r="W55" s="351"/>
      <c r="X55" s="351"/>
      <c r="Y55" s="351"/>
      <c r="Z55" s="351"/>
      <c r="AA55" s="351"/>
      <c r="AB55" s="351"/>
      <c r="AC55" s="353"/>
      <c r="AD55" s="353"/>
      <c r="AE55" s="353"/>
      <c r="AF55" s="353"/>
      <c r="AG55" s="353"/>
    </row>
    <row r="56" spans="1:33" x14ac:dyDescent="0.45">
      <c r="A56" s="344"/>
      <c r="B56" s="344"/>
      <c r="C56" s="344"/>
      <c r="D56" s="344"/>
      <c r="E56" s="344"/>
      <c r="F56" s="344"/>
      <c r="G56" s="344"/>
      <c r="H56" s="354"/>
      <c r="I56" s="354"/>
      <c r="J56" s="354"/>
      <c r="K56" s="354"/>
      <c r="L56" s="354"/>
      <c r="M56" s="354"/>
      <c r="N56" s="354"/>
      <c r="O56" s="354"/>
      <c r="P56" s="349"/>
      <c r="Q56" s="349"/>
      <c r="R56" s="349"/>
      <c r="S56" s="351"/>
      <c r="T56" s="351"/>
      <c r="U56" s="351"/>
      <c r="V56" s="351"/>
      <c r="W56" s="351"/>
      <c r="X56" s="351"/>
      <c r="Y56" s="351"/>
      <c r="Z56" s="351"/>
      <c r="AA56" s="351"/>
      <c r="AB56" s="351"/>
      <c r="AC56" s="353"/>
      <c r="AD56" s="353"/>
      <c r="AE56" s="353"/>
      <c r="AF56" s="353"/>
      <c r="AG56" s="353"/>
    </row>
    <row r="57" spans="1:33" x14ac:dyDescent="0.45">
      <c r="A57" s="344"/>
      <c r="B57" s="344"/>
      <c r="C57" s="344"/>
      <c r="D57" s="344"/>
      <c r="E57" s="344"/>
      <c r="F57" s="344"/>
      <c r="G57" s="344"/>
      <c r="H57" s="354"/>
      <c r="I57" s="354"/>
      <c r="J57" s="354"/>
      <c r="K57" s="354"/>
      <c r="L57" s="354"/>
      <c r="M57" s="354"/>
      <c r="N57" s="354"/>
      <c r="O57" s="354"/>
      <c r="P57" s="349"/>
      <c r="Q57" s="349"/>
      <c r="R57" s="349"/>
      <c r="S57" s="351"/>
      <c r="T57" s="351"/>
      <c r="U57" s="351"/>
      <c r="V57" s="351"/>
      <c r="W57" s="351"/>
      <c r="X57" s="351"/>
      <c r="Y57" s="351"/>
      <c r="Z57" s="351"/>
      <c r="AA57" s="351"/>
      <c r="AB57" s="351"/>
      <c r="AC57" s="353"/>
      <c r="AD57" s="353"/>
      <c r="AE57" s="353"/>
      <c r="AF57" s="353"/>
      <c r="AG57" s="353"/>
    </row>
    <row r="58" spans="1:33" x14ac:dyDescent="0.45">
      <c r="A58" s="356"/>
      <c r="B58" s="356"/>
      <c r="C58" s="356"/>
      <c r="D58" s="356"/>
      <c r="E58" s="356"/>
      <c r="F58" s="356"/>
      <c r="G58" s="356"/>
      <c r="H58" s="357"/>
      <c r="I58" s="357"/>
      <c r="J58" s="357"/>
      <c r="K58" s="357"/>
      <c r="L58" s="357"/>
      <c r="M58" s="357"/>
      <c r="N58" s="357"/>
      <c r="O58" s="357"/>
      <c r="P58" s="358"/>
      <c r="Q58" s="358"/>
      <c r="R58" s="358"/>
      <c r="S58" s="359"/>
      <c r="T58" s="359"/>
      <c r="U58" s="359"/>
      <c r="V58" s="359"/>
      <c r="W58" s="359"/>
      <c r="X58" s="359"/>
      <c r="Y58" s="359"/>
      <c r="Z58" s="359"/>
      <c r="AA58" s="359"/>
      <c r="AB58" s="359"/>
      <c r="AC58" s="360"/>
      <c r="AD58" s="360"/>
      <c r="AE58" s="360"/>
      <c r="AF58" s="360"/>
      <c r="AG58" s="360"/>
    </row>
  </sheetData>
  <sheetProtection algorithmName="SHA-512" hashValue="T7khqOsys4zuX4fN2YiBu2WeozPPeGan3svUgK6UssX8HDfJ67gg0tyreJn+HcJgKdYfnatGY9bJbdi/7n3CPw==" saltValue="Yp/VF2bfwtiOTag0gjIvQA==" spinCount="100000" sheet="1" formatCells="0" formatRows="0" insertColumns="0" insertRows="0" deleteColumns="0" deleteRows="0" selectLockedCells="1"/>
  <mergeCells count="221">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 ref="A1:AG1"/>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7:F37"/>
    <mergeCell ref="G37:K37"/>
    <mergeCell ref="M37:X37"/>
    <mergeCell ref="Y37:AC37"/>
    <mergeCell ref="AD37:AG37"/>
    <mergeCell ref="A36:F36"/>
    <mergeCell ref="G36:K36"/>
    <mergeCell ref="M36:X36"/>
    <mergeCell ref="Y36:AC36"/>
    <mergeCell ref="AD36:AG36"/>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s>
  <phoneticPr fontId="1"/>
  <pageMargins left="0.7" right="0.7" top="0.75" bottom="0.75" header="0.3" footer="0.3"/>
  <pageSetup paperSize="9" orientation="portrait" r:id="rId1"/>
  <headerFooter>
    <oddFooter>&amp;Lsf04b4_t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5"/>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ht="15.75" customHeight="1" x14ac:dyDescent="0.45">
      <c r="A1" s="96" t="s">
        <v>168</v>
      </c>
      <c r="B1" s="96"/>
      <c r="C1" s="96"/>
      <c r="D1" s="96"/>
      <c r="E1" s="96"/>
      <c r="F1" s="96"/>
      <c r="G1" s="96"/>
      <c r="H1" s="96"/>
      <c r="I1" s="96"/>
      <c r="J1" s="96"/>
      <c r="K1" s="96"/>
      <c r="L1" s="96"/>
      <c r="M1" s="96"/>
      <c r="N1" s="96"/>
      <c r="O1" s="96"/>
      <c r="P1" s="96"/>
      <c r="Q1" s="96"/>
      <c r="R1" s="96"/>
      <c r="S1" s="96"/>
      <c r="T1" s="96"/>
      <c r="U1" s="96"/>
      <c r="V1" s="96"/>
      <c r="W1" s="96"/>
      <c r="X1" s="96"/>
      <c r="Y1" s="96"/>
    </row>
    <row r="2" spans="1:25" ht="15.75" customHeight="1" x14ac:dyDescent="0.45">
      <c r="A2" s="96" t="s">
        <v>202</v>
      </c>
      <c r="B2" s="96"/>
      <c r="C2" s="96"/>
      <c r="D2" s="96"/>
      <c r="E2" s="96"/>
      <c r="F2" s="96"/>
      <c r="G2" s="96"/>
      <c r="H2" s="96"/>
      <c r="I2" s="96"/>
      <c r="J2" s="96"/>
      <c r="K2" s="96"/>
      <c r="L2" s="96"/>
      <c r="M2" s="96"/>
      <c r="N2" s="96"/>
      <c r="O2" s="96"/>
      <c r="P2" s="96"/>
      <c r="Q2" s="96"/>
      <c r="R2" s="96"/>
      <c r="S2" s="96"/>
      <c r="T2" s="96"/>
      <c r="U2" s="96"/>
      <c r="V2" s="96"/>
      <c r="W2" s="96"/>
      <c r="X2" s="96"/>
      <c r="Y2" s="96"/>
    </row>
    <row r="3" spans="1:25" ht="15.75" customHeight="1" x14ac:dyDescent="0.45">
      <c r="A3" s="98" t="s">
        <v>262</v>
      </c>
      <c r="B3" s="96"/>
      <c r="C3" s="96"/>
      <c r="D3" s="96"/>
      <c r="E3" s="96"/>
      <c r="F3" s="96"/>
      <c r="G3" s="96"/>
      <c r="H3" s="96"/>
      <c r="I3" s="96"/>
      <c r="J3" s="96"/>
      <c r="K3" s="96"/>
      <c r="L3" s="96"/>
      <c r="M3" s="96"/>
      <c r="N3" s="96"/>
      <c r="O3" s="96"/>
      <c r="P3" s="96"/>
      <c r="Q3" s="96"/>
      <c r="R3" s="96"/>
      <c r="S3" s="96"/>
      <c r="T3" s="96"/>
      <c r="U3" s="96"/>
      <c r="V3" s="96"/>
      <c r="W3" s="96"/>
      <c r="X3" s="96"/>
      <c r="Y3" s="96"/>
    </row>
    <row r="4" spans="1:25" ht="15.75" customHeight="1" x14ac:dyDescent="0.45">
      <c r="A4" s="96"/>
      <c r="B4" s="96"/>
      <c r="C4" s="96"/>
      <c r="D4" s="96"/>
      <c r="E4" s="96"/>
      <c r="F4" s="96"/>
      <c r="G4" s="96"/>
      <c r="H4" s="96"/>
      <c r="I4" s="96"/>
      <c r="J4" s="96"/>
      <c r="K4" s="96"/>
      <c r="L4" s="96"/>
      <c r="M4" s="96"/>
      <c r="N4" s="96"/>
      <c r="O4" s="96"/>
      <c r="P4" s="96"/>
      <c r="Q4" s="96"/>
      <c r="R4" s="96"/>
      <c r="S4" s="96"/>
      <c r="T4" s="96"/>
      <c r="U4" s="96"/>
      <c r="V4" s="96"/>
      <c r="W4" s="96"/>
      <c r="X4" s="96"/>
      <c r="Y4" s="96"/>
    </row>
    <row r="5" spans="1:25" ht="15.75" customHeight="1" x14ac:dyDescent="0.45">
      <c r="B5" s="8"/>
      <c r="C5" s="8"/>
      <c r="D5" s="8"/>
      <c r="E5" s="8"/>
      <c r="F5" s="8"/>
      <c r="G5" s="8"/>
      <c r="H5" s="8"/>
      <c r="I5" s="8"/>
      <c r="J5" s="8"/>
      <c r="K5" s="8"/>
      <c r="L5" s="8"/>
      <c r="M5" s="8"/>
      <c r="N5" s="8"/>
      <c r="O5" s="8"/>
      <c r="P5" s="8"/>
      <c r="Q5" s="8"/>
      <c r="R5" s="8"/>
      <c r="S5" s="8"/>
      <c r="T5" s="8"/>
      <c r="U5" s="8"/>
      <c r="V5" s="8"/>
      <c r="W5" s="8"/>
      <c r="X5" s="8"/>
    </row>
    <row r="6" spans="1:25" ht="15.75" customHeight="1" x14ac:dyDescent="0.45">
      <c r="A6" s="73"/>
      <c r="B6" s="73"/>
      <c r="C6" s="73"/>
      <c r="D6" s="73" t="s">
        <v>191</v>
      </c>
      <c r="E6" s="73"/>
      <c r="F6" s="73"/>
      <c r="G6" s="73"/>
      <c r="H6" s="73"/>
      <c r="I6" s="73"/>
      <c r="J6" s="73"/>
      <c r="K6" s="73"/>
      <c r="L6" s="73"/>
      <c r="M6" s="73"/>
      <c r="N6" s="73"/>
      <c r="O6" s="73" t="s">
        <v>219</v>
      </c>
      <c r="P6" s="73"/>
      <c r="Q6" s="73"/>
      <c r="R6" s="73"/>
      <c r="S6" s="73"/>
      <c r="T6" s="73" t="s">
        <v>220</v>
      </c>
      <c r="U6" s="73"/>
      <c r="V6" s="73"/>
      <c r="W6" s="73"/>
      <c r="X6" s="73"/>
    </row>
    <row r="7" spans="1:25" ht="15.75" customHeight="1" x14ac:dyDescent="0.45">
      <c r="A7" s="67" t="s">
        <v>203</v>
      </c>
      <c r="B7" s="68"/>
      <c r="C7" s="69"/>
      <c r="D7" s="83" t="s">
        <v>283</v>
      </c>
      <c r="E7" s="83"/>
      <c r="F7" s="83"/>
      <c r="G7" s="83"/>
      <c r="H7" s="83"/>
      <c r="I7" s="83"/>
      <c r="J7" s="83"/>
      <c r="K7" s="83"/>
      <c r="L7" s="83"/>
      <c r="M7" s="83"/>
      <c r="N7" s="83"/>
      <c r="O7" s="73" t="s">
        <v>195</v>
      </c>
      <c r="P7" s="73"/>
      <c r="Q7" s="73"/>
      <c r="R7" s="73"/>
      <c r="S7" s="73"/>
      <c r="T7" s="73" t="s">
        <v>195</v>
      </c>
      <c r="U7" s="73"/>
      <c r="V7" s="73"/>
      <c r="W7" s="73"/>
      <c r="X7" s="73"/>
    </row>
    <row r="8" spans="1:25" ht="15.75" customHeight="1" x14ac:dyDescent="0.45">
      <c r="A8" s="70"/>
      <c r="B8" s="53"/>
      <c r="C8" s="71"/>
      <c r="D8" s="82" t="s">
        <v>168</v>
      </c>
      <c r="E8" s="80"/>
      <c r="F8" s="80"/>
      <c r="G8" s="80"/>
      <c r="H8" s="80"/>
      <c r="I8" s="80"/>
      <c r="J8" s="80"/>
      <c r="K8" s="80"/>
      <c r="L8" s="80"/>
      <c r="M8" s="80"/>
      <c r="N8" s="81"/>
      <c r="O8" s="73" t="s">
        <v>195</v>
      </c>
      <c r="P8" s="73"/>
      <c r="Q8" s="73"/>
      <c r="R8" s="73"/>
      <c r="S8" s="73"/>
      <c r="T8" s="73" t="s">
        <v>195</v>
      </c>
      <c r="U8" s="73"/>
      <c r="V8" s="73"/>
      <c r="W8" s="73"/>
      <c r="X8" s="73"/>
    </row>
    <row r="9" spans="1:25" x14ac:dyDescent="0.45">
      <c r="A9" s="73" t="s">
        <v>284</v>
      </c>
      <c r="B9" s="73"/>
      <c r="C9" s="73"/>
      <c r="D9" s="83" t="s">
        <v>192</v>
      </c>
      <c r="E9" s="83"/>
      <c r="F9" s="83"/>
      <c r="G9" s="83"/>
      <c r="H9" s="83"/>
      <c r="I9" s="83"/>
      <c r="J9" s="83"/>
      <c r="K9" s="83"/>
      <c r="L9" s="83"/>
      <c r="M9" s="83"/>
      <c r="N9" s="83"/>
      <c r="O9" s="73" t="s">
        <v>195</v>
      </c>
      <c r="P9" s="73"/>
      <c r="Q9" s="73"/>
      <c r="R9" s="73"/>
      <c r="S9" s="73"/>
      <c r="T9" s="73" t="s">
        <v>195</v>
      </c>
      <c r="U9" s="73"/>
      <c r="V9" s="73"/>
      <c r="W9" s="73"/>
      <c r="X9" s="73"/>
    </row>
    <row r="10" spans="1:25" x14ac:dyDescent="0.45">
      <c r="A10" s="73"/>
      <c r="B10" s="73"/>
      <c r="C10" s="73"/>
      <c r="D10" s="83" t="s">
        <v>196</v>
      </c>
      <c r="E10" s="83"/>
      <c r="F10" s="83"/>
      <c r="G10" s="83"/>
      <c r="H10" s="83"/>
      <c r="I10" s="83"/>
      <c r="J10" s="83"/>
      <c r="K10" s="83"/>
      <c r="L10" s="83"/>
      <c r="M10" s="83"/>
      <c r="N10" s="83"/>
      <c r="O10" s="73" t="s">
        <v>197</v>
      </c>
      <c r="P10" s="73"/>
      <c r="Q10" s="73"/>
      <c r="R10" s="73"/>
      <c r="S10" s="73"/>
      <c r="T10" s="73" t="s">
        <v>195</v>
      </c>
      <c r="U10" s="73"/>
      <c r="V10" s="73"/>
      <c r="W10" s="73"/>
      <c r="X10" s="73"/>
    </row>
    <row r="11" spans="1:25" x14ac:dyDescent="0.45">
      <c r="A11" s="73"/>
      <c r="B11" s="73"/>
      <c r="C11" s="73"/>
      <c r="D11" s="83" t="s">
        <v>193</v>
      </c>
      <c r="E11" s="83"/>
      <c r="F11" s="83"/>
      <c r="G11" s="83"/>
      <c r="H11" s="83"/>
      <c r="I11" s="83"/>
      <c r="J11" s="83"/>
      <c r="K11" s="83"/>
      <c r="L11" s="83"/>
      <c r="M11" s="83"/>
      <c r="N11" s="83"/>
      <c r="O11" s="73" t="s">
        <v>195</v>
      </c>
      <c r="P11" s="73"/>
      <c r="Q11" s="73"/>
      <c r="R11" s="73"/>
      <c r="S11" s="73"/>
      <c r="T11" s="73" t="s">
        <v>195</v>
      </c>
      <c r="U11" s="73"/>
      <c r="V11" s="73"/>
      <c r="W11" s="73"/>
      <c r="X11" s="73"/>
    </row>
    <row r="12" spans="1:25" x14ac:dyDescent="0.45">
      <c r="A12" s="73"/>
      <c r="B12" s="73"/>
      <c r="C12" s="73"/>
      <c r="D12" s="83" t="s">
        <v>251</v>
      </c>
      <c r="E12" s="83"/>
      <c r="F12" s="83"/>
      <c r="G12" s="83"/>
      <c r="H12" s="83"/>
      <c r="I12" s="83"/>
      <c r="J12" s="83"/>
      <c r="K12" s="83"/>
      <c r="L12" s="83"/>
      <c r="M12" s="83"/>
      <c r="N12" s="83"/>
      <c r="O12" s="73" t="s">
        <v>195</v>
      </c>
      <c r="P12" s="73"/>
      <c r="Q12" s="73"/>
      <c r="R12" s="73"/>
      <c r="S12" s="73"/>
      <c r="T12" s="73" t="s">
        <v>195</v>
      </c>
      <c r="U12" s="73"/>
      <c r="V12" s="73"/>
      <c r="W12" s="73"/>
      <c r="X12" s="73"/>
    </row>
    <row r="13" spans="1:25" x14ac:dyDescent="0.45">
      <c r="A13" s="73"/>
      <c r="B13" s="73"/>
      <c r="C13" s="73"/>
      <c r="D13" s="83" t="s">
        <v>252</v>
      </c>
      <c r="E13" s="83"/>
      <c r="F13" s="83"/>
      <c r="G13" s="83"/>
      <c r="H13" s="83"/>
      <c r="I13" s="83"/>
      <c r="J13" s="83"/>
      <c r="K13" s="83"/>
      <c r="L13" s="83"/>
      <c r="M13" s="83"/>
      <c r="N13" s="83"/>
      <c r="O13" s="73" t="s">
        <v>195</v>
      </c>
      <c r="P13" s="73"/>
      <c r="Q13" s="73"/>
      <c r="R13" s="73"/>
      <c r="S13" s="73"/>
      <c r="T13" s="73" t="s">
        <v>195</v>
      </c>
      <c r="U13" s="73"/>
      <c r="V13" s="73"/>
      <c r="W13" s="73"/>
      <c r="X13" s="73"/>
    </row>
    <row r="14" spans="1:25" x14ac:dyDescent="0.45">
      <c r="A14" s="73"/>
      <c r="B14" s="73"/>
      <c r="C14" s="73"/>
      <c r="D14" s="83" t="s">
        <v>253</v>
      </c>
      <c r="E14" s="83"/>
      <c r="F14" s="83"/>
      <c r="G14" s="83"/>
      <c r="H14" s="83"/>
      <c r="I14" s="83"/>
      <c r="J14" s="83"/>
      <c r="K14" s="83"/>
      <c r="L14" s="83"/>
      <c r="M14" s="83"/>
      <c r="N14" s="83"/>
      <c r="O14" s="73" t="s">
        <v>195</v>
      </c>
      <c r="P14" s="73"/>
      <c r="Q14" s="73"/>
      <c r="R14" s="73"/>
      <c r="S14" s="73"/>
      <c r="T14" s="73" t="s">
        <v>195</v>
      </c>
      <c r="U14" s="73"/>
      <c r="V14" s="73"/>
      <c r="W14" s="73"/>
      <c r="X14" s="73"/>
    </row>
    <row r="15" spans="1:25" x14ac:dyDescent="0.45">
      <c r="A15" s="73"/>
      <c r="B15" s="73"/>
      <c r="C15" s="73"/>
      <c r="D15" s="83" t="s">
        <v>254</v>
      </c>
      <c r="E15" s="83"/>
      <c r="F15" s="83"/>
      <c r="G15" s="83"/>
      <c r="H15" s="83"/>
      <c r="I15" s="83"/>
      <c r="J15" s="83"/>
      <c r="K15" s="83"/>
      <c r="L15" s="83"/>
      <c r="M15" s="83"/>
      <c r="N15" s="83"/>
      <c r="O15" s="73" t="s">
        <v>195</v>
      </c>
      <c r="P15" s="73"/>
      <c r="Q15" s="73"/>
      <c r="R15" s="73"/>
      <c r="S15" s="73"/>
      <c r="T15" s="73" t="s">
        <v>195</v>
      </c>
      <c r="U15" s="73"/>
      <c r="V15" s="73"/>
      <c r="W15" s="73"/>
      <c r="X15" s="73"/>
    </row>
    <row r="16" spans="1:25" x14ac:dyDescent="0.45">
      <c r="A16" s="73"/>
      <c r="B16" s="73"/>
      <c r="C16" s="73"/>
      <c r="D16" s="83" t="s">
        <v>255</v>
      </c>
      <c r="E16" s="83"/>
      <c r="F16" s="83"/>
      <c r="G16" s="83"/>
      <c r="H16" s="83"/>
      <c r="I16" s="83"/>
      <c r="J16" s="73" t="s">
        <v>198</v>
      </c>
      <c r="K16" s="73"/>
      <c r="L16" s="73"/>
      <c r="M16" s="73"/>
      <c r="N16" s="73"/>
      <c r="O16" s="73" t="s">
        <v>197</v>
      </c>
      <c r="P16" s="73"/>
      <c r="Q16" s="73"/>
      <c r="R16" s="73"/>
      <c r="S16" s="73"/>
      <c r="T16" s="73" t="s">
        <v>197</v>
      </c>
      <c r="U16" s="73"/>
      <c r="V16" s="73"/>
      <c r="W16" s="73"/>
      <c r="X16" s="73"/>
    </row>
    <row r="17" spans="1:51" x14ac:dyDescent="0.45">
      <c r="A17" s="73"/>
      <c r="B17" s="73"/>
      <c r="C17" s="73"/>
      <c r="D17" s="83"/>
      <c r="E17" s="83"/>
      <c r="F17" s="83"/>
      <c r="G17" s="83"/>
      <c r="H17" s="83"/>
      <c r="I17" s="83"/>
      <c r="J17" s="73" t="s">
        <v>199</v>
      </c>
      <c r="K17" s="73"/>
      <c r="L17" s="73"/>
      <c r="M17" s="73"/>
      <c r="N17" s="73"/>
      <c r="O17" s="73" t="s">
        <v>195</v>
      </c>
      <c r="P17" s="73"/>
      <c r="Q17" s="73"/>
      <c r="R17" s="73"/>
      <c r="S17" s="73"/>
      <c r="T17" s="73" t="s">
        <v>195</v>
      </c>
      <c r="U17" s="73"/>
      <c r="V17" s="73"/>
      <c r="W17" s="73"/>
      <c r="X17" s="73"/>
    </row>
    <row r="18" spans="1:51" x14ac:dyDescent="0.45">
      <c r="A18" s="73"/>
      <c r="B18" s="73"/>
      <c r="C18" s="73"/>
      <c r="D18" s="82" t="s">
        <v>256</v>
      </c>
      <c r="E18" s="80"/>
      <c r="F18" s="80"/>
      <c r="G18" s="80"/>
      <c r="H18" s="80"/>
      <c r="I18" s="80"/>
      <c r="J18" s="80"/>
      <c r="K18" s="80"/>
      <c r="L18" s="80"/>
      <c r="M18" s="80"/>
      <c r="N18" s="81"/>
      <c r="O18" s="73" t="s">
        <v>195</v>
      </c>
      <c r="P18" s="73"/>
      <c r="Q18" s="73"/>
      <c r="R18" s="73"/>
      <c r="S18" s="73"/>
      <c r="T18" s="73" t="s">
        <v>195</v>
      </c>
      <c r="U18" s="73"/>
      <c r="V18" s="73"/>
      <c r="W18" s="73"/>
      <c r="X18" s="73"/>
    </row>
    <row r="19" spans="1:51" x14ac:dyDescent="0.45">
      <c r="A19" s="73"/>
      <c r="B19" s="73"/>
      <c r="C19" s="73"/>
      <c r="D19" s="83" t="s">
        <v>194</v>
      </c>
      <c r="E19" s="83"/>
      <c r="F19" s="83"/>
      <c r="G19" s="83"/>
      <c r="H19" s="83"/>
      <c r="I19" s="83"/>
      <c r="J19" s="73" t="s">
        <v>200</v>
      </c>
      <c r="K19" s="73"/>
      <c r="L19" s="73"/>
      <c r="M19" s="73"/>
      <c r="N19" s="73"/>
      <c r="O19" s="73" t="s">
        <v>197</v>
      </c>
      <c r="P19" s="73"/>
      <c r="Q19" s="73"/>
      <c r="R19" s="73"/>
      <c r="S19" s="73"/>
      <c r="T19" s="73" t="s">
        <v>197</v>
      </c>
      <c r="U19" s="73"/>
      <c r="V19" s="73"/>
      <c r="W19" s="73"/>
      <c r="X19" s="73"/>
    </row>
    <row r="20" spans="1:51" x14ac:dyDescent="0.45">
      <c r="A20" s="73"/>
      <c r="B20" s="73"/>
      <c r="C20" s="73"/>
      <c r="D20" s="83"/>
      <c r="E20" s="83"/>
      <c r="F20" s="83"/>
      <c r="G20" s="83"/>
      <c r="H20" s="83"/>
      <c r="I20" s="83"/>
      <c r="J20" s="73" t="s">
        <v>201</v>
      </c>
      <c r="K20" s="73"/>
      <c r="L20" s="73"/>
      <c r="M20" s="73"/>
      <c r="N20" s="73"/>
      <c r="O20" s="73" t="s">
        <v>195</v>
      </c>
      <c r="P20" s="73"/>
      <c r="Q20" s="73"/>
      <c r="R20" s="73"/>
      <c r="S20" s="73"/>
      <c r="T20" s="73" t="s">
        <v>195</v>
      </c>
      <c r="U20" s="73"/>
      <c r="V20" s="73"/>
      <c r="W20" s="73"/>
      <c r="X20" s="73"/>
    </row>
    <row r="21" spans="1:51" x14ac:dyDescent="0.45">
      <c r="A21" s="73" t="s">
        <v>285</v>
      </c>
      <c r="B21" s="73"/>
      <c r="C21" s="73"/>
      <c r="D21" s="83" t="s">
        <v>221</v>
      </c>
      <c r="E21" s="83"/>
      <c r="F21" s="83"/>
      <c r="G21" s="83"/>
      <c r="H21" s="83"/>
      <c r="I21" s="83"/>
      <c r="J21" s="83"/>
      <c r="K21" s="83"/>
      <c r="L21" s="83"/>
      <c r="M21" s="83"/>
      <c r="N21" s="83"/>
      <c r="O21" s="73" t="s">
        <v>195</v>
      </c>
      <c r="P21" s="73"/>
      <c r="Q21" s="73"/>
      <c r="R21" s="73"/>
      <c r="S21" s="73"/>
      <c r="T21" s="73" t="s">
        <v>197</v>
      </c>
      <c r="U21" s="73"/>
      <c r="V21" s="73"/>
      <c r="W21" s="73"/>
      <c r="X21" s="73"/>
    </row>
    <row r="22" spans="1:51" ht="18.75" customHeight="1" x14ac:dyDescent="0.45">
      <c r="A22" s="73"/>
      <c r="B22" s="73"/>
      <c r="C22" s="73"/>
      <c r="D22" s="83" t="s">
        <v>222</v>
      </c>
      <c r="E22" s="83"/>
      <c r="F22" s="83"/>
      <c r="G22" s="83"/>
      <c r="H22" s="83"/>
      <c r="I22" s="83"/>
      <c r="J22" s="83"/>
      <c r="K22" s="83"/>
      <c r="L22" s="83"/>
      <c r="M22" s="83"/>
      <c r="N22" s="83"/>
      <c r="O22" s="73" t="s">
        <v>197</v>
      </c>
      <c r="P22" s="73"/>
      <c r="Q22" s="73"/>
      <c r="R22" s="73"/>
      <c r="S22" s="73"/>
      <c r="T22" s="73" t="s">
        <v>195</v>
      </c>
      <c r="U22" s="73"/>
      <c r="V22" s="73"/>
      <c r="W22" s="73"/>
      <c r="X22" s="73"/>
    </row>
    <row r="23" spans="1:51" x14ac:dyDescent="0.45">
      <c r="A23" s="73"/>
      <c r="B23" s="73"/>
      <c r="C23" s="73"/>
      <c r="D23" s="83" t="s">
        <v>223</v>
      </c>
      <c r="E23" s="83"/>
      <c r="F23" s="83"/>
      <c r="G23" s="83"/>
      <c r="H23" s="83"/>
      <c r="I23" s="83"/>
      <c r="J23" s="83"/>
      <c r="K23" s="83"/>
      <c r="L23" s="83"/>
      <c r="M23" s="83"/>
      <c r="N23" s="83"/>
      <c r="O23" s="73" t="s">
        <v>197</v>
      </c>
      <c r="P23" s="73"/>
      <c r="Q23" s="73"/>
      <c r="R23" s="73"/>
      <c r="S23" s="73"/>
      <c r="T23" s="73" t="s">
        <v>195</v>
      </c>
      <c r="U23" s="73"/>
      <c r="V23" s="73"/>
      <c r="W23" s="73"/>
      <c r="X23" s="73"/>
    </row>
    <row r="24" spans="1:51" x14ac:dyDescent="0.45">
      <c r="A24" s="73"/>
      <c r="B24" s="73"/>
      <c r="C24" s="73"/>
      <c r="D24" s="83" t="s">
        <v>224</v>
      </c>
      <c r="E24" s="83"/>
      <c r="F24" s="83"/>
      <c r="G24" s="83"/>
      <c r="H24" s="83"/>
      <c r="I24" s="83"/>
      <c r="J24" s="83"/>
      <c r="K24" s="83"/>
      <c r="L24" s="83"/>
      <c r="M24" s="83"/>
      <c r="N24" s="83"/>
      <c r="O24" s="73" t="s">
        <v>197</v>
      </c>
      <c r="P24" s="73"/>
      <c r="Q24" s="73"/>
      <c r="R24" s="73"/>
      <c r="S24" s="73"/>
      <c r="T24" s="73" t="s">
        <v>195</v>
      </c>
      <c r="U24" s="73"/>
      <c r="V24" s="73"/>
      <c r="W24" s="73"/>
      <c r="X24" s="73"/>
    </row>
    <row r="28" spans="1:51" x14ac:dyDescent="0.45">
      <c r="AO28" s="99"/>
      <c r="AP28" s="99"/>
      <c r="AQ28" s="99"/>
      <c r="AR28" s="99"/>
      <c r="AS28" s="99"/>
      <c r="AT28" s="99"/>
      <c r="AU28" s="99"/>
      <c r="AV28" s="99"/>
      <c r="AW28" s="99"/>
      <c r="AX28" s="99"/>
      <c r="AY28" s="99"/>
    </row>
    <row r="29" spans="1:51" x14ac:dyDescent="0.45">
      <c r="AO29" s="99"/>
      <c r="AP29" s="99"/>
      <c r="AQ29" s="99"/>
      <c r="AR29" s="99"/>
      <c r="AS29" s="99"/>
      <c r="AT29" s="99"/>
      <c r="AU29" s="99"/>
      <c r="AV29" s="99"/>
      <c r="AW29" s="99"/>
      <c r="AX29" s="99"/>
      <c r="AY29" s="99"/>
    </row>
    <row r="30" spans="1:51" x14ac:dyDescent="0.45">
      <c r="AO30" s="99"/>
      <c r="AP30" s="99"/>
      <c r="AQ30" s="99"/>
      <c r="AR30" s="99"/>
      <c r="AS30" s="99"/>
      <c r="AT30" s="99"/>
      <c r="AU30" s="99"/>
      <c r="AV30" s="99"/>
      <c r="AW30" s="99"/>
      <c r="AX30" s="99"/>
      <c r="AY30" s="99"/>
    </row>
    <row r="31" spans="1:51" x14ac:dyDescent="0.45">
      <c r="AO31" s="99"/>
      <c r="AP31" s="99"/>
      <c r="AQ31" s="99"/>
      <c r="AR31" s="99"/>
      <c r="AS31" s="99"/>
      <c r="AT31" s="99"/>
      <c r="AU31" s="99"/>
      <c r="AV31" s="99"/>
      <c r="AW31" s="99"/>
      <c r="AX31" s="99"/>
      <c r="AY31" s="99"/>
    </row>
    <row r="32" spans="1:51" ht="24" customHeight="1" x14ac:dyDescent="0.45">
      <c r="A32" s="97" t="s">
        <v>286</v>
      </c>
      <c r="B32" s="97"/>
      <c r="C32" s="97"/>
      <c r="D32" s="97"/>
      <c r="E32" s="97"/>
      <c r="F32" s="97"/>
      <c r="G32" s="97"/>
      <c r="H32" s="97"/>
      <c r="I32" s="97"/>
      <c r="J32" s="97"/>
      <c r="K32" s="97"/>
      <c r="L32" s="97"/>
      <c r="M32" s="97"/>
      <c r="N32" s="97"/>
      <c r="O32" s="97"/>
      <c r="P32" s="97"/>
      <c r="Q32" s="97"/>
      <c r="R32" s="97"/>
      <c r="S32" s="97"/>
      <c r="T32" s="97"/>
      <c r="U32" s="97"/>
      <c r="V32" s="97"/>
      <c r="W32" s="97"/>
      <c r="X32" s="97"/>
      <c r="Y32" s="97"/>
    </row>
    <row r="35" spans="1:25" x14ac:dyDescent="0.45">
      <c r="A35" s="96" t="s">
        <v>287</v>
      </c>
      <c r="B35" s="96"/>
      <c r="C35" s="96"/>
      <c r="D35" s="96"/>
      <c r="E35" s="96"/>
      <c r="F35" s="96"/>
      <c r="G35" s="96"/>
      <c r="H35" s="96"/>
      <c r="I35" s="96"/>
      <c r="J35" s="96"/>
      <c r="K35" s="96"/>
      <c r="L35" s="96"/>
      <c r="M35" s="96"/>
      <c r="N35" s="96"/>
      <c r="O35" s="96"/>
      <c r="P35" s="96"/>
      <c r="Q35" s="96"/>
      <c r="R35" s="96"/>
      <c r="S35" s="96"/>
      <c r="T35" s="96"/>
      <c r="U35" s="96"/>
      <c r="V35" s="96"/>
      <c r="W35" s="96"/>
      <c r="X35" s="96"/>
      <c r="Y35" s="96"/>
    </row>
  </sheetData>
  <mergeCells count="72">
    <mergeCell ref="T21:X21"/>
    <mergeCell ref="D11:N11"/>
    <mergeCell ref="T17:X17"/>
    <mergeCell ref="D19:I20"/>
    <mergeCell ref="T15:X15"/>
    <mergeCell ref="T16:X16"/>
    <mergeCell ref="T20:X20"/>
    <mergeCell ref="O19:S19"/>
    <mergeCell ref="O11:S11"/>
    <mergeCell ref="T12:X12"/>
    <mergeCell ref="T14:X14"/>
    <mergeCell ref="A7:C8"/>
    <mergeCell ref="D8:N8"/>
    <mergeCell ref="O8:S8"/>
    <mergeCell ref="D16:I17"/>
    <mergeCell ref="J16:N16"/>
    <mergeCell ref="J17:N17"/>
    <mergeCell ref="O17:S17"/>
    <mergeCell ref="O12:S12"/>
    <mergeCell ref="O14:S14"/>
    <mergeCell ref="O15:S15"/>
    <mergeCell ref="T6:X6"/>
    <mergeCell ref="T7:X7"/>
    <mergeCell ref="T9:X9"/>
    <mergeCell ref="T10:X10"/>
    <mergeCell ref="T11:X11"/>
    <mergeCell ref="T8:X8"/>
    <mergeCell ref="AO30:AY30"/>
    <mergeCell ref="AO31:AY31"/>
    <mergeCell ref="D22:N22"/>
    <mergeCell ref="D23:N23"/>
    <mergeCell ref="D24:N24"/>
    <mergeCell ref="AO28:AY28"/>
    <mergeCell ref="AO29:AY29"/>
    <mergeCell ref="T22:X22"/>
    <mergeCell ref="T23:X23"/>
    <mergeCell ref="O22:S22"/>
    <mergeCell ref="O23:S23"/>
    <mergeCell ref="O24:S24"/>
    <mergeCell ref="T24:X24"/>
    <mergeCell ref="A1:Y1"/>
    <mergeCell ref="D6:N6"/>
    <mergeCell ref="D7:N7"/>
    <mergeCell ref="D9:N9"/>
    <mergeCell ref="D10:N10"/>
    <mergeCell ref="A2:Y2"/>
    <mergeCell ref="A3:Y4"/>
    <mergeCell ref="A6:C6"/>
    <mergeCell ref="O6:S6"/>
    <mergeCell ref="O7:S7"/>
    <mergeCell ref="O9:S9"/>
    <mergeCell ref="O10:S10"/>
    <mergeCell ref="A9:C20"/>
    <mergeCell ref="D12:N12"/>
    <mergeCell ref="D14:N14"/>
    <mergeCell ref="D15:N15"/>
    <mergeCell ref="A35:Y35"/>
    <mergeCell ref="D13:N13"/>
    <mergeCell ref="O13:S13"/>
    <mergeCell ref="T13:X13"/>
    <mergeCell ref="O18:S18"/>
    <mergeCell ref="T18:X18"/>
    <mergeCell ref="D18:N18"/>
    <mergeCell ref="A21:C24"/>
    <mergeCell ref="D21:N21"/>
    <mergeCell ref="O21:S21"/>
    <mergeCell ref="J19:N19"/>
    <mergeCell ref="J20:N20"/>
    <mergeCell ref="T19:X19"/>
    <mergeCell ref="A32:Y32"/>
    <mergeCell ref="O16:S16"/>
    <mergeCell ref="O20:S20"/>
  </mergeCells>
  <phoneticPr fontId="1"/>
  <pageMargins left="0.7" right="0.7" top="0.75" bottom="0.75" header="0.3" footer="0.3"/>
  <pageSetup paperSize="9" orientation="portrait" r:id="rId1"/>
  <headerFooter>
    <oddFooter>&amp;Lsf04b4_t</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E751"/>
  <sheetViews>
    <sheetView showGridLines="0" view="pageBreakPreview" zoomScaleNormal="100" zoomScaleSheetLayoutView="100" workbookViewId="0">
      <selection sqref="A1:Y1"/>
    </sheetView>
  </sheetViews>
  <sheetFormatPr defaultColWidth="3.09765625" defaultRowHeight="15" x14ac:dyDescent="0.45"/>
  <cols>
    <col min="1" max="26" width="3.09765625" style="1"/>
    <col min="27" max="27" width="15.3984375" style="29" hidden="1" customWidth="1"/>
    <col min="28" max="28" width="14.5" style="29" hidden="1" customWidth="1"/>
    <col min="29" max="29" width="10.59765625" style="29" hidden="1" customWidth="1"/>
    <col min="30" max="30" width="12.8984375" style="29" hidden="1" customWidth="1"/>
    <col min="31" max="31" width="10.59765625" style="29" hidden="1" customWidth="1"/>
    <col min="32" max="32" width="0" style="1" hidden="1" customWidth="1"/>
    <col min="33" max="16384" width="3.09765625" style="1"/>
  </cols>
  <sheetData>
    <row r="1" spans="1:25" x14ac:dyDescent="0.45">
      <c r="A1" s="179" t="s">
        <v>288</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96" t="s">
        <v>99</v>
      </c>
      <c r="B2" s="96"/>
      <c r="C2" s="96"/>
      <c r="D2" s="96"/>
      <c r="E2" s="96"/>
      <c r="F2" s="96"/>
      <c r="G2" s="96"/>
      <c r="H2" s="96"/>
      <c r="I2" s="96"/>
      <c r="J2" s="96"/>
      <c r="K2" s="96"/>
      <c r="L2" s="96"/>
      <c r="M2" s="96"/>
      <c r="N2" s="96"/>
      <c r="O2" s="96"/>
      <c r="P2" s="96"/>
      <c r="Q2" s="96"/>
      <c r="R2" s="96"/>
      <c r="S2" s="96"/>
      <c r="T2" s="96"/>
      <c r="U2" s="96"/>
      <c r="V2" s="96"/>
      <c r="W2" s="96"/>
      <c r="X2" s="96"/>
      <c r="Y2" s="96"/>
    </row>
    <row r="3" spans="1:25" x14ac:dyDescent="0.45">
      <c r="A3" s="23" t="s">
        <v>182</v>
      </c>
      <c r="B3" s="23"/>
      <c r="C3" s="23"/>
      <c r="D3" s="23"/>
      <c r="E3" s="23"/>
      <c r="F3" s="23"/>
      <c r="G3" s="23"/>
      <c r="H3" s="23"/>
      <c r="I3" s="23"/>
      <c r="J3" s="23"/>
      <c r="K3" s="23"/>
      <c r="L3" s="23"/>
      <c r="M3" s="23"/>
      <c r="N3" s="23"/>
      <c r="O3" s="23"/>
      <c r="P3" s="23"/>
      <c r="Q3" s="23"/>
      <c r="R3" s="23"/>
      <c r="S3" s="23"/>
      <c r="T3" s="23"/>
      <c r="U3" s="23"/>
      <c r="V3" s="23"/>
      <c r="W3" s="23"/>
      <c r="X3" s="23"/>
      <c r="Y3" s="23"/>
    </row>
    <row r="4" spans="1:25" x14ac:dyDescent="0.45">
      <c r="A4" s="23"/>
      <c r="B4" s="23"/>
      <c r="C4" s="23"/>
      <c r="D4" s="23"/>
      <c r="E4" s="23"/>
      <c r="F4" s="23"/>
      <c r="G4" s="23"/>
      <c r="H4" s="23"/>
      <c r="I4" s="23"/>
      <c r="J4" s="23"/>
      <c r="K4" s="23"/>
      <c r="L4" s="23"/>
      <c r="M4" s="23"/>
      <c r="N4" s="23"/>
      <c r="O4" s="23"/>
      <c r="P4" s="23"/>
      <c r="Q4" s="23"/>
      <c r="R4" s="23"/>
      <c r="S4" s="23"/>
      <c r="T4" s="23"/>
      <c r="U4" s="23"/>
      <c r="V4" s="23"/>
      <c r="W4" s="23"/>
      <c r="X4" s="23"/>
      <c r="Y4" s="23"/>
    </row>
    <row r="5" spans="1:25" x14ac:dyDescent="0.45">
      <c r="A5" s="23"/>
      <c r="B5" s="23"/>
      <c r="C5" s="23"/>
      <c r="D5" s="23"/>
      <c r="E5" s="23"/>
      <c r="F5" s="23"/>
      <c r="G5" s="23"/>
      <c r="H5" s="23"/>
      <c r="I5" s="23"/>
      <c r="J5" s="23"/>
      <c r="K5" s="23"/>
      <c r="L5" s="23"/>
      <c r="M5" s="23"/>
      <c r="N5" s="23"/>
      <c r="O5" s="23"/>
      <c r="P5" s="23"/>
      <c r="Q5" s="23"/>
      <c r="R5" s="23"/>
      <c r="S5" s="23"/>
      <c r="T5" s="23"/>
      <c r="U5" s="23"/>
      <c r="V5" s="23"/>
      <c r="W5" s="23"/>
      <c r="X5" s="23"/>
      <c r="Y5" s="23"/>
    </row>
    <row r="6" spans="1:25" x14ac:dyDescent="0.45">
      <c r="A6" s="23"/>
      <c r="B6" s="23"/>
      <c r="C6" s="23"/>
      <c r="D6" s="23"/>
      <c r="E6" s="23"/>
      <c r="F6" s="23"/>
      <c r="G6" s="23"/>
      <c r="H6" s="23"/>
      <c r="I6" s="23"/>
      <c r="J6" s="23"/>
      <c r="K6" s="23"/>
      <c r="L6" s="23"/>
      <c r="M6" s="23"/>
      <c r="N6" s="23"/>
      <c r="O6" s="23"/>
      <c r="P6" s="23"/>
      <c r="Q6" s="23"/>
      <c r="R6" s="23"/>
      <c r="S6" s="23"/>
      <c r="T6" s="23"/>
      <c r="U6" s="23"/>
      <c r="V6" s="23"/>
      <c r="W6" s="23"/>
      <c r="X6" s="23"/>
      <c r="Y6" s="23"/>
    </row>
    <row r="7" spans="1:25" x14ac:dyDescent="0.45">
      <c r="A7" s="23"/>
      <c r="B7" s="23"/>
      <c r="C7" s="23"/>
      <c r="D7" s="23"/>
      <c r="E7" s="23"/>
      <c r="F7" s="23"/>
      <c r="G7" s="23"/>
      <c r="H7" s="23"/>
      <c r="I7" s="23"/>
      <c r="J7" s="23"/>
      <c r="K7" s="23"/>
      <c r="L7" s="23"/>
      <c r="M7" s="23"/>
      <c r="N7" s="23"/>
      <c r="O7" s="23"/>
      <c r="P7" s="23"/>
      <c r="Q7" s="23"/>
      <c r="R7" s="23"/>
      <c r="S7" s="23"/>
      <c r="T7" s="23"/>
      <c r="U7" s="23"/>
      <c r="V7" s="23"/>
      <c r="W7" s="23"/>
      <c r="X7" s="23"/>
      <c r="Y7" s="23"/>
    </row>
    <row r="8" spans="1:25" x14ac:dyDescent="0.45">
      <c r="A8" s="23"/>
      <c r="B8" s="23"/>
      <c r="C8" s="23"/>
      <c r="D8" s="23"/>
      <c r="E8" s="23"/>
      <c r="F8" s="23"/>
      <c r="G8" s="23"/>
      <c r="H8" s="23"/>
      <c r="I8" s="23"/>
      <c r="J8" s="23"/>
      <c r="K8" s="23"/>
      <c r="L8" s="23"/>
      <c r="M8" s="23"/>
      <c r="N8" s="23"/>
      <c r="O8" s="23"/>
      <c r="P8" s="23"/>
      <c r="Q8" s="23"/>
      <c r="R8" s="23"/>
      <c r="S8" s="23"/>
      <c r="T8" s="23"/>
      <c r="U8" s="23"/>
      <c r="V8" s="23"/>
      <c r="W8" s="23"/>
      <c r="X8" s="23"/>
      <c r="Y8" s="23"/>
    </row>
    <row r="9" spans="1:25" x14ac:dyDescent="0.45">
      <c r="A9" s="23"/>
      <c r="B9" s="23"/>
      <c r="C9" s="23"/>
      <c r="D9" s="23"/>
      <c r="E9" s="23"/>
      <c r="F9" s="23"/>
      <c r="G9" s="23"/>
      <c r="H9" s="23"/>
      <c r="I9" s="23"/>
      <c r="J9" s="23"/>
      <c r="K9" s="23"/>
      <c r="L9" s="23"/>
      <c r="M9" s="23"/>
      <c r="N9" s="23"/>
      <c r="O9" s="23"/>
      <c r="P9" s="23"/>
      <c r="Q9" s="23"/>
      <c r="R9" s="23"/>
      <c r="S9" s="23"/>
      <c r="T9" s="23"/>
      <c r="U9" s="23"/>
      <c r="V9" s="23"/>
      <c r="W9" s="23"/>
      <c r="X9" s="23"/>
      <c r="Y9" s="23"/>
    </row>
    <row r="10" spans="1:25" x14ac:dyDescent="0.45">
      <c r="A10" s="23"/>
      <c r="B10" s="23"/>
      <c r="C10" s="23"/>
      <c r="D10" s="23"/>
      <c r="E10" s="23"/>
      <c r="F10" s="23"/>
      <c r="G10" s="23"/>
      <c r="H10" s="23"/>
      <c r="I10" s="23"/>
      <c r="J10" s="23"/>
      <c r="K10" s="23"/>
      <c r="L10" s="23"/>
      <c r="M10" s="23"/>
      <c r="N10" s="23"/>
      <c r="O10" s="23"/>
      <c r="P10" s="23"/>
      <c r="Q10" s="23"/>
      <c r="R10" s="23"/>
      <c r="S10" s="23"/>
      <c r="T10" s="23"/>
      <c r="U10" s="23"/>
      <c r="V10" s="23"/>
      <c r="W10" s="23"/>
      <c r="X10" s="23"/>
      <c r="Y10" s="23"/>
    </row>
    <row r="11" spans="1:25" x14ac:dyDescent="0.45">
      <c r="A11" s="23"/>
      <c r="B11" s="23"/>
      <c r="C11" s="23"/>
      <c r="D11" s="23"/>
      <c r="E11" s="23"/>
      <c r="F11" s="23"/>
      <c r="G11" s="23"/>
      <c r="H11" s="23"/>
      <c r="I11" s="23"/>
      <c r="J11" s="23"/>
      <c r="K11" s="23"/>
      <c r="L11" s="23"/>
      <c r="M11" s="23"/>
      <c r="N11" s="23"/>
      <c r="O11" s="23"/>
      <c r="P11" s="23"/>
      <c r="Q11" s="23"/>
      <c r="R11" s="23"/>
      <c r="S11" s="23"/>
      <c r="T11" s="23"/>
      <c r="U11" s="23"/>
      <c r="V11" s="23"/>
      <c r="W11" s="23"/>
      <c r="X11" s="23"/>
      <c r="Y11" s="23"/>
    </row>
    <row r="12" spans="1:25" x14ac:dyDescent="0.45">
      <c r="A12" s="23"/>
      <c r="B12" s="23"/>
      <c r="C12" s="23"/>
      <c r="D12" s="23"/>
      <c r="E12" s="23"/>
      <c r="F12" s="23"/>
      <c r="G12" s="23"/>
      <c r="H12" s="23"/>
      <c r="I12" s="23"/>
      <c r="J12" s="23"/>
      <c r="K12" s="23"/>
      <c r="L12" s="23"/>
      <c r="M12" s="23"/>
      <c r="N12" s="23"/>
      <c r="O12" s="23"/>
      <c r="P12" s="23"/>
      <c r="Q12" s="23"/>
      <c r="R12" s="23"/>
      <c r="S12" s="23"/>
      <c r="T12" s="23"/>
      <c r="U12" s="23"/>
      <c r="V12" s="23"/>
      <c r="W12" s="23"/>
      <c r="X12" s="23"/>
      <c r="Y12" s="23"/>
    </row>
    <row r="13" spans="1:25" x14ac:dyDescent="0.45">
      <c r="A13" s="23"/>
      <c r="B13" s="23"/>
      <c r="C13" s="23"/>
      <c r="D13" s="23"/>
      <c r="E13" s="23"/>
      <c r="F13" s="23"/>
      <c r="G13" s="23"/>
      <c r="H13" s="23"/>
      <c r="I13" s="23"/>
      <c r="J13" s="23"/>
      <c r="K13" s="23"/>
      <c r="L13" s="23"/>
      <c r="M13" s="23"/>
      <c r="N13" s="23"/>
      <c r="O13" s="23"/>
      <c r="P13" s="23"/>
      <c r="Q13" s="23"/>
      <c r="R13" s="23"/>
      <c r="S13" s="23"/>
      <c r="T13" s="23"/>
      <c r="U13" s="23"/>
      <c r="V13" s="23"/>
      <c r="W13" s="23"/>
      <c r="X13" s="23"/>
      <c r="Y13" s="23"/>
    </row>
    <row r="14" spans="1:25" x14ac:dyDescent="0.45">
      <c r="A14" s="23"/>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1:25" x14ac:dyDescent="0.45">
      <c r="A15" s="107" t="s">
        <v>167</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5" x14ac:dyDescent="0.45">
      <c r="A16" s="77" t="s">
        <v>1</v>
      </c>
      <c r="B16" s="79"/>
      <c r="C16" s="112" t="str">
        <f>IF(表紙様式1別紙!C12="","",表紙様式1別紙!C12)</f>
        <v/>
      </c>
      <c r="D16" s="113"/>
      <c r="E16" s="113"/>
      <c r="F16" s="113"/>
      <c r="G16" s="113"/>
      <c r="H16" s="113"/>
      <c r="I16" s="113"/>
      <c r="J16" s="113"/>
      <c r="K16" s="113"/>
      <c r="L16" s="113"/>
      <c r="M16" s="113"/>
      <c r="N16" s="113"/>
      <c r="O16" s="113"/>
      <c r="P16" s="113"/>
      <c r="Q16" s="113"/>
      <c r="R16" s="113"/>
      <c r="S16" s="113"/>
      <c r="T16" s="113"/>
      <c r="U16" s="113"/>
      <c r="V16" s="113"/>
      <c r="W16" s="113"/>
      <c r="X16" s="113"/>
      <c r="Y16" s="114"/>
    </row>
    <row r="17" spans="1:28" x14ac:dyDescent="0.45">
      <c r="A17" s="10"/>
      <c r="B17" s="10"/>
      <c r="C17" s="70"/>
      <c r="D17" s="71"/>
      <c r="E17" s="111" t="s">
        <v>190</v>
      </c>
      <c r="F17" s="111"/>
      <c r="G17" s="111"/>
      <c r="H17" s="111"/>
      <c r="I17" s="111"/>
      <c r="J17" s="111"/>
      <c r="K17" s="111"/>
      <c r="L17" s="111"/>
      <c r="M17" s="111"/>
      <c r="N17" s="111"/>
      <c r="O17" s="111"/>
      <c r="P17" s="10"/>
      <c r="Q17" s="10"/>
      <c r="R17" s="10"/>
      <c r="S17" s="10"/>
      <c r="T17" s="10"/>
      <c r="U17" s="10"/>
      <c r="V17" s="10"/>
      <c r="W17" s="10"/>
      <c r="X17" s="10"/>
      <c r="Y17" s="10"/>
      <c r="AA17" s="43" t="s">
        <v>307</v>
      </c>
      <c r="AB17" s="43" t="b">
        <v>0</v>
      </c>
    </row>
    <row r="18" spans="1:28" x14ac:dyDescent="0.45">
      <c r="A18" s="10"/>
      <c r="B18" s="10"/>
      <c r="C18" s="22"/>
      <c r="D18" s="22"/>
      <c r="E18" s="22"/>
      <c r="F18" s="22"/>
      <c r="G18" s="22"/>
      <c r="H18" s="22"/>
      <c r="I18" s="22"/>
      <c r="J18" s="22"/>
      <c r="K18" s="22"/>
      <c r="L18" s="22"/>
      <c r="M18" s="22"/>
      <c r="N18" s="22"/>
      <c r="O18" s="22"/>
      <c r="P18" s="10"/>
      <c r="Q18" s="10"/>
      <c r="R18" s="10"/>
      <c r="S18" s="10"/>
      <c r="T18" s="10"/>
      <c r="U18" s="10"/>
      <c r="V18" s="10"/>
      <c r="W18" s="10"/>
      <c r="X18" s="10"/>
      <c r="Y18" s="10"/>
    </row>
    <row r="19" spans="1:28" x14ac:dyDescent="0.45">
      <c r="A19" s="23"/>
      <c r="B19" s="23"/>
      <c r="C19" s="23"/>
      <c r="D19" s="23"/>
      <c r="E19" s="23"/>
      <c r="F19" s="23"/>
      <c r="G19" s="23"/>
      <c r="H19" s="23"/>
      <c r="I19" s="23"/>
      <c r="J19" s="23"/>
      <c r="K19" s="23"/>
      <c r="L19" s="23"/>
      <c r="M19" s="23"/>
      <c r="N19" s="23"/>
      <c r="O19" s="23"/>
      <c r="P19" s="23"/>
      <c r="Q19" s="23"/>
      <c r="R19" s="23"/>
      <c r="S19" s="23"/>
      <c r="T19" s="23"/>
      <c r="U19" s="23"/>
      <c r="V19" s="23"/>
      <c r="W19" s="23"/>
      <c r="X19" s="23"/>
      <c r="Y19" s="23"/>
    </row>
    <row r="20" spans="1:28" ht="15.75" customHeight="1" x14ac:dyDescent="0.45">
      <c r="A20" s="106" t="s">
        <v>185</v>
      </c>
      <c r="B20" s="106"/>
      <c r="C20" s="106"/>
      <c r="D20" s="106"/>
      <c r="E20" s="106"/>
      <c r="F20" s="107"/>
      <c r="G20" s="107"/>
      <c r="H20" s="107"/>
      <c r="I20" s="107"/>
      <c r="J20" s="107"/>
      <c r="K20" s="107"/>
      <c r="L20" s="107"/>
      <c r="M20" s="107"/>
      <c r="N20" s="107"/>
      <c r="O20" s="107"/>
      <c r="P20" s="107"/>
      <c r="Q20" s="107"/>
      <c r="R20" s="107"/>
      <c r="S20" s="107"/>
      <c r="T20" s="107"/>
      <c r="U20" s="107"/>
      <c r="V20" s="107"/>
      <c r="W20" s="107"/>
      <c r="X20" s="107"/>
      <c r="Y20" s="107"/>
    </row>
    <row r="21" spans="1:28" ht="15" customHeight="1" x14ac:dyDescent="0.45">
      <c r="A21" s="67" t="s">
        <v>5</v>
      </c>
      <c r="B21" s="68"/>
      <c r="C21" s="68"/>
      <c r="D21" s="68"/>
      <c r="E21" s="69"/>
      <c r="F21" s="73" t="s">
        <v>1</v>
      </c>
      <c r="G21" s="73"/>
      <c r="H21" s="73"/>
      <c r="I21" s="73"/>
      <c r="J21" s="110" t="str">
        <f>IF(表紙様式1別紙!C12="","",表紙様式1別紙!C12)</f>
        <v/>
      </c>
      <c r="K21" s="110"/>
      <c r="L21" s="110"/>
      <c r="M21" s="110"/>
      <c r="N21" s="110"/>
      <c r="O21" s="110"/>
      <c r="P21" s="110"/>
      <c r="Q21" s="110"/>
      <c r="R21" s="110"/>
      <c r="S21" s="110"/>
      <c r="T21" s="110"/>
      <c r="U21" s="110"/>
      <c r="V21" s="110"/>
      <c r="W21" s="110"/>
      <c r="X21" s="110"/>
      <c r="Y21" s="110"/>
    </row>
    <row r="22" spans="1:28" ht="15" customHeight="1" x14ac:dyDescent="0.45">
      <c r="A22" s="108"/>
      <c r="B22" s="52"/>
      <c r="C22" s="52"/>
      <c r="D22" s="52"/>
      <c r="E22" s="109"/>
      <c r="F22" s="73"/>
      <c r="G22" s="73"/>
      <c r="H22" s="73"/>
      <c r="I22" s="73"/>
      <c r="J22" s="110"/>
      <c r="K22" s="110"/>
      <c r="L22" s="110"/>
      <c r="M22" s="110"/>
      <c r="N22" s="110"/>
      <c r="O22" s="110"/>
      <c r="P22" s="110"/>
      <c r="Q22" s="110"/>
      <c r="R22" s="110"/>
      <c r="S22" s="110"/>
      <c r="T22" s="110"/>
      <c r="U22" s="110"/>
      <c r="V22" s="110"/>
      <c r="W22" s="110"/>
      <c r="X22" s="110"/>
      <c r="Y22" s="110"/>
    </row>
    <row r="23" spans="1:28" ht="15" customHeight="1" x14ac:dyDescent="0.45">
      <c r="A23" s="108"/>
      <c r="B23" s="52"/>
      <c r="C23" s="52"/>
      <c r="D23" s="52"/>
      <c r="E23" s="109"/>
      <c r="F23" s="73" t="s">
        <v>2</v>
      </c>
      <c r="G23" s="73"/>
      <c r="H23" s="73"/>
      <c r="I23" s="73"/>
      <c r="J23" s="121" t="s">
        <v>208</v>
      </c>
      <c r="K23" s="122"/>
      <c r="L23" s="122"/>
      <c r="M23" s="122"/>
      <c r="N23" s="123"/>
      <c r="O23" s="124"/>
      <c r="P23" s="125"/>
      <c r="Q23" s="125"/>
      <c r="R23" s="125"/>
      <c r="S23" s="125"/>
      <c r="T23" s="125"/>
      <c r="U23" s="125"/>
      <c r="V23" s="125"/>
      <c r="W23" s="125"/>
      <c r="X23" s="125"/>
      <c r="Y23" s="126"/>
    </row>
    <row r="24" spans="1:28" ht="15" customHeight="1" x14ac:dyDescent="0.45">
      <c r="A24" s="108"/>
      <c r="B24" s="52"/>
      <c r="C24" s="52"/>
      <c r="D24" s="52"/>
      <c r="E24" s="109"/>
      <c r="F24" s="73"/>
      <c r="G24" s="73"/>
      <c r="H24" s="73"/>
      <c r="I24" s="73"/>
      <c r="J24" s="115"/>
      <c r="K24" s="116"/>
      <c r="L24" s="116"/>
      <c r="M24" s="116"/>
      <c r="N24" s="116"/>
      <c r="O24" s="116"/>
      <c r="P24" s="116"/>
      <c r="Q24" s="116"/>
      <c r="R24" s="116"/>
      <c r="S24" s="116"/>
      <c r="T24" s="116"/>
      <c r="U24" s="116"/>
      <c r="V24" s="116"/>
      <c r="W24" s="116"/>
      <c r="X24" s="116"/>
      <c r="Y24" s="117"/>
    </row>
    <row r="25" spans="1:28" ht="15" customHeight="1" x14ac:dyDescent="0.45">
      <c r="A25" s="108"/>
      <c r="B25" s="52"/>
      <c r="C25" s="52"/>
      <c r="D25" s="52"/>
      <c r="E25" s="109"/>
      <c r="F25" s="73"/>
      <c r="G25" s="73"/>
      <c r="H25" s="73"/>
      <c r="I25" s="73"/>
      <c r="J25" s="118"/>
      <c r="K25" s="119"/>
      <c r="L25" s="119"/>
      <c r="M25" s="119"/>
      <c r="N25" s="119"/>
      <c r="O25" s="119"/>
      <c r="P25" s="119"/>
      <c r="Q25" s="119"/>
      <c r="R25" s="119"/>
      <c r="S25" s="119"/>
      <c r="T25" s="119"/>
      <c r="U25" s="119"/>
      <c r="V25" s="119"/>
      <c r="W25" s="119"/>
      <c r="X25" s="119"/>
      <c r="Y25" s="120"/>
    </row>
    <row r="26" spans="1:28" ht="15" customHeight="1" x14ac:dyDescent="0.45">
      <c r="A26" s="108"/>
      <c r="B26" s="52"/>
      <c r="C26" s="52"/>
      <c r="D26" s="52"/>
      <c r="E26" s="109"/>
      <c r="F26" s="73" t="s">
        <v>3</v>
      </c>
      <c r="G26" s="73"/>
      <c r="H26" s="73"/>
      <c r="I26" s="73"/>
      <c r="J26" s="82"/>
      <c r="K26" s="80"/>
      <c r="L26" s="80"/>
      <c r="M26" s="80"/>
      <c r="N26" s="80"/>
      <c r="O26" s="80"/>
      <c r="P26" s="80"/>
      <c r="Q26" s="80"/>
      <c r="R26" s="80"/>
      <c r="S26" s="80"/>
      <c r="T26" s="80"/>
      <c r="U26" s="80"/>
      <c r="V26" s="80"/>
      <c r="W26" s="80"/>
      <c r="X26" s="80"/>
      <c r="Y26" s="81"/>
    </row>
    <row r="27" spans="1:28" ht="15" customHeight="1" x14ac:dyDescent="0.45">
      <c r="A27" s="108"/>
      <c r="B27" s="52"/>
      <c r="C27" s="52"/>
      <c r="D27" s="52"/>
      <c r="E27" s="109"/>
      <c r="F27" s="73" t="s">
        <v>141</v>
      </c>
      <c r="G27" s="73"/>
      <c r="H27" s="73"/>
      <c r="I27" s="73"/>
      <c r="J27" s="74"/>
      <c r="K27" s="75"/>
      <c r="L27" s="75"/>
      <c r="M27" s="75"/>
      <c r="N27" s="75"/>
      <c r="O27" s="75"/>
      <c r="P27" s="75"/>
      <c r="Q27" s="76"/>
      <c r="R27" s="77" t="s">
        <v>4</v>
      </c>
      <c r="S27" s="78"/>
      <c r="T27" s="78"/>
      <c r="U27" s="78"/>
      <c r="V27" s="79"/>
      <c r="W27" s="74"/>
      <c r="X27" s="75"/>
      <c r="Y27" s="76"/>
    </row>
    <row r="28" spans="1:28" ht="15" customHeight="1" x14ac:dyDescent="0.45">
      <c r="A28" s="127" t="s">
        <v>6</v>
      </c>
      <c r="B28" s="128"/>
      <c r="C28" s="128"/>
      <c r="D28" s="128"/>
      <c r="E28" s="129"/>
      <c r="F28" s="73" t="s">
        <v>7</v>
      </c>
      <c r="G28" s="73"/>
      <c r="H28" s="73"/>
      <c r="I28" s="73"/>
      <c r="J28" s="83"/>
      <c r="K28" s="83"/>
      <c r="L28" s="83"/>
      <c r="M28" s="83"/>
      <c r="N28" s="83"/>
      <c r="O28" s="83"/>
      <c r="P28" s="83"/>
      <c r="Q28" s="83"/>
      <c r="R28" s="83"/>
      <c r="S28" s="83"/>
      <c r="T28" s="83"/>
      <c r="U28" s="83"/>
      <c r="V28" s="83"/>
      <c r="W28" s="83"/>
      <c r="X28" s="83"/>
      <c r="Y28" s="83"/>
    </row>
    <row r="29" spans="1:28" ht="15" customHeight="1" x14ac:dyDescent="0.45">
      <c r="A29" s="130"/>
      <c r="B29" s="131"/>
      <c r="C29" s="131"/>
      <c r="D29" s="131"/>
      <c r="E29" s="132"/>
      <c r="F29" s="73" t="s">
        <v>8</v>
      </c>
      <c r="G29" s="73"/>
      <c r="H29" s="73"/>
      <c r="I29" s="73"/>
      <c r="J29" s="83"/>
      <c r="K29" s="83"/>
      <c r="L29" s="83"/>
      <c r="M29" s="83"/>
      <c r="N29" s="83"/>
      <c r="O29" s="83"/>
      <c r="P29" s="83"/>
      <c r="Q29" s="83"/>
      <c r="R29" s="83"/>
      <c r="S29" s="83"/>
      <c r="T29" s="83"/>
      <c r="U29" s="83"/>
      <c r="V29" s="83"/>
      <c r="W29" s="83"/>
      <c r="X29" s="83"/>
      <c r="Y29" s="83"/>
    </row>
    <row r="30" spans="1:28" ht="15" customHeight="1" x14ac:dyDescent="0.45">
      <c r="A30" s="133"/>
      <c r="B30" s="134"/>
      <c r="C30" s="134"/>
      <c r="D30" s="134"/>
      <c r="E30" s="135"/>
      <c r="F30" s="73" t="s">
        <v>9</v>
      </c>
      <c r="G30" s="73"/>
      <c r="H30" s="73"/>
      <c r="I30" s="73"/>
      <c r="J30" s="83"/>
      <c r="K30" s="83"/>
      <c r="L30" s="83"/>
      <c r="M30" s="83"/>
      <c r="N30" s="83"/>
      <c r="O30" s="83"/>
      <c r="P30" s="83"/>
      <c r="Q30" s="83"/>
      <c r="R30" s="83"/>
      <c r="S30" s="83"/>
      <c r="T30" s="83"/>
      <c r="U30" s="83"/>
      <c r="V30" s="83"/>
      <c r="W30" s="83"/>
      <c r="X30" s="83"/>
      <c r="Y30" s="83"/>
    </row>
    <row r="31" spans="1:28" ht="15" customHeight="1" x14ac:dyDescent="0.45">
      <c r="A31" s="67" t="s">
        <v>10</v>
      </c>
      <c r="B31" s="68"/>
      <c r="C31" s="68"/>
      <c r="D31" s="68"/>
      <c r="E31" s="69"/>
      <c r="F31" s="73" t="s">
        <v>7</v>
      </c>
      <c r="G31" s="73"/>
      <c r="H31" s="73"/>
      <c r="I31" s="73"/>
      <c r="J31" s="83"/>
      <c r="K31" s="83"/>
      <c r="L31" s="83"/>
      <c r="M31" s="83"/>
      <c r="N31" s="83"/>
      <c r="O31" s="83"/>
      <c r="P31" s="83"/>
      <c r="Q31" s="83"/>
      <c r="R31" s="83"/>
      <c r="S31" s="83"/>
      <c r="T31" s="83"/>
      <c r="U31" s="83"/>
      <c r="V31" s="83"/>
      <c r="W31" s="83"/>
      <c r="X31" s="83"/>
      <c r="Y31" s="83"/>
      <c r="AB31" s="44"/>
    </row>
    <row r="32" spans="1:28" ht="15" customHeight="1" x14ac:dyDescent="0.45">
      <c r="A32" s="108"/>
      <c r="B32" s="52"/>
      <c r="C32" s="52"/>
      <c r="D32" s="52"/>
      <c r="E32" s="109"/>
      <c r="F32" s="73" t="s">
        <v>8</v>
      </c>
      <c r="G32" s="73"/>
      <c r="H32" s="73"/>
      <c r="I32" s="73"/>
      <c r="J32" s="83"/>
      <c r="K32" s="83"/>
      <c r="L32" s="83"/>
      <c r="M32" s="83"/>
      <c r="N32" s="83"/>
      <c r="O32" s="83"/>
      <c r="P32" s="83"/>
      <c r="Q32" s="83"/>
      <c r="R32" s="83"/>
      <c r="S32" s="83"/>
      <c r="T32" s="83"/>
      <c r="U32" s="83"/>
      <c r="V32" s="83"/>
      <c r="W32" s="83"/>
      <c r="X32" s="83"/>
      <c r="Y32" s="83"/>
    </row>
    <row r="33" spans="1:29" ht="15" customHeight="1" x14ac:dyDescent="0.45">
      <c r="A33" s="70"/>
      <c r="B33" s="53"/>
      <c r="C33" s="53"/>
      <c r="D33" s="53"/>
      <c r="E33" s="71"/>
      <c r="F33" s="73" t="s">
        <v>9</v>
      </c>
      <c r="G33" s="73"/>
      <c r="H33" s="73"/>
      <c r="I33" s="73"/>
      <c r="J33" s="83"/>
      <c r="K33" s="83"/>
      <c r="L33" s="83"/>
      <c r="M33" s="83"/>
      <c r="N33" s="83"/>
      <c r="O33" s="83"/>
      <c r="P33" s="83"/>
      <c r="Q33" s="83"/>
      <c r="R33" s="83"/>
      <c r="S33" s="83"/>
      <c r="T33" s="83"/>
      <c r="U33" s="83"/>
      <c r="V33" s="83"/>
      <c r="W33" s="83"/>
      <c r="X33" s="83"/>
      <c r="Y33" s="83"/>
    </row>
    <row r="34" spans="1:29" ht="15.75" customHeight="1" x14ac:dyDescent="0.45">
      <c r="A34" s="127" t="s">
        <v>22</v>
      </c>
      <c r="B34" s="128"/>
      <c r="C34" s="128"/>
      <c r="D34" s="128"/>
      <c r="E34" s="129"/>
      <c r="F34" s="73" t="s">
        <v>11</v>
      </c>
      <c r="G34" s="73"/>
      <c r="H34" s="73"/>
      <c r="I34" s="73"/>
      <c r="J34" s="73"/>
      <c r="K34" s="73"/>
      <c r="L34" s="83" t="s">
        <v>0</v>
      </c>
      <c r="M34" s="83"/>
      <c r="N34" s="83"/>
      <c r="O34" s="83"/>
      <c r="P34" s="83"/>
      <c r="Q34" s="83"/>
      <c r="R34" s="73"/>
      <c r="S34" s="73"/>
      <c r="T34" s="83" t="s">
        <v>12</v>
      </c>
      <c r="U34" s="83"/>
      <c r="V34" s="83"/>
      <c r="W34" s="83"/>
      <c r="X34" s="83"/>
      <c r="Y34" s="83"/>
      <c r="AA34" s="43" t="s">
        <v>308</v>
      </c>
      <c r="AB34" s="43" t="b">
        <v>0</v>
      </c>
      <c r="AC34" s="43" t="b">
        <v>0</v>
      </c>
    </row>
    <row r="35" spans="1:29" x14ac:dyDescent="0.45">
      <c r="A35" s="130"/>
      <c r="B35" s="131"/>
      <c r="C35" s="131"/>
      <c r="D35" s="131"/>
      <c r="E35" s="132"/>
      <c r="F35" s="73" t="s">
        <v>1</v>
      </c>
      <c r="G35" s="73"/>
      <c r="H35" s="73"/>
      <c r="I35" s="73"/>
      <c r="J35" s="136"/>
      <c r="K35" s="136"/>
      <c r="L35" s="136"/>
      <c r="M35" s="136"/>
      <c r="N35" s="136"/>
      <c r="O35" s="136"/>
      <c r="P35" s="136"/>
      <c r="Q35" s="136"/>
      <c r="R35" s="136"/>
      <c r="S35" s="136"/>
      <c r="T35" s="136"/>
      <c r="U35" s="136"/>
      <c r="V35" s="136"/>
      <c r="W35" s="136"/>
      <c r="X35" s="136"/>
      <c r="Y35" s="136"/>
    </row>
    <row r="36" spans="1:29" x14ac:dyDescent="0.45">
      <c r="A36" s="130"/>
      <c r="B36" s="131"/>
      <c r="C36" s="131"/>
      <c r="D36" s="131"/>
      <c r="E36" s="132"/>
      <c r="F36" s="73"/>
      <c r="G36" s="73"/>
      <c r="H36" s="73"/>
      <c r="I36" s="73"/>
      <c r="J36" s="136"/>
      <c r="K36" s="136"/>
      <c r="L36" s="136"/>
      <c r="M36" s="136"/>
      <c r="N36" s="136"/>
      <c r="O36" s="136"/>
      <c r="P36" s="136"/>
      <c r="Q36" s="136"/>
      <c r="R36" s="136"/>
      <c r="S36" s="136"/>
      <c r="T36" s="136"/>
      <c r="U36" s="136"/>
      <c r="V36" s="136"/>
      <c r="W36" s="136"/>
      <c r="X36" s="136"/>
      <c r="Y36" s="136"/>
    </row>
    <row r="37" spans="1:29" x14ac:dyDescent="0.45">
      <c r="A37" s="130"/>
      <c r="B37" s="131"/>
      <c r="C37" s="131"/>
      <c r="D37" s="131"/>
      <c r="E37" s="132"/>
      <c r="F37" s="73" t="s">
        <v>7</v>
      </c>
      <c r="G37" s="73"/>
      <c r="H37" s="73"/>
      <c r="I37" s="73"/>
      <c r="J37" s="83"/>
      <c r="K37" s="83"/>
      <c r="L37" s="83"/>
      <c r="M37" s="83"/>
      <c r="N37" s="83"/>
      <c r="O37" s="83"/>
      <c r="P37" s="83"/>
      <c r="Q37" s="83"/>
      <c r="R37" s="83"/>
      <c r="S37" s="83"/>
      <c r="T37" s="83"/>
      <c r="U37" s="83"/>
      <c r="V37" s="83"/>
      <c r="W37" s="83"/>
      <c r="X37" s="83"/>
      <c r="Y37" s="83"/>
    </row>
    <row r="38" spans="1:29" x14ac:dyDescent="0.45">
      <c r="A38" s="130"/>
      <c r="B38" s="131"/>
      <c r="C38" s="131"/>
      <c r="D38" s="131"/>
      <c r="E38" s="132"/>
      <c r="F38" s="73" t="s">
        <v>8</v>
      </c>
      <c r="G38" s="73"/>
      <c r="H38" s="73"/>
      <c r="I38" s="73"/>
      <c r="J38" s="83"/>
      <c r="K38" s="83"/>
      <c r="L38" s="83"/>
      <c r="M38" s="83"/>
      <c r="N38" s="83"/>
      <c r="O38" s="83"/>
      <c r="P38" s="83"/>
      <c r="Q38" s="83"/>
      <c r="R38" s="83"/>
      <c r="S38" s="83"/>
      <c r="T38" s="83"/>
      <c r="U38" s="83"/>
      <c r="V38" s="83"/>
      <c r="W38" s="83"/>
      <c r="X38" s="83"/>
      <c r="Y38" s="83"/>
    </row>
    <row r="39" spans="1:29" x14ac:dyDescent="0.45">
      <c r="A39" s="130"/>
      <c r="B39" s="131"/>
      <c r="C39" s="131"/>
      <c r="D39" s="131"/>
      <c r="E39" s="132"/>
      <c r="F39" s="73" t="s">
        <v>9</v>
      </c>
      <c r="G39" s="73"/>
      <c r="H39" s="73"/>
      <c r="I39" s="73"/>
      <c r="J39" s="83"/>
      <c r="K39" s="83"/>
      <c r="L39" s="83"/>
      <c r="M39" s="83"/>
      <c r="N39" s="83"/>
      <c r="O39" s="83"/>
      <c r="P39" s="83"/>
      <c r="Q39" s="83"/>
      <c r="R39" s="83"/>
      <c r="S39" s="83"/>
      <c r="T39" s="83"/>
      <c r="U39" s="83"/>
      <c r="V39" s="83"/>
      <c r="W39" s="83"/>
      <c r="X39" s="83"/>
      <c r="Y39" s="83"/>
    </row>
    <row r="40" spans="1:29" ht="14.25" customHeight="1" x14ac:dyDescent="0.45">
      <c r="A40" s="130"/>
      <c r="B40" s="131"/>
      <c r="C40" s="131"/>
      <c r="D40" s="131"/>
      <c r="E40" s="132"/>
      <c r="F40" s="73" t="s">
        <v>13</v>
      </c>
      <c r="G40" s="73"/>
      <c r="H40" s="73"/>
      <c r="I40" s="73"/>
      <c r="J40" s="137" t="s">
        <v>208</v>
      </c>
      <c r="K40" s="138"/>
      <c r="L40" s="138"/>
      <c r="M40" s="138"/>
      <c r="N40" s="139"/>
      <c r="O40" s="140"/>
      <c r="P40" s="141"/>
      <c r="Q40" s="141"/>
      <c r="R40" s="141"/>
      <c r="S40" s="141"/>
      <c r="T40" s="141"/>
      <c r="U40" s="141"/>
      <c r="V40" s="141"/>
      <c r="W40" s="141"/>
      <c r="X40" s="141"/>
      <c r="Y40" s="142"/>
    </row>
    <row r="41" spans="1:29" ht="14.25" customHeight="1" x14ac:dyDescent="0.45">
      <c r="A41" s="130"/>
      <c r="B41" s="131"/>
      <c r="C41" s="131"/>
      <c r="D41" s="131"/>
      <c r="E41" s="132"/>
      <c r="F41" s="73"/>
      <c r="G41" s="73"/>
      <c r="H41" s="73"/>
      <c r="I41" s="73"/>
      <c r="J41" s="115"/>
      <c r="K41" s="116"/>
      <c r="L41" s="116"/>
      <c r="M41" s="116"/>
      <c r="N41" s="116"/>
      <c r="O41" s="116"/>
      <c r="P41" s="116"/>
      <c r="Q41" s="116"/>
      <c r="R41" s="116"/>
      <c r="S41" s="116"/>
      <c r="T41" s="116"/>
      <c r="U41" s="116"/>
      <c r="V41" s="116"/>
      <c r="W41" s="116"/>
      <c r="X41" s="116"/>
      <c r="Y41" s="117"/>
    </row>
    <row r="42" spans="1:29" ht="14.25" customHeight="1" x14ac:dyDescent="0.45">
      <c r="A42" s="130"/>
      <c r="B42" s="131"/>
      <c r="C42" s="131"/>
      <c r="D42" s="131"/>
      <c r="E42" s="132"/>
      <c r="F42" s="73"/>
      <c r="G42" s="73"/>
      <c r="H42" s="73"/>
      <c r="I42" s="73"/>
      <c r="J42" s="118"/>
      <c r="K42" s="119"/>
      <c r="L42" s="119"/>
      <c r="M42" s="119"/>
      <c r="N42" s="119"/>
      <c r="O42" s="119"/>
      <c r="P42" s="119"/>
      <c r="Q42" s="119"/>
      <c r="R42" s="119"/>
      <c r="S42" s="119"/>
      <c r="T42" s="119"/>
      <c r="U42" s="119"/>
      <c r="V42" s="119"/>
      <c r="W42" s="119"/>
      <c r="X42" s="119"/>
      <c r="Y42" s="120"/>
    </row>
    <row r="43" spans="1:29" x14ac:dyDescent="0.45">
      <c r="A43" s="130"/>
      <c r="B43" s="131"/>
      <c r="C43" s="131"/>
      <c r="D43" s="131"/>
      <c r="E43" s="132"/>
      <c r="F43" s="73" t="s">
        <v>14</v>
      </c>
      <c r="G43" s="73"/>
      <c r="H43" s="73"/>
      <c r="I43" s="73"/>
      <c r="J43" s="143"/>
      <c r="K43" s="143"/>
      <c r="L43" s="143"/>
      <c r="M43" s="143"/>
      <c r="N43" s="143"/>
      <c r="O43" s="143"/>
      <c r="P43" s="143"/>
      <c r="Q43" s="143"/>
      <c r="R43" s="143"/>
      <c r="S43" s="143"/>
      <c r="T43" s="143"/>
      <c r="U43" s="143"/>
      <c r="V43" s="143"/>
      <c r="W43" s="143"/>
      <c r="X43" s="143"/>
      <c r="Y43" s="143"/>
    </row>
    <row r="44" spans="1:29" x14ac:dyDescent="0.45">
      <c r="A44" s="133"/>
      <c r="B44" s="134"/>
      <c r="C44" s="134"/>
      <c r="D44" s="134"/>
      <c r="E44" s="135"/>
      <c r="F44" s="73" t="s">
        <v>21</v>
      </c>
      <c r="G44" s="73"/>
      <c r="H44" s="73"/>
      <c r="I44" s="73"/>
      <c r="J44" s="83"/>
      <c r="K44" s="83"/>
      <c r="L44" s="83"/>
      <c r="M44" s="83"/>
      <c r="N44" s="83"/>
      <c r="O44" s="83"/>
      <c r="P44" s="83"/>
      <c r="Q44" s="83"/>
      <c r="R44" s="83"/>
      <c r="S44" s="83"/>
      <c r="T44" s="83"/>
      <c r="U44" s="83"/>
      <c r="V44" s="83"/>
      <c r="W44" s="83"/>
      <c r="X44" s="83"/>
      <c r="Y44" s="83"/>
    </row>
    <row r="45" spans="1:29" x14ac:dyDescent="0.45">
      <c r="A45" s="25"/>
      <c r="B45" s="25"/>
      <c r="C45" s="25"/>
      <c r="D45" s="25"/>
      <c r="E45" s="25"/>
      <c r="F45" s="22"/>
      <c r="G45" s="22"/>
      <c r="H45" s="22"/>
      <c r="I45" s="22"/>
      <c r="J45" s="24"/>
      <c r="K45" s="24"/>
      <c r="L45" s="24"/>
      <c r="M45" s="24"/>
      <c r="N45" s="24"/>
      <c r="O45" s="24"/>
      <c r="P45" s="24"/>
      <c r="Q45" s="24"/>
      <c r="R45" s="24"/>
      <c r="S45" s="24"/>
      <c r="T45" s="24"/>
      <c r="U45" s="24"/>
      <c r="V45" s="24"/>
      <c r="W45" s="24"/>
      <c r="X45" s="24"/>
      <c r="Y45" s="24"/>
    </row>
    <row r="46" spans="1:29" ht="15.75" customHeight="1" x14ac:dyDescent="0.45">
      <c r="A46" s="25"/>
      <c r="B46" s="25"/>
      <c r="C46" s="25"/>
      <c r="D46" s="25"/>
      <c r="E46" s="25"/>
      <c r="F46" s="22"/>
      <c r="G46" s="22"/>
      <c r="H46" s="22"/>
      <c r="I46" s="22"/>
      <c r="J46" s="24"/>
      <c r="K46" s="24"/>
      <c r="L46" s="24"/>
      <c r="M46" s="24"/>
      <c r="N46" s="24"/>
      <c r="O46" s="24"/>
      <c r="P46" s="24"/>
      <c r="Q46" s="24"/>
      <c r="R46" s="24"/>
      <c r="S46" s="24"/>
      <c r="T46" s="24"/>
      <c r="U46" s="24"/>
      <c r="V46" s="24"/>
      <c r="W46" s="24"/>
      <c r="X46" s="24"/>
      <c r="Y46" s="24"/>
    </row>
    <row r="47" spans="1:29" x14ac:dyDescent="0.45">
      <c r="A47" s="25"/>
      <c r="B47" s="25"/>
      <c r="C47" s="25"/>
      <c r="D47" s="25"/>
      <c r="E47" s="25"/>
      <c r="F47" s="22"/>
      <c r="G47" s="22"/>
      <c r="H47" s="22"/>
      <c r="I47" s="22"/>
      <c r="J47" s="24"/>
      <c r="K47" s="24"/>
      <c r="L47" s="24"/>
      <c r="M47" s="24"/>
      <c r="N47" s="24"/>
      <c r="O47" s="24"/>
      <c r="P47" s="24"/>
      <c r="Q47" s="24"/>
      <c r="R47" s="24"/>
      <c r="S47" s="24"/>
      <c r="T47" s="24"/>
      <c r="U47" s="24"/>
      <c r="V47" s="24"/>
      <c r="W47" s="24"/>
      <c r="X47" s="24"/>
      <c r="Y47" s="24"/>
    </row>
    <row r="48" spans="1:29" x14ac:dyDescent="0.45">
      <c r="A48" s="25"/>
      <c r="B48" s="25"/>
      <c r="C48" s="25"/>
      <c r="D48" s="25"/>
      <c r="E48" s="25"/>
      <c r="F48" s="22"/>
      <c r="G48" s="22"/>
      <c r="H48" s="22"/>
      <c r="I48" s="22"/>
      <c r="J48" s="24"/>
      <c r="K48" s="24"/>
      <c r="L48" s="24"/>
      <c r="M48" s="24"/>
      <c r="N48" s="24"/>
      <c r="O48" s="24"/>
      <c r="P48" s="24"/>
      <c r="Q48" s="24"/>
      <c r="R48" s="24"/>
      <c r="S48" s="24"/>
      <c r="T48" s="24"/>
      <c r="U48" s="24"/>
      <c r="V48" s="24"/>
      <c r="W48" s="24"/>
      <c r="X48" s="24"/>
      <c r="Y48" s="24"/>
    </row>
    <row r="49" spans="1:31" x14ac:dyDescent="0.45">
      <c r="A49" s="96" t="s">
        <v>186</v>
      </c>
      <c r="B49" s="96"/>
      <c r="C49" s="96"/>
      <c r="D49" s="96"/>
      <c r="E49" s="96"/>
      <c r="F49" s="96"/>
      <c r="G49" s="96"/>
      <c r="H49" s="96"/>
      <c r="I49" s="96"/>
      <c r="J49" s="96"/>
      <c r="K49" s="96"/>
      <c r="L49" s="96"/>
      <c r="M49" s="96"/>
      <c r="N49" s="96"/>
      <c r="O49" s="96"/>
      <c r="P49" s="96"/>
      <c r="Q49" s="96"/>
      <c r="R49" s="96"/>
      <c r="S49" s="96"/>
      <c r="T49" s="96"/>
      <c r="U49" s="96"/>
      <c r="V49" s="96"/>
      <c r="W49" s="96"/>
      <c r="X49" s="96"/>
      <c r="Y49" s="96"/>
    </row>
    <row r="50" spans="1:31" x14ac:dyDescent="0.45">
      <c r="A50" s="22"/>
      <c r="B50" s="22"/>
      <c r="C50" s="22"/>
      <c r="D50" s="22"/>
      <c r="E50" s="22"/>
      <c r="F50" s="22"/>
      <c r="G50" s="22"/>
      <c r="H50" s="24"/>
      <c r="I50" s="24"/>
      <c r="J50" s="24"/>
      <c r="K50" s="24"/>
      <c r="L50" s="24"/>
      <c r="M50" s="24"/>
      <c r="N50" s="24"/>
      <c r="O50" s="24"/>
      <c r="P50" s="24"/>
      <c r="Q50" s="24"/>
      <c r="R50" s="24"/>
      <c r="S50" s="24"/>
      <c r="T50" s="24"/>
      <c r="U50" s="24"/>
      <c r="V50" s="24"/>
      <c r="W50" s="24"/>
      <c r="X50" s="24"/>
      <c r="Y50" s="24"/>
    </row>
    <row r="51" spans="1:31" x14ac:dyDescent="0.45">
      <c r="A51" s="144" t="s">
        <v>183</v>
      </c>
      <c r="B51" s="73"/>
      <c r="C51" s="73"/>
      <c r="D51" s="73"/>
      <c r="E51" s="73"/>
      <c r="F51" s="73"/>
      <c r="G51" s="73"/>
      <c r="H51" s="77"/>
      <c r="I51" s="79"/>
      <c r="J51" s="80" t="s">
        <v>145</v>
      </c>
      <c r="K51" s="80"/>
      <c r="L51" s="80"/>
      <c r="M51" s="80"/>
      <c r="N51" s="80"/>
      <c r="O51" s="80"/>
      <c r="P51" s="81"/>
      <c r="Q51" s="77"/>
      <c r="R51" s="79"/>
      <c r="S51" s="80" t="s">
        <v>146</v>
      </c>
      <c r="T51" s="80"/>
      <c r="U51" s="80"/>
      <c r="V51" s="80"/>
      <c r="W51" s="80"/>
      <c r="X51" s="80"/>
      <c r="Y51" s="81"/>
      <c r="AA51" s="47" t="s">
        <v>309</v>
      </c>
      <c r="AB51" s="43" t="s">
        <v>310</v>
      </c>
      <c r="AC51" s="43" t="b">
        <v>0</v>
      </c>
      <c r="AD51" s="43" t="s">
        <v>311</v>
      </c>
      <c r="AE51" s="43" t="b">
        <v>0</v>
      </c>
    </row>
    <row r="52" spans="1:31" x14ac:dyDescent="0.45">
      <c r="A52" s="73"/>
      <c r="B52" s="73"/>
      <c r="C52" s="73"/>
      <c r="D52" s="73"/>
      <c r="E52" s="73"/>
      <c r="F52" s="73"/>
      <c r="G52" s="73"/>
      <c r="H52" s="77"/>
      <c r="I52" s="79"/>
      <c r="J52" s="80" t="s">
        <v>142</v>
      </c>
      <c r="K52" s="80"/>
      <c r="L52" s="80"/>
      <c r="M52" s="80"/>
      <c r="N52" s="80"/>
      <c r="O52" s="80"/>
      <c r="P52" s="81"/>
      <c r="Q52" s="77"/>
      <c r="R52" s="79"/>
      <c r="S52" s="80" t="s">
        <v>143</v>
      </c>
      <c r="T52" s="80"/>
      <c r="U52" s="80"/>
      <c r="V52" s="80"/>
      <c r="W52" s="80"/>
      <c r="X52" s="80"/>
      <c r="Y52" s="81"/>
      <c r="AA52" s="48"/>
      <c r="AB52" s="43" t="s">
        <v>312</v>
      </c>
      <c r="AC52" s="43" t="b">
        <v>0</v>
      </c>
      <c r="AD52" s="43" t="s">
        <v>313</v>
      </c>
      <c r="AE52" s="43" t="b">
        <v>0</v>
      </c>
    </row>
    <row r="53" spans="1:31" x14ac:dyDescent="0.45">
      <c r="A53" s="73"/>
      <c r="B53" s="73"/>
      <c r="C53" s="73"/>
      <c r="D53" s="73"/>
      <c r="E53" s="73"/>
      <c r="F53" s="73"/>
      <c r="G53" s="73"/>
      <c r="H53" s="77"/>
      <c r="I53" s="79"/>
      <c r="J53" s="80" t="s">
        <v>144</v>
      </c>
      <c r="K53" s="80"/>
      <c r="L53" s="80"/>
      <c r="M53" s="80"/>
      <c r="N53" s="80"/>
      <c r="O53" s="80"/>
      <c r="P53" s="81"/>
      <c r="Q53" s="77"/>
      <c r="R53" s="79"/>
      <c r="S53" s="80" t="s">
        <v>148</v>
      </c>
      <c r="T53" s="80"/>
      <c r="U53" s="80"/>
      <c r="V53" s="80"/>
      <c r="W53" s="80"/>
      <c r="X53" s="80"/>
      <c r="Y53" s="81"/>
      <c r="AA53" s="48"/>
      <c r="AB53" s="43" t="s">
        <v>314</v>
      </c>
      <c r="AC53" s="43" t="b">
        <v>0</v>
      </c>
      <c r="AD53" s="43" t="s">
        <v>315</v>
      </c>
      <c r="AE53" s="43" t="b">
        <v>0</v>
      </c>
    </row>
    <row r="54" spans="1:31" x14ac:dyDescent="0.45">
      <c r="A54" s="73"/>
      <c r="B54" s="73"/>
      <c r="C54" s="73"/>
      <c r="D54" s="73"/>
      <c r="E54" s="73"/>
      <c r="F54" s="73"/>
      <c r="G54" s="73"/>
      <c r="H54" s="77"/>
      <c r="I54" s="79"/>
      <c r="J54" s="80" t="s">
        <v>147</v>
      </c>
      <c r="K54" s="80"/>
      <c r="L54" s="80"/>
      <c r="M54" s="80"/>
      <c r="N54" s="80"/>
      <c r="O54" s="80"/>
      <c r="P54" s="81"/>
      <c r="Q54" s="77"/>
      <c r="R54" s="78"/>
      <c r="S54" s="80"/>
      <c r="T54" s="80"/>
      <c r="U54" s="80"/>
      <c r="V54" s="80"/>
      <c r="W54" s="80"/>
      <c r="X54" s="80"/>
      <c r="Y54" s="81"/>
      <c r="AA54" s="49"/>
      <c r="AB54" s="43" t="s">
        <v>316</v>
      </c>
      <c r="AC54" s="43" t="b">
        <v>0</v>
      </c>
      <c r="AD54" s="45"/>
      <c r="AE54" s="46"/>
    </row>
    <row r="55" spans="1:31" x14ac:dyDescent="0.45">
      <c r="A55" s="73" t="s">
        <v>149</v>
      </c>
      <c r="B55" s="73"/>
      <c r="C55" s="73"/>
      <c r="D55" s="73"/>
      <c r="E55" s="73"/>
      <c r="F55" s="73"/>
      <c r="G55" s="73"/>
      <c r="H55" s="67"/>
      <c r="I55" s="69"/>
      <c r="J55" s="175" t="s">
        <v>184</v>
      </c>
      <c r="K55" s="175"/>
      <c r="L55" s="175"/>
      <c r="M55" s="175"/>
      <c r="N55" s="175"/>
      <c r="O55" s="175"/>
      <c r="P55" s="175"/>
      <c r="Q55" s="175"/>
      <c r="R55" s="175"/>
      <c r="S55" s="175"/>
      <c r="T55" s="175"/>
      <c r="U55" s="175"/>
      <c r="V55" s="175"/>
      <c r="W55" s="175"/>
      <c r="X55" s="175"/>
      <c r="Y55" s="176"/>
      <c r="AA55" s="47" t="s">
        <v>317</v>
      </c>
      <c r="AB55" s="43" t="s">
        <v>318</v>
      </c>
      <c r="AC55" s="43" t="b">
        <v>0</v>
      </c>
    </row>
    <row r="56" spans="1:31" x14ac:dyDescent="0.45">
      <c r="A56" s="73"/>
      <c r="B56" s="73"/>
      <c r="C56" s="73"/>
      <c r="D56" s="73"/>
      <c r="E56" s="73"/>
      <c r="F56" s="73"/>
      <c r="G56" s="73"/>
      <c r="H56" s="70"/>
      <c r="I56" s="71"/>
      <c r="J56" s="177"/>
      <c r="K56" s="177"/>
      <c r="L56" s="177"/>
      <c r="M56" s="177"/>
      <c r="N56" s="177"/>
      <c r="O56" s="177"/>
      <c r="P56" s="177"/>
      <c r="Q56" s="177"/>
      <c r="R56" s="177"/>
      <c r="S56" s="177"/>
      <c r="T56" s="177"/>
      <c r="U56" s="177"/>
      <c r="V56" s="177"/>
      <c r="W56" s="177"/>
      <c r="X56" s="177"/>
      <c r="Y56" s="178"/>
      <c r="AA56" s="48"/>
      <c r="AB56" s="43" t="s">
        <v>319</v>
      </c>
      <c r="AC56" s="43" t="b">
        <v>0</v>
      </c>
    </row>
    <row r="57" spans="1:31" x14ac:dyDescent="0.45">
      <c r="A57" s="73"/>
      <c r="B57" s="73"/>
      <c r="C57" s="73"/>
      <c r="D57" s="73"/>
      <c r="E57" s="73"/>
      <c r="F57" s="73"/>
      <c r="G57" s="73"/>
      <c r="H57" s="77"/>
      <c r="I57" s="79"/>
      <c r="J57" s="80" t="s">
        <v>150</v>
      </c>
      <c r="K57" s="80"/>
      <c r="L57" s="80"/>
      <c r="M57" s="80"/>
      <c r="N57" s="80"/>
      <c r="O57" s="80"/>
      <c r="P57" s="80"/>
      <c r="Q57" s="80"/>
      <c r="R57" s="80"/>
      <c r="S57" s="80"/>
      <c r="T57" s="80"/>
      <c r="U57" s="80"/>
      <c r="V57" s="80"/>
      <c r="W57" s="80"/>
      <c r="X57" s="80"/>
      <c r="Y57" s="81"/>
      <c r="AA57" s="49"/>
      <c r="AB57" s="43" t="s">
        <v>320</v>
      </c>
      <c r="AC57" s="43" t="b">
        <v>0</v>
      </c>
    </row>
    <row r="58" spans="1:31" x14ac:dyDescent="0.45">
      <c r="A58" s="73"/>
      <c r="B58" s="73"/>
      <c r="C58" s="73"/>
      <c r="D58" s="73"/>
      <c r="E58" s="73"/>
      <c r="F58" s="73"/>
      <c r="G58" s="73"/>
      <c r="H58" s="77"/>
      <c r="I58" s="79"/>
      <c r="J58" s="80" t="s">
        <v>151</v>
      </c>
      <c r="K58" s="80"/>
      <c r="L58" s="80"/>
      <c r="M58" s="80"/>
      <c r="N58" s="80"/>
      <c r="O58" s="80"/>
      <c r="P58" s="80"/>
      <c r="Q58" s="80"/>
      <c r="R58" s="80"/>
      <c r="S58" s="80"/>
      <c r="T58" s="80"/>
      <c r="U58" s="80"/>
      <c r="V58" s="80"/>
      <c r="W58" s="80"/>
      <c r="X58" s="80"/>
      <c r="Y58" s="81"/>
    </row>
    <row r="59" spans="1:31" x14ac:dyDescent="0.45">
      <c r="A59" s="73" t="s">
        <v>152</v>
      </c>
      <c r="B59" s="73"/>
      <c r="C59" s="73"/>
      <c r="D59" s="73"/>
      <c r="E59" s="73"/>
      <c r="F59" s="73"/>
      <c r="G59" s="73"/>
      <c r="H59" s="67"/>
      <c r="I59" s="69"/>
      <c r="J59" s="175" t="s">
        <v>153</v>
      </c>
      <c r="K59" s="175"/>
      <c r="L59" s="175"/>
      <c r="M59" s="175"/>
      <c r="N59" s="175"/>
      <c r="O59" s="175"/>
      <c r="P59" s="175"/>
      <c r="Q59" s="175"/>
      <c r="R59" s="175"/>
      <c r="S59" s="175"/>
      <c r="T59" s="175"/>
      <c r="U59" s="175"/>
      <c r="V59" s="175"/>
      <c r="W59" s="175"/>
      <c r="X59" s="175"/>
      <c r="Y59" s="176"/>
      <c r="AA59" s="43" t="s">
        <v>321</v>
      </c>
      <c r="AB59" s="43" t="b">
        <v>0</v>
      </c>
    </row>
    <row r="60" spans="1:31" x14ac:dyDescent="0.45">
      <c r="A60" s="73"/>
      <c r="B60" s="73"/>
      <c r="C60" s="73"/>
      <c r="D60" s="73"/>
      <c r="E60" s="73"/>
      <c r="F60" s="73"/>
      <c r="G60" s="73"/>
      <c r="H60" s="108"/>
      <c r="I60" s="109"/>
      <c r="J60" s="98"/>
      <c r="K60" s="98"/>
      <c r="L60" s="98"/>
      <c r="M60" s="98"/>
      <c r="N60" s="98"/>
      <c r="O60" s="98"/>
      <c r="P60" s="98"/>
      <c r="Q60" s="98"/>
      <c r="R60" s="98"/>
      <c r="S60" s="98"/>
      <c r="T60" s="98"/>
      <c r="U60" s="98"/>
      <c r="V60" s="98"/>
      <c r="W60" s="98"/>
      <c r="X60" s="98"/>
      <c r="Y60" s="186"/>
    </row>
    <row r="61" spans="1:31" x14ac:dyDescent="0.45">
      <c r="A61" s="73"/>
      <c r="B61" s="73"/>
      <c r="C61" s="73"/>
      <c r="D61" s="73"/>
      <c r="E61" s="73"/>
      <c r="F61" s="73"/>
      <c r="G61" s="73"/>
      <c r="H61" s="70"/>
      <c r="I61" s="71"/>
      <c r="J61" s="177"/>
      <c r="K61" s="177"/>
      <c r="L61" s="177"/>
      <c r="M61" s="177"/>
      <c r="N61" s="177"/>
      <c r="O61" s="177"/>
      <c r="P61" s="177"/>
      <c r="Q61" s="177"/>
      <c r="R61" s="177"/>
      <c r="S61" s="177"/>
      <c r="T61" s="177"/>
      <c r="U61" s="177"/>
      <c r="V61" s="177"/>
      <c r="W61" s="177"/>
      <c r="X61" s="177"/>
      <c r="Y61" s="178"/>
    </row>
    <row r="62" spans="1:31" x14ac:dyDescent="0.45">
      <c r="A62" s="73" t="s">
        <v>154</v>
      </c>
      <c r="B62" s="73"/>
      <c r="C62" s="73"/>
      <c r="D62" s="73"/>
      <c r="E62" s="73"/>
      <c r="F62" s="73"/>
      <c r="G62" s="73"/>
      <c r="H62" s="77"/>
      <c r="I62" s="79"/>
      <c r="J62" s="80" t="s">
        <v>267</v>
      </c>
      <c r="K62" s="80"/>
      <c r="L62" s="80"/>
      <c r="M62" s="80"/>
      <c r="N62" s="80"/>
      <c r="O62" s="80"/>
      <c r="P62" s="80"/>
      <c r="Q62" s="80"/>
      <c r="R62" s="80"/>
      <c r="S62" s="80"/>
      <c r="T62" s="80"/>
      <c r="U62" s="80"/>
      <c r="V62" s="80"/>
      <c r="W62" s="80"/>
      <c r="X62" s="80"/>
      <c r="Y62" s="81"/>
      <c r="AA62" s="47" t="s">
        <v>322</v>
      </c>
      <c r="AB62" s="43" t="s">
        <v>323</v>
      </c>
      <c r="AC62" s="43" t="b">
        <v>0</v>
      </c>
    </row>
    <row r="63" spans="1:31" x14ac:dyDescent="0.45">
      <c r="A63" s="73"/>
      <c r="B63" s="73"/>
      <c r="C63" s="73"/>
      <c r="D63" s="73"/>
      <c r="E63" s="73"/>
      <c r="F63" s="73"/>
      <c r="G63" s="73"/>
      <c r="H63" s="77"/>
      <c r="I63" s="79"/>
      <c r="J63" s="80" t="s">
        <v>155</v>
      </c>
      <c r="K63" s="80"/>
      <c r="L63" s="80"/>
      <c r="M63" s="80"/>
      <c r="N63" s="80"/>
      <c r="O63" s="80"/>
      <c r="P63" s="80"/>
      <c r="Q63" s="80"/>
      <c r="R63" s="80"/>
      <c r="S63" s="80"/>
      <c r="T63" s="80"/>
      <c r="U63" s="80"/>
      <c r="V63" s="80"/>
      <c r="W63" s="80"/>
      <c r="X63" s="80"/>
      <c r="Y63" s="81"/>
      <c r="AA63" s="48"/>
      <c r="AB63" s="43" t="s">
        <v>324</v>
      </c>
      <c r="AC63" s="43" t="b">
        <v>0</v>
      </c>
    </row>
    <row r="64" spans="1:31" x14ac:dyDescent="0.45">
      <c r="A64" s="73"/>
      <c r="B64" s="73"/>
      <c r="C64" s="73"/>
      <c r="D64" s="73"/>
      <c r="E64" s="73"/>
      <c r="F64" s="73"/>
      <c r="G64" s="73"/>
      <c r="H64" s="77"/>
      <c r="I64" s="79"/>
      <c r="J64" s="80" t="s">
        <v>156</v>
      </c>
      <c r="K64" s="80"/>
      <c r="L64" s="80"/>
      <c r="M64" s="80"/>
      <c r="N64" s="80"/>
      <c r="O64" s="80"/>
      <c r="P64" s="80"/>
      <c r="Q64" s="80"/>
      <c r="R64" s="80"/>
      <c r="S64" s="80"/>
      <c r="T64" s="80"/>
      <c r="U64" s="80"/>
      <c r="V64" s="80"/>
      <c r="W64" s="80"/>
      <c r="X64" s="80"/>
      <c r="Y64" s="81"/>
      <c r="AA64" s="48"/>
      <c r="AB64" s="43" t="s">
        <v>325</v>
      </c>
      <c r="AC64" s="43" t="b">
        <v>0</v>
      </c>
    </row>
    <row r="65" spans="1:30" x14ac:dyDescent="0.45">
      <c r="A65" s="73"/>
      <c r="B65" s="73"/>
      <c r="C65" s="73"/>
      <c r="D65" s="73"/>
      <c r="E65" s="73"/>
      <c r="F65" s="73"/>
      <c r="G65" s="73"/>
      <c r="H65" s="77"/>
      <c r="I65" s="79"/>
      <c r="J65" s="80" t="s">
        <v>157</v>
      </c>
      <c r="K65" s="80"/>
      <c r="L65" s="80"/>
      <c r="M65" s="80"/>
      <c r="N65" s="80"/>
      <c r="O65" s="80"/>
      <c r="P65" s="80"/>
      <c r="Q65" s="80"/>
      <c r="R65" s="80"/>
      <c r="S65" s="80"/>
      <c r="T65" s="80"/>
      <c r="U65" s="80"/>
      <c r="V65" s="80"/>
      <c r="W65" s="80"/>
      <c r="X65" s="80"/>
      <c r="Y65" s="81"/>
      <c r="AA65" s="48"/>
      <c r="AB65" s="43" t="s">
        <v>328</v>
      </c>
      <c r="AC65" s="43" t="b">
        <v>0</v>
      </c>
    </row>
    <row r="66" spans="1:30" x14ac:dyDescent="0.45">
      <c r="A66" s="73"/>
      <c r="B66" s="73"/>
      <c r="C66" s="73"/>
      <c r="D66" s="73"/>
      <c r="E66" s="73"/>
      <c r="F66" s="73"/>
      <c r="G66" s="73"/>
      <c r="H66" s="77"/>
      <c r="I66" s="79"/>
      <c r="J66" s="80" t="s">
        <v>158</v>
      </c>
      <c r="K66" s="80"/>
      <c r="L66" s="80"/>
      <c r="M66" s="80"/>
      <c r="N66" s="80"/>
      <c r="O66" s="80"/>
      <c r="P66" s="80"/>
      <c r="Q66" s="80"/>
      <c r="R66" s="80"/>
      <c r="S66" s="80"/>
      <c r="T66" s="80"/>
      <c r="U66" s="80"/>
      <c r="V66" s="80"/>
      <c r="W66" s="80"/>
      <c r="X66" s="80"/>
      <c r="Y66" s="81"/>
      <c r="AA66" s="48"/>
      <c r="AB66" s="43" t="s">
        <v>326</v>
      </c>
      <c r="AC66" s="43" t="b">
        <v>0</v>
      </c>
    </row>
    <row r="67" spans="1:30" x14ac:dyDescent="0.45">
      <c r="A67" s="73"/>
      <c r="B67" s="73"/>
      <c r="C67" s="73"/>
      <c r="D67" s="73"/>
      <c r="E67" s="73"/>
      <c r="F67" s="73"/>
      <c r="G67" s="73"/>
      <c r="H67" s="77"/>
      <c r="I67" s="79"/>
      <c r="J67" s="80" t="s">
        <v>159</v>
      </c>
      <c r="K67" s="80"/>
      <c r="L67" s="80"/>
      <c r="M67" s="80"/>
      <c r="N67" s="80"/>
      <c r="O67" s="80"/>
      <c r="P67" s="80"/>
      <c r="Q67" s="80"/>
      <c r="R67" s="80"/>
      <c r="S67" s="80"/>
      <c r="T67" s="80"/>
      <c r="U67" s="80"/>
      <c r="V67" s="80"/>
      <c r="W67" s="80"/>
      <c r="X67" s="80"/>
      <c r="Y67" s="81"/>
      <c r="AA67" s="48"/>
      <c r="AB67" s="43" t="s">
        <v>327</v>
      </c>
      <c r="AC67" s="43" t="b">
        <v>0</v>
      </c>
    </row>
    <row r="68" spans="1:30" x14ac:dyDescent="0.45">
      <c r="A68" s="73"/>
      <c r="B68" s="73"/>
      <c r="C68" s="73"/>
      <c r="D68" s="73"/>
      <c r="E68" s="73"/>
      <c r="F68" s="73"/>
      <c r="G68" s="73"/>
      <c r="H68" s="77"/>
      <c r="I68" s="79"/>
      <c r="J68" s="80" t="s">
        <v>160</v>
      </c>
      <c r="K68" s="80"/>
      <c r="L68" s="80"/>
      <c r="M68" s="80"/>
      <c r="N68" s="80"/>
      <c r="O68" s="80"/>
      <c r="P68" s="80"/>
      <c r="Q68" s="80"/>
      <c r="R68" s="80"/>
      <c r="S68" s="80"/>
      <c r="T68" s="80"/>
      <c r="U68" s="80"/>
      <c r="V68" s="80"/>
      <c r="W68" s="80"/>
      <c r="X68" s="80"/>
      <c r="Y68" s="81"/>
      <c r="AA68" s="48"/>
      <c r="AB68" s="43" t="s">
        <v>329</v>
      </c>
      <c r="AC68" s="43" t="b">
        <v>0</v>
      </c>
    </row>
    <row r="69" spans="1:30" x14ac:dyDescent="0.45">
      <c r="A69" s="73"/>
      <c r="B69" s="73"/>
      <c r="C69" s="73"/>
      <c r="D69" s="73"/>
      <c r="E69" s="73"/>
      <c r="F69" s="73"/>
      <c r="G69" s="73"/>
      <c r="H69" s="77"/>
      <c r="I69" s="79"/>
      <c r="J69" s="80" t="s">
        <v>161</v>
      </c>
      <c r="K69" s="80"/>
      <c r="L69" s="80"/>
      <c r="M69" s="80"/>
      <c r="N69" s="80"/>
      <c r="O69" s="80"/>
      <c r="P69" s="80"/>
      <c r="Q69" s="80"/>
      <c r="R69" s="80"/>
      <c r="S69" s="80"/>
      <c r="T69" s="80"/>
      <c r="U69" s="80"/>
      <c r="V69" s="80"/>
      <c r="W69" s="80"/>
      <c r="X69" s="80"/>
      <c r="Y69" s="81"/>
      <c r="AA69" s="49"/>
      <c r="AB69" s="43" t="s">
        <v>330</v>
      </c>
      <c r="AC69" s="43" t="b">
        <v>0</v>
      </c>
    </row>
    <row r="70" spans="1:30" x14ac:dyDescent="0.45">
      <c r="A70" s="22"/>
      <c r="B70" s="22"/>
      <c r="C70" s="22"/>
      <c r="D70" s="22"/>
      <c r="E70" s="22"/>
      <c r="F70" s="22"/>
      <c r="G70" s="22"/>
      <c r="H70" s="24"/>
      <c r="I70" s="24"/>
      <c r="J70" s="24"/>
      <c r="K70" s="24"/>
      <c r="L70" s="24"/>
      <c r="M70" s="24"/>
      <c r="N70" s="24"/>
      <c r="O70" s="24"/>
      <c r="P70" s="24"/>
      <c r="Q70" s="24"/>
      <c r="R70" s="24"/>
      <c r="S70" s="24"/>
      <c r="T70" s="24"/>
      <c r="U70" s="24"/>
      <c r="V70" s="24"/>
      <c r="W70" s="24"/>
      <c r="X70" s="24"/>
      <c r="Y70" s="24"/>
    </row>
    <row r="72" spans="1:30" ht="15.75" customHeight="1" x14ac:dyDescent="0.45">
      <c r="A72" s="107" t="s">
        <v>187</v>
      </c>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row>
    <row r="73" spans="1:30" x14ac:dyDescent="0.45">
      <c r="A73" s="73" t="s">
        <v>15</v>
      </c>
      <c r="B73" s="73"/>
      <c r="C73" s="73"/>
      <c r="D73" s="73"/>
      <c r="E73" s="73"/>
      <c r="F73" s="174"/>
      <c r="G73" s="174"/>
      <c r="H73" s="174"/>
      <c r="I73" s="174"/>
      <c r="J73" s="174"/>
      <c r="K73" s="174"/>
      <c r="L73" s="174"/>
      <c r="M73" s="174"/>
      <c r="N73" s="174"/>
      <c r="O73" s="174"/>
      <c r="P73" s="174"/>
      <c r="Q73" s="174"/>
      <c r="R73" s="174"/>
      <c r="S73" s="174"/>
      <c r="T73" s="174"/>
      <c r="U73" s="174"/>
      <c r="V73" s="174"/>
      <c r="W73" s="174"/>
      <c r="X73" s="174"/>
      <c r="Y73" s="174"/>
    </row>
    <row r="74" spans="1:30" x14ac:dyDescent="0.45">
      <c r="A74" s="73" t="s">
        <v>18</v>
      </c>
      <c r="B74" s="73"/>
      <c r="C74" s="73"/>
      <c r="D74" s="73"/>
      <c r="E74" s="73"/>
      <c r="F74" s="83"/>
      <c r="G74" s="83"/>
      <c r="H74" s="83"/>
      <c r="I74" s="83"/>
      <c r="J74" s="83"/>
      <c r="K74" s="83"/>
      <c r="L74" s="83"/>
      <c r="M74" s="83"/>
      <c r="N74" s="83"/>
      <c r="O74" s="83"/>
      <c r="P74" s="83"/>
      <c r="Q74" s="83"/>
      <c r="R74" s="83"/>
      <c r="S74" s="83"/>
      <c r="T74" s="83"/>
      <c r="U74" s="83"/>
      <c r="V74" s="83"/>
      <c r="W74" s="83"/>
      <c r="X74" s="83"/>
      <c r="Y74" s="83"/>
    </row>
    <row r="75" spans="1:30" x14ac:dyDescent="0.45">
      <c r="A75" s="73" t="s">
        <v>16</v>
      </c>
      <c r="B75" s="73"/>
      <c r="C75" s="73"/>
      <c r="D75" s="73"/>
      <c r="E75" s="73"/>
      <c r="F75" s="174"/>
      <c r="G75" s="174"/>
      <c r="H75" s="174"/>
      <c r="I75" s="174"/>
      <c r="J75" s="174"/>
      <c r="K75" s="174"/>
      <c r="L75" s="174"/>
      <c r="M75" s="174"/>
      <c r="N75" s="174"/>
      <c r="O75" s="174"/>
      <c r="P75" s="174"/>
      <c r="Q75" s="174"/>
      <c r="R75" s="174"/>
      <c r="S75" s="174"/>
      <c r="T75" s="174"/>
      <c r="U75" s="174"/>
      <c r="V75" s="174"/>
      <c r="W75" s="174"/>
      <c r="X75" s="174"/>
      <c r="Y75" s="174"/>
    </row>
    <row r="76" spans="1:30" x14ac:dyDescent="0.45">
      <c r="A76" s="144" t="s">
        <v>17</v>
      </c>
      <c r="B76" s="73"/>
      <c r="C76" s="73"/>
      <c r="D76" s="73"/>
      <c r="E76" s="73"/>
      <c r="F76" s="137" t="s">
        <v>208</v>
      </c>
      <c r="G76" s="138"/>
      <c r="H76" s="138"/>
      <c r="I76" s="138"/>
      <c r="J76" s="139"/>
      <c r="K76" s="140"/>
      <c r="L76" s="141"/>
      <c r="M76" s="141"/>
      <c r="N76" s="141"/>
      <c r="O76" s="141"/>
      <c r="P76" s="141"/>
      <c r="Q76" s="141"/>
      <c r="R76" s="141"/>
      <c r="S76" s="141"/>
      <c r="T76" s="141"/>
      <c r="U76" s="141"/>
      <c r="V76" s="141"/>
      <c r="W76" s="141"/>
      <c r="X76" s="141"/>
      <c r="Y76" s="142"/>
    </row>
    <row r="77" spans="1:30" x14ac:dyDescent="0.45">
      <c r="A77" s="144"/>
      <c r="B77" s="73"/>
      <c r="C77" s="73"/>
      <c r="D77" s="73"/>
      <c r="E77" s="73"/>
      <c r="F77" s="115"/>
      <c r="G77" s="116"/>
      <c r="H77" s="116"/>
      <c r="I77" s="116"/>
      <c r="J77" s="116"/>
      <c r="K77" s="116"/>
      <c r="L77" s="116"/>
      <c r="M77" s="116"/>
      <c r="N77" s="116"/>
      <c r="O77" s="116"/>
      <c r="P77" s="116"/>
      <c r="Q77" s="116"/>
      <c r="R77" s="116"/>
      <c r="S77" s="116"/>
      <c r="T77" s="116"/>
      <c r="U77" s="116"/>
      <c r="V77" s="116"/>
      <c r="W77" s="116"/>
      <c r="X77" s="116"/>
      <c r="Y77" s="117"/>
    </row>
    <row r="78" spans="1:30" x14ac:dyDescent="0.45">
      <c r="A78" s="73"/>
      <c r="B78" s="73"/>
      <c r="C78" s="73"/>
      <c r="D78" s="73"/>
      <c r="E78" s="73"/>
      <c r="F78" s="118"/>
      <c r="G78" s="119"/>
      <c r="H78" s="119"/>
      <c r="I78" s="119"/>
      <c r="J78" s="119"/>
      <c r="K78" s="119"/>
      <c r="L78" s="119"/>
      <c r="M78" s="119"/>
      <c r="N78" s="119"/>
      <c r="O78" s="119"/>
      <c r="P78" s="119"/>
      <c r="Q78" s="119"/>
      <c r="R78" s="119"/>
      <c r="S78" s="119"/>
      <c r="T78" s="119"/>
      <c r="U78" s="119"/>
      <c r="V78" s="119"/>
      <c r="W78" s="119"/>
      <c r="X78" s="119"/>
      <c r="Y78" s="120"/>
      <c r="AC78" s="43" t="s">
        <v>335</v>
      </c>
      <c r="AD78" s="43" t="s">
        <v>336</v>
      </c>
    </row>
    <row r="79" spans="1:30" x14ac:dyDescent="0.45">
      <c r="A79" s="127" t="s">
        <v>297</v>
      </c>
      <c r="B79" s="128"/>
      <c r="C79" s="128"/>
      <c r="D79" s="128"/>
      <c r="E79" s="129"/>
      <c r="F79" s="128" t="s">
        <v>298</v>
      </c>
      <c r="G79" s="128"/>
      <c r="H79" s="128"/>
      <c r="I79" s="129"/>
      <c r="J79" s="82" t="s">
        <v>299</v>
      </c>
      <c r="K79" s="80"/>
      <c r="L79" s="80"/>
      <c r="M79" s="80"/>
      <c r="N79" s="80"/>
      <c r="O79" s="80"/>
      <c r="P79" s="80"/>
      <c r="Q79" s="81"/>
      <c r="R79" s="77" t="s">
        <v>300</v>
      </c>
      <c r="S79" s="188"/>
      <c r="T79" s="78"/>
      <c r="U79" s="79"/>
      <c r="V79" s="77" t="s">
        <v>301</v>
      </c>
      <c r="W79" s="188"/>
      <c r="X79" s="78"/>
      <c r="Y79" s="79"/>
      <c r="AA79" s="47" t="s">
        <v>331</v>
      </c>
      <c r="AB79" s="43" t="s">
        <v>332</v>
      </c>
      <c r="AC79" s="43" t="b">
        <v>0</v>
      </c>
      <c r="AD79" s="43" t="b">
        <v>0</v>
      </c>
    </row>
    <row r="80" spans="1:30" x14ac:dyDescent="0.45">
      <c r="A80" s="130"/>
      <c r="B80" s="187"/>
      <c r="C80" s="187"/>
      <c r="D80" s="187"/>
      <c r="E80" s="132"/>
      <c r="F80" s="134"/>
      <c r="G80" s="134"/>
      <c r="H80" s="134"/>
      <c r="I80" s="135"/>
      <c r="J80" s="82" t="s">
        <v>302</v>
      </c>
      <c r="K80" s="80"/>
      <c r="L80" s="80"/>
      <c r="M80" s="80"/>
      <c r="N80" s="80"/>
      <c r="O80" s="80"/>
      <c r="P80" s="80"/>
      <c r="Q80" s="81"/>
      <c r="R80" s="77" t="s">
        <v>300</v>
      </c>
      <c r="S80" s="188"/>
      <c r="T80" s="78"/>
      <c r="U80" s="79"/>
      <c r="V80" s="77" t="s">
        <v>301</v>
      </c>
      <c r="W80" s="188"/>
      <c r="X80" s="78"/>
      <c r="Y80" s="79"/>
      <c r="AA80" s="48"/>
      <c r="AB80" s="43" t="s">
        <v>333</v>
      </c>
      <c r="AC80" s="43" t="b">
        <v>0</v>
      </c>
      <c r="AD80" s="43" t="b">
        <v>0</v>
      </c>
    </row>
    <row r="81" spans="1:30" x14ac:dyDescent="0.45">
      <c r="A81" s="133"/>
      <c r="B81" s="134"/>
      <c r="C81" s="134"/>
      <c r="D81" s="134"/>
      <c r="E81" s="135"/>
      <c r="F81" s="77" t="s">
        <v>303</v>
      </c>
      <c r="G81" s="78"/>
      <c r="H81" s="78"/>
      <c r="I81" s="79"/>
      <c r="J81" s="82" t="s">
        <v>304</v>
      </c>
      <c r="K81" s="80"/>
      <c r="L81" s="80"/>
      <c r="M81" s="80"/>
      <c r="N81" s="80"/>
      <c r="O81" s="80"/>
      <c r="P81" s="80"/>
      <c r="Q81" s="81"/>
      <c r="R81" s="77" t="s">
        <v>300</v>
      </c>
      <c r="S81" s="188"/>
      <c r="T81" s="78"/>
      <c r="U81" s="79"/>
      <c r="V81" s="77" t="s">
        <v>301</v>
      </c>
      <c r="W81" s="188"/>
      <c r="X81" s="78"/>
      <c r="Y81" s="79"/>
      <c r="AA81" s="49"/>
      <c r="AB81" s="43" t="s">
        <v>334</v>
      </c>
      <c r="AC81" s="43" t="b">
        <v>0</v>
      </c>
      <c r="AD81" s="43" t="b">
        <v>0</v>
      </c>
    </row>
    <row r="82" spans="1:30" x14ac:dyDescent="0.45">
      <c r="A82" s="26"/>
      <c r="B82" s="26"/>
      <c r="C82" s="26"/>
      <c r="D82" s="26"/>
      <c r="E82" s="26"/>
      <c r="F82" s="22"/>
      <c r="G82" s="22"/>
      <c r="H82" s="24"/>
      <c r="I82" s="24"/>
      <c r="J82" s="24"/>
      <c r="K82" s="24"/>
      <c r="L82" s="24"/>
      <c r="M82" s="24"/>
      <c r="N82" s="24"/>
      <c r="O82" s="24"/>
      <c r="P82" s="24"/>
      <c r="Q82" s="24"/>
      <c r="R82" s="24"/>
      <c r="S82" s="24"/>
      <c r="T82" s="24"/>
      <c r="U82" s="24"/>
      <c r="V82" s="24"/>
      <c r="W82" s="24"/>
      <c r="X82" s="24"/>
      <c r="Y82" s="24"/>
    </row>
    <row r="83" spans="1:30" x14ac:dyDescent="0.45">
      <c r="A83" s="26"/>
      <c r="B83" s="26"/>
      <c r="C83" s="26"/>
      <c r="D83" s="26"/>
      <c r="E83" s="26"/>
      <c r="F83" s="22"/>
      <c r="G83" s="22"/>
      <c r="H83" s="24"/>
      <c r="I83" s="24"/>
      <c r="J83" s="24"/>
      <c r="K83" s="24"/>
      <c r="L83" s="24"/>
      <c r="M83" s="24"/>
      <c r="N83" s="24"/>
      <c r="O83" s="24"/>
      <c r="P83" s="24"/>
      <c r="Q83" s="24"/>
      <c r="R83" s="24"/>
      <c r="S83" s="24"/>
      <c r="T83" s="24"/>
      <c r="U83" s="24"/>
      <c r="V83" s="24"/>
      <c r="W83" s="24"/>
      <c r="X83" s="24"/>
      <c r="Y83" s="24"/>
    </row>
    <row r="84" spans="1:30" x14ac:dyDescent="0.45">
      <c r="A84" s="26"/>
      <c r="B84" s="26"/>
      <c r="C84" s="26"/>
      <c r="D84" s="26"/>
      <c r="E84" s="26"/>
      <c r="F84" s="22"/>
      <c r="G84" s="22"/>
      <c r="H84" s="24"/>
      <c r="I84" s="24"/>
      <c r="J84" s="24"/>
      <c r="K84" s="24"/>
      <c r="L84" s="24"/>
      <c r="M84" s="24"/>
      <c r="N84" s="24"/>
      <c r="O84" s="24"/>
      <c r="P84" s="24"/>
      <c r="Q84" s="24"/>
      <c r="R84" s="24"/>
      <c r="S84" s="24"/>
      <c r="T84" s="24"/>
      <c r="U84" s="24"/>
      <c r="V84" s="24"/>
      <c r="W84" s="24"/>
      <c r="X84" s="24"/>
      <c r="Y84" s="24"/>
    </row>
    <row r="85" spans="1:30" x14ac:dyDescent="0.45">
      <c r="A85" s="26"/>
      <c r="B85" s="26"/>
      <c r="C85" s="26"/>
      <c r="D85" s="26"/>
      <c r="E85" s="26"/>
      <c r="F85" s="22"/>
      <c r="G85" s="22"/>
      <c r="H85" s="24"/>
      <c r="I85" s="24"/>
      <c r="J85" s="24"/>
      <c r="K85" s="24"/>
      <c r="L85" s="24"/>
      <c r="M85" s="24"/>
      <c r="N85" s="24"/>
      <c r="O85" s="24"/>
      <c r="P85" s="24"/>
      <c r="Q85" s="24"/>
      <c r="R85" s="24"/>
      <c r="S85" s="24"/>
      <c r="T85" s="24"/>
      <c r="U85" s="24"/>
      <c r="V85" s="24"/>
      <c r="W85" s="24"/>
      <c r="X85" s="24"/>
      <c r="Y85" s="24"/>
    </row>
    <row r="86" spans="1:30" x14ac:dyDescent="0.45">
      <c r="A86" s="26"/>
      <c r="B86" s="26"/>
      <c r="C86" s="26"/>
      <c r="D86" s="26"/>
      <c r="E86" s="26"/>
      <c r="F86" s="22"/>
      <c r="G86" s="22"/>
      <c r="H86" s="24"/>
      <c r="I86" s="24"/>
      <c r="J86" s="24"/>
      <c r="K86" s="24"/>
      <c r="L86" s="24"/>
      <c r="M86" s="24"/>
      <c r="N86" s="24"/>
      <c r="O86" s="24"/>
      <c r="P86" s="24"/>
      <c r="Q86" s="24"/>
      <c r="R86" s="24"/>
      <c r="S86" s="24"/>
      <c r="T86" s="24"/>
      <c r="U86" s="24"/>
      <c r="V86" s="24"/>
      <c r="W86" s="24"/>
      <c r="X86" s="24"/>
      <c r="Y86" s="24"/>
    </row>
    <row r="87" spans="1:30" x14ac:dyDescent="0.45">
      <c r="A87" s="26"/>
      <c r="B87" s="26"/>
      <c r="C87" s="26"/>
      <c r="D87" s="26"/>
      <c r="E87" s="26"/>
      <c r="F87" s="22"/>
      <c r="G87" s="22"/>
      <c r="H87" s="24"/>
      <c r="I87" s="24"/>
      <c r="J87" s="24"/>
      <c r="K87" s="24"/>
      <c r="L87" s="24"/>
      <c r="M87" s="24"/>
      <c r="N87" s="24"/>
      <c r="O87" s="24"/>
      <c r="P87" s="24"/>
      <c r="Q87" s="24"/>
      <c r="R87" s="24"/>
      <c r="S87" s="24"/>
      <c r="T87" s="24"/>
      <c r="U87" s="24"/>
      <c r="V87" s="24"/>
      <c r="W87" s="24"/>
      <c r="X87" s="24"/>
      <c r="Y87" s="24"/>
    </row>
    <row r="88" spans="1:30" x14ac:dyDescent="0.45">
      <c r="A88" s="26"/>
      <c r="B88" s="26"/>
      <c r="C88" s="26"/>
      <c r="D88" s="26"/>
      <c r="E88" s="26"/>
      <c r="F88" s="22"/>
      <c r="G88" s="22"/>
      <c r="H88" s="24"/>
      <c r="I88" s="24"/>
      <c r="J88" s="24"/>
      <c r="K88" s="24"/>
      <c r="L88" s="24"/>
      <c r="M88" s="24"/>
      <c r="N88" s="24"/>
      <c r="O88" s="24"/>
      <c r="P88" s="24"/>
      <c r="Q88" s="24"/>
      <c r="R88" s="24"/>
      <c r="S88" s="24"/>
      <c r="T88" s="24"/>
      <c r="U88" s="24"/>
      <c r="V88" s="24"/>
      <c r="W88" s="24"/>
      <c r="X88" s="24"/>
      <c r="Y88" s="24"/>
    </row>
    <row r="89" spans="1:30" x14ac:dyDescent="0.45">
      <c r="A89" s="26"/>
      <c r="B89" s="26"/>
      <c r="C89" s="26"/>
      <c r="D89" s="26"/>
      <c r="E89" s="26"/>
      <c r="F89" s="22"/>
      <c r="G89" s="22"/>
      <c r="H89" s="24"/>
      <c r="I89" s="24"/>
      <c r="J89" s="24"/>
      <c r="K89" s="24"/>
      <c r="L89" s="24"/>
      <c r="M89" s="24"/>
      <c r="N89" s="24"/>
      <c r="O89" s="24"/>
      <c r="P89" s="24"/>
      <c r="Q89" s="24"/>
      <c r="R89" s="24"/>
      <c r="S89" s="24"/>
      <c r="T89" s="24"/>
      <c r="U89" s="24"/>
      <c r="V89" s="24"/>
      <c r="W89" s="24"/>
      <c r="X89" s="24"/>
      <c r="Y89" s="24"/>
    </row>
    <row r="90" spans="1:30" x14ac:dyDescent="0.45">
      <c r="A90" s="26"/>
      <c r="B90" s="26"/>
      <c r="C90" s="26"/>
      <c r="D90" s="26"/>
      <c r="E90" s="26"/>
      <c r="F90" s="22"/>
      <c r="G90" s="22"/>
      <c r="H90" s="24"/>
      <c r="I90" s="24"/>
      <c r="J90" s="24"/>
      <c r="K90" s="24"/>
      <c r="L90" s="24"/>
      <c r="M90" s="24"/>
      <c r="N90" s="24"/>
      <c r="O90" s="24"/>
      <c r="P90" s="24"/>
      <c r="Q90" s="24"/>
      <c r="R90" s="24"/>
      <c r="S90" s="24"/>
      <c r="T90" s="24"/>
      <c r="U90" s="24"/>
      <c r="V90" s="24"/>
      <c r="W90" s="24"/>
      <c r="X90" s="24"/>
      <c r="Y90" s="24"/>
    </row>
    <row r="91" spans="1:30" x14ac:dyDescent="0.45">
      <c r="A91" s="26"/>
      <c r="B91" s="26"/>
      <c r="C91" s="26"/>
      <c r="D91" s="26"/>
      <c r="E91" s="26"/>
      <c r="F91" s="22"/>
      <c r="G91" s="22"/>
      <c r="H91" s="24"/>
      <c r="I91" s="24"/>
      <c r="J91" s="24"/>
      <c r="K91" s="24"/>
      <c r="L91" s="24"/>
      <c r="M91" s="24"/>
      <c r="N91" s="24"/>
      <c r="O91" s="24"/>
      <c r="P91" s="24"/>
      <c r="Q91" s="24"/>
      <c r="R91" s="24"/>
      <c r="S91" s="24"/>
      <c r="T91" s="24"/>
      <c r="U91" s="24"/>
      <c r="V91" s="24"/>
      <c r="W91" s="24"/>
      <c r="X91" s="24"/>
      <c r="Y91" s="24"/>
    </row>
    <row r="92" spans="1:30" x14ac:dyDescent="0.45">
      <c r="A92" s="26"/>
      <c r="B92" s="26"/>
      <c r="C92" s="26"/>
      <c r="D92" s="26"/>
      <c r="E92" s="26"/>
      <c r="F92" s="22"/>
      <c r="G92" s="22"/>
      <c r="H92" s="24"/>
      <c r="I92" s="24"/>
      <c r="J92" s="24"/>
      <c r="K92" s="24"/>
      <c r="L92" s="24"/>
      <c r="M92" s="24"/>
      <c r="N92" s="24"/>
      <c r="O92" s="24"/>
      <c r="P92" s="24"/>
      <c r="Q92" s="24"/>
      <c r="R92" s="24"/>
      <c r="S92" s="24"/>
      <c r="T92" s="24"/>
      <c r="U92" s="24"/>
      <c r="V92" s="24"/>
      <c r="W92" s="24"/>
      <c r="X92" s="24"/>
      <c r="Y92" s="24"/>
    </row>
    <row r="93" spans="1:30" x14ac:dyDescent="0.45">
      <c r="A93" s="26"/>
      <c r="B93" s="26"/>
      <c r="C93" s="26"/>
      <c r="D93" s="26"/>
      <c r="E93" s="26"/>
      <c r="F93" s="22"/>
      <c r="G93" s="22"/>
      <c r="H93" s="24"/>
      <c r="I93" s="24"/>
      <c r="J93" s="24"/>
      <c r="K93" s="24"/>
      <c r="L93" s="24"/>
      <c r="M93" s="24"/>
      <c r="N93" s="24"/>
      <c r="O93" s="24"/>
      <c r="P93" s="24"/>
      <c r="Q93" s="24"/>
      <c r="R93" s="24"/>
      <c r="S93" s="24"/>
      <c r="T93" s="24"/>
      <c r="U93" s="24"/>
      <c r="V93" s="24"/>
      <c r="W93" s="24"/>
      <c r="X93" s="24"/>
      <c r="Y93" s="24"/>
    </row>
    <row r="94" spans="1:30" x14ac:dyDescent="0.45">
      <c r="A94" s="26"/>
      <c r="B94" s="26"/>
      <c r="C94" s="26"/>
      <c r="D94" s="26"/>
      <c r="E94" s="26"/>
      <c r="F94" s="22"/>
      <c r="G94" s="22"/>
      <c r="H94" s="24"/>
      <c r="I94" s="24"/>
      <c r="J94" s="24"/>
      <c r="K94" s="24"/>
      <c r="L94" s="24"/>
      <c r="M94" s="24"/>
      <c r="N94" s="24"/>
      <c r="O94" s="24"/>
      <c r="P94" s="24"/>
      <c r="Q94" s="24"/>
      <c r="R94" s="24"/>
      <c r="S94" s="24"/>
      <c r="T94" s="24"/>
      <c r="U94" s="24"/>
      <c r="V94" s="24"/>
      <c r="W94" s="24"/>
      <c r="X94" s="24"/>
      <c r="Y94" s="24"/>
    </row>
    <row r="95" spans="1:30" x14ac:dyDescent="0.45">
      <c r="A95" s="26"/>
      <c r="B95" s="26"/>
      <c r="C95" s="26"/>
      <c r="D95" s="26"/>
      <c r="E95" s="26"/>
      <c r="F95" s="22"/>
      <c r="G95" s="22"/>
      <c r="H95" s="24"/>
      <c r="I95" s="24"/>
      <c r="J95" s="24"/>
      <c r="K95" s="24"/>
      <c r="L95" s="24"/>
      <c r="M95" s="24"/>
      <c r="N95" s="24"/>
      <c r="O95" s="24"/>
      <c r="P95" s="24"/>
      <c r="Q95" s="24"/>
      <c r="R95" s="24"/>
      <c r="S95" s="24"/>
      <c r="T95" s="24"/>
      <c r="U95" s="24"/>
      <c r="V95" s="24"/>
      <c r="W95" s="24"/>
      <c r="X95" s="24"/>
      <c r="Y95" s="24"/>
    </row>
    <row r="96" spans="1:30" ht="15.6" thickBot="1" x14ac:dyDescent="0.5">
      <c r="A96" s="107" t="s">
        <v>188</v>
      </c>
      <c r="B96" s="107"/>
      <c r="C96" s="107"/>
      <c r="D96" s="107"/>
      <c r="E96" s="107"/>
      <c r="F96" s="107"/>
      <c r="G96" s="107"/>
      <c r="H96" s="107"/>
      <c r="I96" s="107"/>
      <c r="J96" s="107"/>
      <c r="K96" s="107"/>
      <c r="L96" s="107"/>
      <c r="M96" s="107"/>
      <c r="N96" s="107"/>
      <c r="O96" s="107"/>
      <c r="P96" s="107"/>
      <c r="Q96" s="107"/>
      <c r="R96" s="107"/>
      <c r="S96" s="107"/>
      <c r="T96" s="107"/>
      <c r="U96" s="107"/>
      <c r="V96" s="107"/>
      <c r="W96" s="107"/>
      <c r="X96" s="107"/>
    </row>
    <row r="97" spans="1:25" x14ac:dyDescent="0.45">
      <c r="A97" s="150" t="s">
        <v>257</v>
      </c>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9"/>
    </row>
    <row r="98" spans="1:25" x14ac:dyDescent="0.45">
      <c r="A98" s="160"/>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2"/>
    </row>
    <row r="99" spans="1:25" x14ac:dyDescent="0.45">
      <c r="A99" s="160"/>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2"/>
    </row>
    <row r="100" spans="1:25" x14ac:dyDescent="0.45">
      <c r="A100" s="160"/>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2"/>
    </row>
    <row r="101" spans="1:25" x14ac:dyDescent="0.45">
      <c r="A101" s="160"/>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2"/>
    </row>
    <row r="102" spans="1:25" x14ac:dyDescent="0.45">
      <c r="A102" s="160"/>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2"/>
    </row>
    <row r="103" spans="1:25" x14ac:dyDescent="0.45">
      <c r="A103" s="160"/>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2"/>
    </row>
    <row r="104" spans="1:25" x14ac:dyDescent="0.45">
      <c r="A104" s="160"/>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2"/>
    </row>
    <row r="105" spans="1:25" x14ac:dyDescent="0.45">
      <c r="A105" s="160"/>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2"/>
    </row>
    <row r="106" spans="1:25" x14ac:dyDescent="0.45">
      <c r="A106" s="160"/>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2"/>
    </row>
    <row r="107" spans="1:25" x14ac:dyDescent="0.45">
      <c r="A107" s="160"/>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2"/>
    </row>
    <row r="108" spans="1:25" x14ac:dyDescent="0.45">
      <c r="A108" s="160"/>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2"/>
    </row>
    <row r="109" spans="1:25" x14ac:dyDescent="0.45">
      <c r="A109" s="160"/>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2"/>
    </row>
    <row r="110" spans="1:25" x14ac:dyDescent="0.45">
      <c r="A110" s="160"/>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2"/>
    </row>
    <row r="111" spans="1:25" x14ac:dyDescent="0.45">
      <c r="A111" s="160"/>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2"/>
    </row>
    <row r="112" spans="1:25" x14ac:dyDescent="0.45">
      <c r="A112" s="160"/>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2"/>
    </row>
    <row r="113" spans="1:29" x14ac:dyDescent="0.45">
      <c r="A113" s="160"/>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2"/>
    </row>
    <row r="114" spans="1:29" x14ac:dyDescent="0.45">
      <c r="A114" s="160"/>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2"/>
    </row>
    <row r="115" spans="1:29" x14ac:dyDescent="0.45">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2"/>
    </row>
    <row r="116" spans="1:29" x14ac:dyDescent="0.45">
      <c r="A116" s="160"/>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2"/>
    </row>
    <row r="117" spans="1:29" x14ac:dyDescent="0.45">
      <c r="A117" s="160"/>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2"/>
    </row>
    <row r="118" spans="1:29" x14ac:dyDescent="0.45">
      <c r="A118" s="160"/>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2"/>
    </row>
    <row r="119" spans="1:29" x14ac:dyDescent="0.45">
      <c r="A119" s="160"/>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2"/>
    </row>
    <row r="120" spans="1:29" x14ac:dyDescent="0.45">
      <c r="A120" s="160"/>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2"/>
    </row>
    <row r="121" spans="1:29" x14ac:dyDescent="0.45">
      <c r="A121" s="160"/>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2"/>
    </row>
    <row r="122" spans="1:29" x14ac:dyDescent="0.45">
      <c r="A122" s="160"/>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2"/>
    </row>
    <row r="123" spans="1:29" x14ac:dyDescent="0.45">
      <c r="A123" s="160"/>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2"/>
    </row>
    <row r="124" spans="1:29" ht="15.6" thickBot="1" x14ac:dyDescent="0.5">
      <c r="A124" s="160"/>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2"/>
    </row>
    <row r="125" spans="1:29" ht="15.75" customHeight="1" x14ac:dyDescent="0.45">
      <c r="A125" s="163" t="s">
        <v>172</v>
      </c>
      <c r="B125" s="164"/>
      <c r="C125" s="165"/>
      <c r="D125" s="169"/>
      <c r="E125" s="154"/>
      <c r="F125" s="170" t="s">
        <v>173</v>
      </c>
      <c r="G125" s="171"/>
      <c r="H125" s="171"/>
      <c r="I125" s="172"/>
      <c r="J125" s="169"/>
      <c r="K125" s="154"/>
      <c r="L125" s="170" t="s">
        <v>175</v>
      </c>
      <c r="M125" s="171"/>
      <c r="N125" s="171"/>
      <c r="O125" s="171"/>
      <c r="P125" s="169"/>
      <c r="Q125" s="154"/>
      <c r="R125" s="170" t="s">
        <v>174</v>
      </c>
      <c r="S125" s="171"/>
      <c r="T125" s="171"/>
      <c r="U125" s="172"/>
      <c r="V125" s="169"/>
      <c r="W125" s="154"/>
      <c r="X125" s="170" t="s">
        <v>176</v>
      </c>
      <c r="Y125" s="173"/>
      <c r="AA125" s="45" t="s">
        <v>337</v>
      </c>
      <c r="AB125" s="43" t="s">
        <v>338</v>
      </c>
      <c r="AC125" s="43" t="b">
        <v>0</v>
      </c>
    </row>
    <row r="126" spans="1:29" ht="19.5" customHeight="1" thickBot="1" x14ac:dyDescent="0.5">
      <c r="A126" s="166"/>
      <c r="B126" s="167"/>
      <c r="C126" s="168"/>
      <c r="D126" s="183" t="s">
        <v>177</v>
      </c>
      <c r="E126" s="184"/>
      <c r="F126" s="184"/>
      <c r="G126" s="184"/>
      <c r="H126" s="184"/>
      <c r="I126" s="185"/>
      <c r="J126" s="180"/>
      <c r="K126" s="181"/>
      <c r="L126" s="181"/>
      <c r="M126" s="181"/>
      <c r="N126" s="181"/>
      <c r="O126" s="181"/>
      <c r="P126" s="181"/>
      <c r="Q126" s="181"/>
      <c r="R126" s="181"/>
      <c r="S126" s="181"/>
      <c r="T126" s="181"/>
      <c r="U126" s="181"/>
      <c r="V126" s="181"/>
      <c r="W126" s="181"/>
      <c r="X126" s="181"/>
      <c r="Y126" s="182"/>
      <c r="AA126" s="50"/>
      <c r="AB126" s="43" t="s">
        <v>339</v>
      </c>
      <c r="AC126" s="43" t="b">
        <v>0</v>
      </c>
    </row>
    <row r="127" spans="1:29" ht="17.25" customHeight="1" thickBot="1" x14ac:dyDescent="0.5">
      <c r="A127" s="149" t="s">
        <v>178</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AA127" s="50"/>
      <c r="AB127" s="43" t="s">
        <v>340</v>
      </c>
      <c r="AC127" s="43" t="b">
        <v>0</v>
      </c>
    </row>
    <row r="128" spans="1:29" x14ac:dyDescent="0.45">
      <c r="A128" s="150" t="s">
        <v>171</v>
      </c>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2"/>
      <c r="AA128" s="51"/>
      <c r="AB128" s="43" t="s">
        <v>341</v>
      </c>
      <c r="AC128" s="43" t="b">
        <v>0</v>
      </c>
    </row>
    <row r="129" spans="1:28" x14ac:dyDescent="0.45">
      <c r="A129" s="100"/>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2"/>
    </row>
    <row r="130" spans="1:28" x14ac:dyDescent="0.45">
      <c r="A130" s="100"/>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2"/>
    </row>
    <row r="131" spans="1:28" x14ac:dyDescent="0.45">
      <c r="A131" s="10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2"/>
    </row>
    <row r="132" spans="1:28" x14ac:dyDescent="0.45">
      <c r="A132" s="100"/>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2"/>
    </row>
    <row r="133" spans="1:28" x14ac:dyDescent="0.45">
      <c r="A133" s="100"/>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2"/>
    </row>
    <row r="134" spans="1:28" x14ac:dyDescent="0.45">
      <c r="A134" s="100"/>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2"/>
    </row>
    <row r="135" spans="1:28" x14ac:dyDescent="0.45">
      <c r="A135" s="100"/>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2"/>
    </row>
    <row r="136" spans="1:28" x14ac:dyDescent="0.45">
      <c r="A136" s="10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2"/>
    </row>
    <row r="137" spans="1:28" x14ac:dyDescent="0.45">
      <c r="A137" s="100"/>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2"/>
    </row>
    <row r="138" spans="1:28" ht="15.6" thickBot="1" x14ac:dyDescent="0.5">
      <c r="A138" s="103"/>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5"/>
    </row>
    <row r="139" spans="1:28" x14ac:dyDescent="0.45">
      <c r="A139" s="153"/>
      <c r="B139" s="154"/>
      <c r="C139" s="155" t="s">
        <v>64</v>
      </c>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7"/>
      <c r="AA139" s="43" t="s">
        <v>342</v>
      </c>
      <c r="AB139" s="43" t="b">
        <v>0</v>
      </c>
    </row>
    <row r="140" spans="1:28" ht="15.6" thickBot="1" x14ac:dyDescent="0.5">
      <c r="A140" s="145" t="s">
        <v>78</v>
      </c>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7"/>
    </row>
    <row r="141" spans="1:28" x14ac:dyDescent="0.45">
      <c r="A141" s="148" t="s">
        <v>179</v>
      </c>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3" spans="1:28" x14ac:dyDescent="0.4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8" x14ac:dyDescent="0.4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x14ac:dyDescent="0.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x14ac:dyDescent="0.4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x14ac:dyDescent="0.4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x14ac:dyDescent="0.4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x14ac:dyDescent="0.4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x14ac:dyDescent="0.4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x14ac:dyDescent="0.4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x14ac:dyDescent="0.4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x14ac:dyDescent="0.4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x14ac:dyDescent="0.4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x14ac:dyDescent="0.4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x14ac:dyDescent="0.4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x14ac:dyDescent="0.4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x14ac:dyDescent="0.4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x14ac:dyDescent="0.4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x14ac:dyDescent="0.4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x14ac:dyDescent="0.4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x14ac:dyDescent="0.4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x14ac:dyDescent="0.4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x14ac:dyDescent="0.4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spans="1:25" x14ac:dyDescent="0.4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spans="1:25" x14ac:dyDescent="0.4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spans="1:25" x14ac:dyDescent="0.4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spans="1:25" x14ac:dyDescent="0.4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spans="1:25" x14ac:dyDescent="0.4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spans="1:25" x14ac:dyDescent="0.4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spans="1:25" x14ac:dyDescent="0.4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spans="1:25" x14ac:dyDescent="0.4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spans="1:25" x14ac:dyDescent="0.4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spans="1:25" x14ac:dyDescent="0.4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spans="1:25" x14ac:dyDescent="0.4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spans="1:25" x14ac:dyDescent="0.4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spans="1:25" x14ac:dyDescent="0.4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spans="1:25" x14ac:dyDescent="0.4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spans="1:25" x14ac:dyDescent="0.4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spans="1:25" x14ac:dyDescent="0.4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spans="1:25" x14ac:dyDescent="0.4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spans="1:25" x14ac:dyDescent="0.4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spans="1:25" x14ac:dyDescent="0.4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spans="1:25" x14ac:dyDescent="0.4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spans="1:25" x14ac:dyDescent="0.4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spans="1:25" x14ac:dyDescent="0.4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spans="1:25" x14ac:dyDescent="0.4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spans="1:25" x14ac:dyDescent="0.4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spans="1:25" x14ac:dyDescent="0.4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spans="1:25" x14ac:dyDescent="0.4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spans="1:25" x14ac:dyDescent="0.4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spans="1:25" x14ac:dyDescent="0.4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spans="1:25" x14ac:dyDescent="0.4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spans="1:25" x14ac:dyDescent="0.4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spans="1:25" x14ac:dyDescent="0.4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spans="1:25" x14ac:dyDescent="0.4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spans="1:25" x14ac:dyDescent="0.4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spans="1:25" x14ac:dyDescent="0.4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spans="1:25" x14ac:dyDescent="0.4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spans="1:25" x14ac:dyDescent="0.4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spans="1:25" x14ac:dyDescent="0.4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spans="1:25" x14ac:dyDescent="0.4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spans="1:25" x14ac:dyDescent="0.4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spans="1:25" x14ac:dyDescent="0.4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spans="1:25" x14ac:dyDescent="0.4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spans="1:25" x14ac:dyDescent="0.4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spans="1:25" x14ac:dyDescent="0.4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spans="1:25" x14ac:dyDescent="0.4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spans="1:25" x14ac:dyDescent="0.4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spans="1:25" x14ac:dyDescent="0.4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spans="1:25" x14ac:dyDescent="0.4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spans="1:25" x14ac:dyDescent="0.4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spans="1:25" x14ac:dyDescent="0.4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spans="1:25" x14ac:dyDescent="0.4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spans="1:25" x14ac:dyDescent="0.4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spans="1:25" x14ac:dyDescent="0.4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spans="1:25" x14ac:dyDescent="0.4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spans="1:25" x14ac:dyDescent="0.4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spans="1:25" x14ac:dyDescent="0.4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spans="1:25" x14ac:dyDescent="0.4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spans="1:25" x14ac:dyDescent="0.4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row>
    <row r="222" spans="1:25" x14ac:dyDescent="0.4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row>
    <row r="223" spans="1:25" x14ac:dyDescent="0.4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row>
    <row r="224" spans="1:25" x14ac:dyDescent="0.4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row>
    <row r="225" spans="1:25" x14ac:dyDescent="0.4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row>
    <row r="226" spans="1:25" x14ac:dyDescent="0.4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row>
    <row r="227" spans="1:25" x14ac:dyDescent="0.4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row>
    <row r="228" spans="1:25" x14ac:dyDescent="0.4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row>
    <row r="229" spans="1:25" x14ac:dyDescent="0.4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row>
    <row r="230" spans="1:25" x14ac:dyDescent="0.4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row>
    <row r="231" spans="1:25" x14ac:dyDescent="0.4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row>
    <row r="232" spans="1:25" x14ac:dyDescent="0.4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row>
    <row r="233" spans="1:25"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5"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5"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5"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5"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5"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5"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5"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row r="661" spans="1:25" x14ac:dyDescent="0.4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row>
    <row r="662" spans="1:25" x14ac:dyDescent="0.4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row>
    <row r="663" spans="1:25" x14ac:dyDescent="0.4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row>
    <row r="664" spans="1:25" x14ac:dyDescent="0.4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row>
    <row r="665" spans="1:25" x14ac:dyDescent="0.4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row>
    <row r="666" spans="1:25" x14ac:dyDescent="0.4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row>
    <row r="667" spans="1:25" x14ac:dyDescent="0.4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row>
    <row r="668" spans="1:25" x14ac:dyDescent="0.4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row>
    <row r="669" spans="1:25" x14ac:dyDescent="0.4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row>
    <row r="670" spans="1:25" x14ac:dyDescent="0.4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row>
    <row r="671" spans="1:25" x14ac:dyDescent="0.4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row>
    <row r="672" spans="1:25" x14ac:dyDescent="0.4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row>
    <row r="673" spans="1:25" x14ac:dyDescent="0.4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row>
    <row r="674" spans="1:25" x14ac:dyDescent="0.4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row>
    <row r="675" spans="1:25" x14ac:dyDescent="0.4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row>
    <row r="676" spans="1:25" x14ac:dyDescent="0.4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row>
    <row r="677" spans="1:25" x14ac:dyDescent="0.4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row>
    <row r="678" spans="1:25" x14ac:dyDescent="0.4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row>
    <row r="679" spans="1:25" x14ac:dyDescent="0.4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row>
    <row r="680" spans="1:25" x14ac:dyDescent="0.4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row>
    <row r="681" spans="1:25" x14ac:dyDescent="0.4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row>
    <row r="682" spans="1:25" x14ac:dyDescent="0.4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row>
    <row r="683" spans="1:25" x14ac:dyDescent="0.4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row>
    <row r="684" spans="1:25" x14ac:dyDescent="0.4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row>
    <row r="685" spans="1:25" x14ac:dyDescent="0.4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row>
    <row r="686" spans="1:25" x14ac:dyDescent="0.4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row>
    <row r="687" spans="1:25" x14ac:dyDescent="0.4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row>
    <row r="688" spans="1:25" x14ac:dyDescent="0.4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row>
    <row r="689" spans="1:25" x14ac:dyDescent="0.4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row>
    <row r="690" spans="1:25" x14ac:dyDescent="0.4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row>
    <row r="691" spans="1:25" x14ac:dyDescent="0.4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row>
    <row r="692" spans="1:25" x14ac:dyDescent="0.4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row>
    <row r="693" spans="1:25" x14ac:dyDescent="0.4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row>
    <row r="694" spans="1:25" x14ac:dyDescent="0.4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row>
    <row r="695" spans="1:25" x14ac:dyDescent="0.4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row>
    <row r="696" spans="1:25" x14ac:dyDescent="0.4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row>
    <row r="697" spans="1:25" x14ac:dyDescent="0.4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row>
    <row r="698" spans="1:25" x14ac:dyDescent="0.4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row>
    <row r="699" spans="1:25" x14ac:dyDescent="0.4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row>
    <row r="700" spans="1:25" x14ac:dyDescent="0.4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row>
    <row r="701" spans="1:25" x14ac:dyDescent="0.4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row>
    <row r="702" spans="1:25" x14ac:dyDescent="0.4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row>
    <row r="703" spans="1:25" x14ac:dyDescent="0.4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row>
    <row r="704" spans="1:25" x14ac:dyDescent="0.4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row>
    <row r="705" spans="1:25" x14ac:dyDescent="0.4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row>
    <row r="706" spans="1:25" x14ac:dyDescent="0.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row>
    <row r="707" spans="1:25" x14ac:dyDescent="0.4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row>
    <row r="708" spans="1:25" x14ac:dyDescent="0.4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row>
    <row r="709" spans="1:25" x14ac:dyDescent="0.4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row>
    <row r="710" spans="1:25" x14ac:dyDescent="0.4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row>
    <row r="711" spans="1:25" x14ac:dyDescent="0.4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row>
    <row r="712" spans="1:25" x14ac:dyDescent="0.4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row>
    <row r="713" spans="1:25" x14ac:dyDescent="0.4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row>
    <row r="714" spans="1:25" x14ac:dyDescent="0.4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row>
    <row r="715" spans="1:25" x14ac:dyDescent="0.4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row>
    <row r="716" spans="1:25" x14ac:dyDescent="0.4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row>
    <row r="717" spans="1:25" x14ac:dyDescent="0.4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row>
    <row r="718" spans="1:25" x14ac:dyDescent="0.4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row>
    <row r="719" spans="1:25" x14ac:dyDescent="0.4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row>
    <row r="720" spans="1:25" x14ac:dyDescent="0.4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row>
    <row r="721" spans="1:25" x14ac:dyDescent="0.4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row>
    <row r="722" spans="1:25" x14ac:dyDescent="0.4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row>
    <row r="723" spans="1:25" x14ac:dyDescent="0.4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row>
    <row r="724" spans="1:25" x14ac:dyDescent="0.4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row>
    <row r="725" spans="1:25" x14ac:dyDescent="0.4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row>
    <row r="726" spans="1:25" x14ac:dyDescent="0.4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row>
    <row r="727" spans="1:25" x14ac:dyDescent="0.4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row>
    <row r="728" spans="1:25" x14ac:dyDescent="0.4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row>
    <row r="729" spans="1:25" x14ac:dyDescent="0.4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row>
    <row r="730" spans="1:25" x14ac:dyDescent="0.4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row>
    <row r="731" spans="1:25" x14ac:dyDescent="0.4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row>
    <row r="732" spans="1:25" x14ac:dyDescent="0.4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row>
    <row r="733" spans="1:25" x14ac:dyDescent="0.4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row>
    <row r="734" spans="1:25" x14ac:dyDescent="0.4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row>
    <row r="735" spans="1:25" x14ac:dyDescent="0.4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row>
    <row r="736" spans="1:25" x14ac:dyDescent="0.4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row>
    <row r="737" spans="1:25" x14ac:dyDescent="0.4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row>
    <row r="738" spans="1:25" x14ac:dyDescent="0.4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row>
    <row r="739" spans="1:25" x14ac:dyDescent="0.4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row>
    <row r="740" spans="1:25" x14ac:dyDescent="0.4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row>
    <row r="741" spans="1:25" x14ac:dyDescent="0.4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row>
    <row r="742" spans="1:25" x14ac:dyDescent="0.4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row>
    <row r="743" spans="1:25" x14ac:dyDescent="0.4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row>
    <row r="744" spans="1:25" x14ac:dyDescent="0.4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row>
    <row r="745" spans="1:25" x14ac:dyDescent="0.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row>
    <row r="746" spans="1:25" x14ac:dyDescent="0.4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row>
    <row r="747" spans="1:25" x14ac:dyDescent="0.4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row>
    <row r="748" spans="1:25" x14ac:dyDescent="0.4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row>
    <row r="749" spans="1:25" x14ac:dyDescent="0.4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row>
    <row r="750" spans="1:25" x14ac:dyDescent="0.4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row>
    <row r="751" spans="1:25" x14ac:dyDescent="0.4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row>
  </sheetData>
  <sheetProtection algorithmName="SHA-512" hashValue="pffG5IdYLaPmImJ0xWvn2onbWSdTZpNmwCZ7YJOI4ouOmYQyY01KNlEWu0sSscUF+y5DBpQRietDsdzfXDIzXw==" saltValue="MVaIRAOCcXeEciS/g3CHtQ==" spinCount="100000" sheet="1" formatCells="0" formatColumns="0" formatRows="0"/>
  <mergeCells count="151">
    <mergeCell ref="A79:E81"/>
    <mergeCell ref="F79:I80"/>
    <mergeCell ref="J79:Q79"/>
    <mergeCell ref="R79:S79"/>
    <mergeCell ref="T79:U79"/>
    <mergeCell ref="V79:W79"/>
    <mergeCell ref="X79:Y79"/>
    <mergeCell ref="J80:Q80"/>
    <mergeCell ref="R80:S80"/>
    <mergeCell ref="T80:U80"/>
    <mergeCell ref="V80:W80"/>
    <mergeCell ref="X80:Y80"/>
    <mergeCell ref="F81:I81"/>
    <mergeCell ref="J81:Q81"/>
    <mergeCell ref="R81:S81"/>
    <mergeCell ref="T81:U81"/>
    <mergeCell ref="V81:W81"/>
    <mergeCell ref="X81:Y81"/>
    <mergeCell ref="A1:Y1"/>
    <mergeCell ref="J126:Y126"/>
    <mergeCell ref="D126:I126"/>
    <mergeCell ref="H67:I67"/>
    <mergeCell ref="J67:Y67"/>
    <mergeCell ref="H68:I68"/>
    <mergeCell ref="J68:Y68"/>
    <mergeCell ref="H69:I69"/>
    <mergeCell ref="J69:Y69"/>
    <mergeCell ref="A59:G61"/>
    <mergeCell ref="H59:I61"/>
    <mergeCell ref="J59:Y61"/>
    <mergeCell ref="A62:G69"/>
    <mergeCell ref="H62:I62"/>
    <mergeCell ref="J62:Y62"/>
    <mergeCell ref="H63:I63"/>
    <mergeCell ref="J63:Y63"/>
    <mergeCell ref="H64:I64"/>
    <mergeCell ref="J64:Y64"/>
    <mergeCell ref="H65:I65"/>
    <mergeCell ref="J65:Y65"/>
    <mergeCell ref="H66:I66"/>
    <mergeCell ref="A96:X96"/>
    <mergeCell ref="A74:E74"/>
    <mergeCell ref="S52:Y52"/>
    <mergeCell ref="F74:Y74"/>
    <mergeCell ref="A55:G58"/>
    <mergeCell ref="H55:I56"/>
    <mergeCell ref="J55:Y56"/>
    <mergeCell ref="H57:I57"/>
    <mergeCell ref="J57:Y57"/>
    <mergeCell ref="H58:I58"/>
    <mergeCell ref="J58:Y58"/>
    <mergeCell ref="J66:Y66"/>
    <mergeCell ref="F73:Y73"/>
    <mergeCell ref="A140:Y140"/>
    <mergeCell ref="A141:Y141"/>
    <mergeCell ref="A15:Y15"/>
    <mergeCell ref="A16:B16"/>
    <mergeCell ref="C17:D17"/>
    <mergeCell ref="A127:Y127"/>
    <mergeCell ref="A128:Y129"/>
    <mergeCell ref="A139:B139"/>
    <mergeCell ref="C139:Y139"/>
    <mergeCell ref="A97:Y124"/>
    <mergeCell ref="A125:C126"/>
    <mergeCell ref="D125:E125"/>
    <mergeCell ref="F125:I125"/>
    <mergeCell ref="J125:K125"/>
    <mergeCell ref="L125:O125"/>
    <mergeCell ref="P125:Q125"/>
    <mergeCell ref="R125:U125"/>
    <mergeCell ref="V125:W125"/>
    <mergeCell ref="X125:Y125"/>
    <mergeCell ref="A75:E75"/>
    <mergeCell ref="F75:Y75"/>
    <mergeCell ref="A76:E78"/>
    <mergeCell ref="A72:Y72"/>
    <mergeCell ref="A73:E73"/>
    <mergeCell ref="F77:Y78"/>
    <mergeCell ref="F76:J76"/>
    <mergeCell ref="K76:Y76"/>
    <mergeCell ref="F43:I43"/>
    <mergeCell ref="J43:Y43"/>
    <mergeCell ref="F44:I44"/>
    <mergeCell ref="J44:Y44"/>
    <mergeCell ref="A49:Y49"/>
    <mergeCell ref="H53:I53"/>
    <mergeCell ref="J53:P53"/>
    <mergeCell ref="Q53:R53"/>
    <mergeCell ref="S53:Y53"/>
    <mergeCell ref="H54:I54"/>
    <mergeCell ref="J54:P54"/>
    <mergeCell ref="Q54:R54"/>
    <mergeCell ref="S54:Y54"/>
    <mergeCell ref="A51:G54"/>
    <mergeCell ref="H51:I51"/>
    <mergeCell ref="J51:P51"/>
    <mergeCell ref="Q51:R51"/>
    <mergeCell ref="S51:Y51"/>
    <mergeCell ref="H52:I52"/>
    <mergeCell ref="J52:P52"/>
    <mergeCell ref="Q52:R52"/>
    <mergeCell ref="F39:I39"/>
    <mergeCell ref="J39:Y39"/>
    <mergeCell ref="F40:I42"/>
    <mergeCell ref="A34:E44"/>
    <mergeCell ref="F34:I34"/>
    <mergeCell ref="J34:K34"/>
    <mergeCell ref="L34:Q34"/>
    <mergeCell ref="R34:S34"/>
    <mergeCell ref="T34:Y34"/>
    <mergeCell ref="F35:I36"/>
    <mergeCell ref="J35:Y36"/>
    <mergeCell ref="F37:I37"/>
    <mergeCell ref="J37:Y37"/>
    <mergeCell ref="J41:Y42"/>
    <mergeCell ref="J40:N40"/>
    <mergeCell ref="O40:Y40"/>
    <mergeCell ref="J33:Y33"/>
    <mergeCell ref="A28:E30"/>
    <mergeCell ref="F28:I28"/>
    <mergeCell ref="J28:Y28"/>
    <mergeCell ref="F29:I29"/>
    <mergeCell ref="J29:Y29"/>
    <mergeCell ref="F30:I30"/>
    <mergeCell ref="J30:Y30"/>
    <mergeCell ref="F38:I38"/>
    <mergeCell ref="J38:Y38"/>
    <mergeCell ref="J27:Q27"/>
    <mergeCell ref="R27:V27"/>
    <mergeCell ref="W27:Y27"/>
    <mergeCell ref="A130:Y138"/>
    <mergeCell ref="F26:I26"/>
    <mergeCell ref="J26:Y26"/>
    <mergeCell ref="F27:I27"/>
    <mergeCell ref="A2:Y2"/>
    <mergeCell ref="A20:Y20"/>
    <mergeCell ref="A21:E27"/>
    <mergeCell ref="F21:I22"/>
    <mergeCell ref="J21:Y22"/>
    <mergeCell ref="F23:I25"/>
    <mergeCell ref="E17:O17"/>
    <mergeCell ref="C16:Y16"/>
    <mergeCell ref="J24:Y25"/>
    <mergeCell ref="J23:N23"/>
    <mergeCell ref="O23:Y23"/>
    <mergeCell ref="A31:E33"/>
    <mergeCell ref="F31:I31"/>
    <mergeCell ref="J31:Y31"/>
    <mergeCell ref="F32:I32"/>
    <mergeCell ref="J32:Y32"/>
    <mergeCell ref="F33:I33"/>
  </mergeCells>
  <phoneticPr fontId="1"/>
  <pageMargins left="0.7" right="0.7" top="0.75" bottom="0.75" header="0.3" footer="0.3"/>
  <pageSetup paperSize="9" scale="99" orientation="portrait" r:id="rId1"/>
  <headerFooter>
    <oddFooter>&amp;Lsf04b4_t</oddFooter>
  </headerFooter>
  <rowBreaks count="1" manualBreakCount="1">
    <brk id="9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137160</xdr:colOff>
                    <xdr:row>32</xdr:row>
                    <xdr:rowOff>175260</xdr:rowOff>
                  </from>
                  <to>
                    <xdr:col>10</xdr:col>
                    <xdr:colOff>152400</xdr:colOff>
                    <xdr:row>34</xdr:row>
                    <xdr:rowOff>30480</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175260</xdr:rowOff>
                  </from>
                  <to>
                    <xdr:col>18</xdr:col>
                    <xdr:colOff>160020</xdr:colOff>
                    <xdr:row>34</xdr:row>
                    <xdr:rowOff>30480</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137160</xdr:colOff>
                    <xdr:row>137</xdr:row>
                    <xdr:rowOff>175260</xdr:rowOff>
                  </from>
                  <to>
                    <xdr:col>1</xdr:col>
                    <xdr:colOff>152400</xdr:colOff>
                    <xdr:row>139</xdr:row>
                    <xdr:rowOff>7620</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123</xdr:row>
                    <xdr:rowOff>190500</xdr:rowOff>
                  </from>
                  <to>
                    <xdr:col>4</xdr:col>
                    <xdr:colOff>121920</xdr:colOff>
                    <xdr:row>125</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144780</xdr:colOff>
                    <xdr:row>15</xdr:row>
                    <xdr:rowOff>160020</xdr:rowOff>
                  </from>
                  <to>
                    <xdr:col>3</xdr:col>
                    <xdr:colOff>152400</xdr:colOff>
                    <xdr:row>17</xdr:row>
                    <xdr:rowOff>7620</xdr:rowOff>
                  </to>
                </anchor>
              </controlPr>
            </control>
          </mc:Choice>
        </mc:AlternateContent>
        <mc:AlternateContent xmlns:mc="http://schemas.openxmlformats.org/markup-compatibility/2006">
          <mc:Choice Requires="x14">
            <control shapeId="74822" r:id="rId9" name="Check Box 70">
              <controlPr defaultSize="0" autoFill="0" autoLine="0" autoPict="0">
                <anchor moveWithCells="1">
                  <from>
                    <xdr:col>7</xdr:col>
                    <xdr:colOff>137160</xdr:colOff>
                    <xdr:row>49</xdr:row>
                    <xdr:rowOff>175260</xdr:rowOff>
                  </from>
                  <to>
                    <xdr:col>8</xdr:col>
                    <xdr:colOff>152400</xdr:colOff>
                    <xdr:row>51</xdr:row>
                    <xdr:rowOff>30480</xdr:rowOff>
                  </to>
                </anchor>
              </controlPr>
            </control>
          </mc:Choice>
        </mc:AlternateContent>
        <mc:AlternateContent xmlns:mc="http://schemas.openxmlformats.org/markup-compatibility/2006">
          <mc:Choice Requires="x14">
            <control shapeId="74823" r:id="rId10" name="Check Box 71">
              <controlPr defaultSize="0" autoFill="0" autoLine="0" autoPict="0">
                <anchor moveWithCells="1">
                  <from>
                    <xdr:col>16</xdr:col>
                    <xdr:colOff>137160</xdr:colOff>
                    <xdr:row>49</xdr:row>
                    <xdr:rowOff>175260</xdr:rowOff>
                  </from>
                  <to>
                    <xdr:col>17</xdr:col>
                    <xdr:colOff>152400</xdr:colOff>
                    <xdr:row>51</xdr:row>
                    <xdr:rowOff>30480</xdr:rowOff>
                  </to>
                </anchor>
              </controlPr>
            </control>
          </mc:Choice>
        </mc:AlternateContent>
        <mc:AlternateContent xmlns:mc="http://schemas.openxmlformats.org/markup-compatibility/2006">
          <mc:Choice Requires="x14">
            <control shapeId="74824" r:id="rId11" name="Check Box 72">
              <controlPr defaultSize="0" autoFill="0" autoLine="0" autoPict="0">
                <anchor moveWithCells="1">
                  <from>
                    <xdr:col>16</xdr:col>
                    <xdr:colOff>137160</xdr:colOff>
                    <xdr:row>50</xdr:row>
                    <xdr:rowOff>175260</xdr:rowOff>
                  </from>
                  <to>
                    <xdr:col>17</xdr:col>
                    <xdr:colOff>152400</xdr:colOff>
                    <xdr:row>52</xdr:row>
                    <xdr:rowOff>30480</xdr:rowOff>
                  </to>
                </anchor>
              </controlPr>
            </control>
          </mc:Choice>
        </mc:AlternateContent>
        <mc:AlternateContent xmlns:mc="http://schemas.openxmlformats.org/markup-compatibility/2006">
          <mc:Choice Requires="x14">
            <control shapeId="74825" r:id="rId12" name="Check Box 73">
              <controlPr defaultSize="0" autoFill="0" autoLine="0" autoPict="0">
                <anchor moveWithCells="1">
                  <from>
                    <xdr:col>16</xdr:col>
                    <xdr:colOff>137160</xdr:colOff>
                    <xdr:row>51</xdr:row>
                    <xdr:rowOff>175260</xdr:rowOff>
                  </from>
                  <to>
                    <xdr:col>17</xdr:col>
                    <xdr:colOff>152400</xdr:colOff>
                    <xdr:row>53</xdr:row>
                    <xdr:rowOff>30480</xdr:rowOff>
                  </to>
                </anchor>
              </controlPr>
            </control>
          </mc:Choice>
        </mc:AlternateContent>
        <mc:AlternateContent xmlns:mc="http://schemas.openxmlformats.org/markup-compatibility/2006">
          <mc:Choice Requires="x14">
            <control shapeId="74826" r:id="rId13" name="Check Box 74">
              <controlPr defaultSize="0" autoFill="0" autoLine="0" autoPict="0">
                <anchor moveWithCells="1">
                  <from>
                    <xdr:col>7</xdr:col>
                    <xdr:colOff>137160</xdr:colOff>
                    <xdr:row>50</xdr:row>
                    <xdr:rowOff>175260</xdr:rowOff>
                  </from>
                  <to>
                    <xdr:col>8</xdr:col>
                    <xdr:colOff>152400</xdr:colOff>
                    <xdr:row>52</xdr:row>
                    <xdr:rowOff>30480</xdr:rowOff>
                  </to>
                </anchor>
              </controlPr>
            </control>
          </mc:Choice>
        </mc:AlternateContent>
        <mc:AlternateContent xmlns:mc="http://schemas.openxmlformats.org/markup-compatibility/2006">
          <mc:Choice Requires="x14">
            <control shapeId="74827" r:id="rId14" name="Check Box 75">
              <controlPr defaultSize="0" autoFill="0" autoLine="0" autoPict="0">
                <anchor moveWithCells="1">
                  <from>
                    <xdr:col>7</xdr:col>
                    <xdr:colOff>137160</xdr:colOff>
                    <xdr:row>51</xdr:row>
                    <xdr:rowOff>175260</xdr:rowOff>
                  </from>
                  <to>
                    <xdr:col>8</xdr:col>
                    <xdr:colOff>152400</xdr:colOff>
                    <xdr:row>53</xdr:row>
                    <xdr:rowOff>30480</xdr:rowOff>
                  </to>
                </anchor>
              </controlPr>
            </control>
          </mc:Choice>
        </mc:AlternateContent>
        <mc:AlternateContent xmlns:mc="http://schemas.openxmlformats.org/markup-compatibility/2006">
          <mc:Choice Requires="x14">
            <control shapeId="74828" r:id="rId15" name="Check Box 76">
              <controlPr defaultSize="0" autoFill="0" autoLine="0" autoPict="0">
                <anchor moveWithCells="1">
                  <from>
                    <xdr:col>7</xdr:col>
                    <xdr:colOff>137160</xdr:colOff>
                    <xdr:row>52</xdr:row>
                    <xdr:rowOff>175260</xdr:rowOff>
                  </from>
                  <to>
                    <xdr:col>8</xdr:col>
                    <xdr:colOff>152400</xdr:colOff>
                    <xdr:row>54</xdr:row>
                    <xdr:rowOff>30480</xdr:rowOff>
                  </to>
                </anchor>
              </controlPr>
            </control>
          </mc:Choice>
        </mc:AlternateContent>
        <mc:AlternateContent xmlns:mc="http://schemas.openxmlformats.org/markup-compatibility/2006">
          <mc:Choice Requires="x14">
            <control shapeId="74829" r:id="rId16" name="Check Box 77">
              <controlPr defaultSize="0" autoFill="0" autoLine="0" autoPict="0">
                <anchor moveWithCells="1">
                  <from>
                    <xdr:col>7</xdr:col>
                    <xdr:colOff>137160</xdr:colOff>
                    <xdr:row>54</xdr:row>
                    <xdr:rowOff>60960</xdr:rowOff>
                  </from>
                  <to>
                    <xdr:col>8</xdr:col>
                    <xdr:colOff>152400</xdr:colOff>
                    <xdr:row>55</xdr:row>
                    <xdr:rowOff>106680</xdr:rowOff>
                  </to>
                </anchor>
              </controlPr>
            </control>
          </mc:Choice>
        </mc:AlternateContent>
        <mc:AlternateContent xmlns:mc="http://schemas.openxmlformats.org/markup-compatibility/2006">
          <mc:Choice Requires="x14">
            <control shapeId="74830" r:id="rId17" name="Check Box 78">
              <controlPr defaultSize="0" autoFill="0" autoLine="0" autoPict="0">
                <anchor moveWithCells="1">
                  <from>
                    <xdr:col>7</xdr:col>
                    <xdr:colOff>137160</xdr:colOff>
                    <xdr:row>55</xdr:row>
                    <xdr:rowOff>175260</xdr:rowOff>
                  </from>
                  <to>
                    <xdr:col>8</xdr:col>
                    <xdr:colOff>152400</xdr:colOff>
                    <xdr:row>57</xdr:row>
                    <xdr:rowOff>7620</xdr:rowOff>
                  </to>
                </anchor>
              </controlPr>
            </control>
          </mc:Choice>
        </mc:AlternateContent>
        <mc:AlternateContent xmlns:mc="http://schemas.openxmlformats.org/markup-compatibility/2006">
          <mc:Choice Requires="x14">
            <control shapeId="74831" r:id="rId18" name="Check Box 79">
              <controlPr defaultSize="0" autoFill="0" autoLine="0" autoPict="0">
                <anchor moveWithCells="1">
                  <from>
                    <xdr:col>7</xdr:col>
                    <xdr:colOff>137160</xdr:colOff>
                    <xdr:row>56</xdr:row>
                    <xdr:rowOff>175260</xdr:rowOff>
                  </from>
                  <to>
                    <xdr:col>8</xdr:col>
                    <xdr:colOff>152400</xdr:colOff>
                    <xdr:row>58</xdr:row>
                    <xdr:rowOff>7620</xdr:rowOff>
                  </to>
                </anchor>
              </controlPr>
            </control>
          </mc:Choice>
        </mc:AlternateContent>
        <mc:AlternateContent xmlns:mc="http://schemas.openxmlformats.org/markup-compatibility/2006">
          <mc:Choice Requires="x14">
            <control shapeId="74832" r:id="rId19" name="Check Box 80">
              <controlPr defaultSize="0" autoFill="0" autoLine="0" autoPict="0">
                <anchor moveWithCells="1">
                  <from>
                    <xdr:col>7</xdr:col>
                    <xdr:colOff>137160</xdr:colOff>
                    <xdr:row>58</xdr:row>
                    <xdr:rowOff>190500</xdr:rowOff>
                  </from>
                  <to>
                    <xdr:col>8</xdr:col>
                    <xdr:colOff>152400</xdr:colOff>
                    <xdr:row>60</xdr:row>
                    <xdr:rowOff>30480</xdr:rowOff>
                  </to>
                </anchor>
              </controlPr>
            </control>
          </mc:Choice>
        </mc:AlternateContent>
        <mc:AlternateContent xmlns:mc="http://schemas.openxmlformats.org/markup-compatibility/2006">
          <mc:Choice Requires="x14">
            <control shapeId="74833" r:id="rId20" name="Check Box 81">
              <controlPr defaultSize="0" autoFill="0" autoLine="0" autoPict="0">
                <anchor moveWithCells="1">
                  <from>
                    <xdr:col>7</xdr:col>
                    <xdr:colOff>137160</xdr:colOff>
                    <xdr:row>60</xdr:row>
                    <xdr:rowOff>175260</xdr:rowOff>
                  </from>
                  <to>
                    <xdr:col>8</xdr:col>
                    <xdr:colOff>152400</xdr:colOff>
                    <xdr:row>62</xdr:row>
                    <xdr:rowOff>7620</xdr:rowOff>
                  </to>
                </anchor>
              </controlPr>
            </control>
          </mc:Choice>
        </mc:AlternateContent>
        <mc:AlternateContent xmlns:mc="http://schemas.openxmlformats.org/markup-compatibility/2006">
          <mc:Choice Requires="x14">
            <control shapeId="74834" r:id="rId21" name="Check Box 82">
              <controlPr defaultSize="0" autoFill="0" autoLine="0" autoPict="0">
                <anchor moveWithCells="1">
                  <from>
                    <xdr:col>7</xdr:col>
                    <xdr:colOff>137160</xdr:colOff>
                    <xdr:row>61</xdr:row>
                    <xdr:rowOff>175260</xdr:rowOff>
                  </from>
                  <to>
                    <xdr:col>8</xdr:col>
                    <xdr:colOff>152400</xdr:colOff>
                    <xdr:row>63</xdr:row>
                    <xdr:rowOff>7620</xdr:rowOff>
                  </to>
                </anchor>
              </controlPr>
            </control>
          </mc:Choice>
        </mc:AlternateContent>
        <mc:AlternateContent xmlns:mc="http://schemas.openxmlformats.org/markup-compatibility/2006">
          <mc:Choice Requires="x14">
            <control shapeId="74835" r:id="rId22" name="Check Box 83">
              <controlPr defaultSize="0" autoFill="0" autoLine="0" autoPict="0">
                <anchor moveWithCells="1">
                  <from>
                    <xdr:col>7</xdr:col>
                    <xdr:colOff>137160</xdr:colOff>
                    <xdr:row>62</xdr:row>
                    <xdr:rowOff>175260</xdr:rowOff>
                  </from>
                  <to>
                    <xdr:col>8</xdr:col>
                    <xdr:colOff>152400</xdr:colOff>
                    <xdr:row>64</xdr:row>
                    <xdr:rowOff>7620</xdr:rowOff>
                  </to>
                </anchor>
              </controlPr>
            </control>
          </mc:Choice>
        </mc:AlternateContent>
        <mc:AlternateContent xmlns:mc="http://schemas.openxmlformats.org/markup-compatibility/2006">
          <mc:Choice Requires="x14">
            <control shapeId="74836" r:id="rId23" name="Check Box 84">
              <controlPr defaultSize="0" autoFill="0" autoLine="0" autoPict="0">
                <anchor moveWithCells="1">
                  <from>
                    <xdr:col>7</xdr:col>
                    <xdr:colOff>137160</xdr:colOff>
                    <xdr:row>63</xdr:row>
                    <xdr:rowOff>175260</xdr:rowOff>
                  </from>
                  <to>
                    <xdr:col>8</xdr:col>
                    <xdr:colOff>152400</xdr:colOff>
                    <xdr:row>65</xdr:row>
                    <xdr:rowOff>7620</xdr:rowOff>
                  </to>
                </anchor>
              </controlPr>
            </control>
          </mc:Choice>
        </mc:AlternateContent>
        <mc:AlternateContent xmlns:mc="http://schemas.openxmlformats.org/markup-compatibility/2006">
          <mc:Choice Requires="x14">
            <control shapeId="74837" r:id="rId24" name="Check Box 85">
              <controlPr defaultSize="0" autoFill="0" autoLine="0" autoPict="0">
                <anchor moveWithCells="1">
                  <from>
                    <xdr:col>7</xdr:col>
                    <xdr:colOff>137160</xdr:colOff>
                    <xdr:row>64</xdr:row>
                    <xdr:rowOff>175260</xdr:rowOff>
                  </from>
                  <to>
                    <xdr:col>8</xdr:col>
                    <xdr:colOff>152400</xdr:colOff>
                    <xdr:row>66</xdr:row>
                    <xdr:rowOff>7620</xdr:rowOff>
                  </to>
                </anchor>
              </controlPr>
            </control>
          </mc:Choice>
        </mc:AlternateContent>
        <mc:AlternateContent xmlns:mc="http://schemas.openxmlformats.org/markup-compatibility/2006">
          <mc:Choice Requires="x14">
            <control shapeId="74838" r:id="rId25" name="Check Box 86">
              <controlPr defaultSize="0" autoFill="0" autoLine="0" autoPict="0">
                <anchor moveWithCells="1">
                  <from>
                    <xdr:col>7</xdr:col>
                    <xdr:colOff>137160</xdr:colOff>
                    <xdr:row>65</xdr:row>
                    <xdr:rowOff>175260</xdr:rowOff>
                  </from>
                  <to>
                    <xdr:col>8</xdr:col>
                    <xdr:colOff>152400</xdr:colOff>
                    <xdr:row>67</xdr:row>
                    <xdr:rowOff>7620</xdr:rowOff>
                  </to>
                </anchor>
              </controlPr>
            </control>
          </mc:Choice>
        </mc:AlternateContent>
        <mc:AlternateContent xmlns:mc="http://schemas.openxmlformats.org/markup-compatibility/2006">
          <mc:Choice Requires="x14">
            <control shapeId="74839" r:id="rId26" name="Check Box 87">
              <controlPr defaultSize="0" autoFill="0" autoLine="0" autoPict="0">
                <anchor moveWithCells="1">
                  <from>
                    <xdr:col>7</xdr:col>
                    <xdr:colOff>137160</xdr:colOff>
                    <xdr:row>66</xdr:row>
                    <xdr:rowOff>175260</xdr:rowOff>
                  </from>
                  <to>
                    <xdr:col>8</xdr:col>
                    <xdr:colOff>152400</xdr:colOff>
                    <xdr:row>68</xdr:row>
                    <xdr:rowOff>7620</xdr:rowOff>
                  </to>
                </anchor>
              </controlPr>
            </control>
          </mc:Choice>
        </mc:AlternateContent>
        <mc:AlternateContent xmlns:mc="http://schemas.openxmlformats.org/markup-compatibility/2006">
          <mc:Choice Requires="x14">
            <control shapeId="74840" r:id="rId27" name="Check Box 88">
              <controlPr defaultSize="0" autoFill="0" autoLine="0" autoPict="0">
                <anchor moveWithCells="1">
                  <from>
                    <xdr:col>7</xdr:col>
                    <xdr:colOff>137160</xdr:colOff>
                    <xdr:row>67</xdr:row>
                    <xdr:rowOff>175260</xdr:rowOff>
                  </from>
                  <to>
                    <xdr:col>8</xdr:col>
                    <xdr:colOff>152400</xdr:colOff>
                    <xdr:row>69</xdr:row>
                    <xdr:rowOff>30480</xdr:rowOff>
                  </to>
                </anchor>
              </controlPr>
            </control>
          </mc:Choice>
        </mc:AlternateContent>
        <mc:AlternateContent xmlns:mc="http://schemas.openxmlformats.org/markup-compatibility/2006">
          <mc:Choice Requires="x14">
            <control shapeId="74842" r:id="rId28" name="Check Box 90">
              <controlPr defaultSize="0" autoFill="0" autoLine="0" autoPict="0">
                <anchor moveWithCells="1">
                  <from>
                    <xdr:col>9</xdr:col>
                    <xdr:colOff>114300</xdr:colOff>
                    <xdr:row>123</xdr:row>
                    <xdr:rowOff>182880</xdr:rowOff>
                  </from>
                  <to>
                    <xdr:col>10</xdr:col>
                    <xdr:colOff>121920</xdr:colOff>
                    <xdr:row>125</xdr:row>
                    <xdr:rowOff>30480</xdr:rowOff>
                  </to>
                </anchor>
              </controlPr>
            </control>
          </mc:Choice>
        </mc:AlternateContent>
        <mc:AlternateContent xmlns:mc="http://schemas.openxmlformats.org/markup-compatibility/2006">
          <mc:Choice Requires="x14">
            <control shapeId="74843" r:id="rId29" name="Check Box 91">
              <controlPr defaultSize="0" autoFill="0" autoLine="0" autoPict="0">
                <anchor moveWithCells="1">
                  <from>
                    <xdr:col>15</xdr:col>
                    <xdr:colOff>160020</xdr:colOff>
                    <xdr:row>123</xdr:row>
                    <xdr:rowOff>182880</xdr:rowOff>
                  </from>
                  <to>
                    <xdr:col>16</xdr:col>
                    <xdr:colOff>182880</xdr:colOff>
                    <xdr:row>125</xdr:row>
                    <xdr:rowOff>30480</xdr:rowOff>
                  </to>
                </anchor>
              </controlPr>
            </control>
          </mc:Choice>
        </mc:AlternateContent>
        <mc:AlternateContent xmlns:mc="http://schemas.openxmlformats.org/markup-compatibility/2006">
          <mc:Choice Requires="x14">
            <control shapeId="74844" r:id="rId30" name="Check Box 92">
              <controlPr defaultSize="0" autoFill="0" autoLine="0" autoPict="0">
                <anchor moveWithCells="1">
                  <from>
                    <xdr:col>21</xdr:col>
                    <xdr:colOff>106680</xdr:colOff>
                    <xdr:row>123</xdr:row>
                    <xdr:rowOff>182880</xdr:rowOff>
                  </from>
                  <to>
                    <xdr:col>22</xdr:col>
                    <xdr:colOff>106680</xdr:colOff>
                    <xdr:row>125</xdr:row>
                    <xdr:rowOff>30480</xdr:rowOff>
                  </to>
                </anchor>
              </controlPr>
            </control>
          </mc:Choice>
        </mc:AlternateContent>
        <mc:AlternateContent xmlns:mc="http://schemas.openxmlformats.org/markup-compatibility/2006">
          <mc:Choice Requires="x14">
            <control shapeId="74845" r:id="rId31" name="Check Box 93">
              <controlPr defaultSize="0" autoFill="0" autoLine="0" autoPict="0">
                <anchor moveWithCells="1">
                  <from>
                    <xdr:col>19</xdr:col>
                    <xdr:colOff>114300</xdr:colOff>
                    <xdr:row>79</xdr:row>
                    <xdr:rowOff>182880</xdr:rowOff>
                  </from>
                  <to>
                    <xdr:col>20</xdr:col>
                    <xdr:colOff>121920</xdr:colOff>
                    <xdr:row>81</xdr:row>
                    <xdr:rowOff>0</xdr:rowOff>
                  </to>
                </anchor>
              </controlPr>
            </control>
          </mc:Choice>
        </mc:AlternateContent>
        <mc:AlternateContent xmlns:mc="http://schemas.openxmlformats.org/markup-compatibility/2006">
          <mc:Choice Requires="x14">
            <control shapeId="74846" r:id="rId32" name="Check Box 94">
              <controlPr defaultSize="0" autoFill="0" autoLine="0" autoPict="0">
                <anchor moveWithCells="1">
                  <from>
                    <xdr:col>23</xdr:col>
                    <xdr:colOff>106680</xdr:colOff>
                    <xdr:row>79</xdr:row>
                    <xdr:rowOff>175260</xdr:rowOff>
                  </from>
                  <to>
                    <xdr:col>24</xdr:col>
                    <xdr:colOff>106680</xdr:colOff>
                    <xdr:row>81</xdr:row>
                    <xdr:rowOff>30480</xdr:rowOff>
                  </to>
                </anchor>
              </controlPr>
            </control>
          </mc:Choice>
        </mc:AlternateContent>
        <mc:AlternateContent xmlns:mc="http://schemas.openxmlformats.org/markup-compatibility/2006">
          <mc:Choice Requires="x14">
            <control shapeId="74847" r:id="rId33" name="Check Box 95">
              <controlPr defaultSize="0" autoFill="0" autoLine="0" autoPict="0">
                <anchor moveWithCells="1">
                  <from>
                    <xdr:col>19</xdr:col>
                    <xdr:colOff>114300</xdr:colOff>
                    <xdr:row>77</xdr:row>
                    <xdr:rowOff>190500</xdr:rowOff>
                  </from>
                  <to>
                    <xdr:col>20</xdr:col>
                    <xdr:colOff>121920</xdr:colOff>
                    <xdr:row>79</xdr:row>
                    <xdr:rowOff>7620</xdr:rowOff>
                  </to>
                </anchor>
              </controlPr>
            </control>
          </mc:Choice>
        </mc:AlternateContent>
        <mc:AlternateContent xmlns:mc="http://schemas.openxmlformats.org/markup-compatibility/2006">
          <mc:Choice Requires="x14">
            <control shapeId="74848" r:id="rId34" name="Check Box 96">
              <controlPr defaultSize="0" autoFill="0" autoLine="0" autoPict="0">
                <anchor moveWithCells="1">
                  <from>
                    <xdr:col>23</xdr:col>
                    <xdr:colOff>106680</xdr:colOff>
                    <xdr:row>77</xdr:row>
                    <xdr:rowOff>190500</xdr:rowOff>
                  </from>
                  <to>
                    <xdr:col>24</xdr:col>
                    <xdr:colOff>106680</xdr:colOff>
                    <xdr:row>79</xdr:row>
                    <xdr:rowOff>7620</xdr:rowOff>
                  </to>
                </anchor>
              </controlPr>
            </control>
          </mc:Choice>
        </mc:AlternateContent>
        <mc:AlternateContent xmlns:mc="http://schemas.openxmlformats.org/markup-compatibility/2006">
          <mc:Choice Requires="x14">
            <control shapeId="74849" r:id="rId35" name="Check Box 97">
              <controlPr defaultSize="0" autoFill="0" autoLine="0" autoPict="0">
                <anchor moveWithCells="1">
                  <from>
                    <xdr:col>19</xdr:col>
                    <xdr:colOff>114300</xdr:colOff>
                    <xdr:row>78</xdr:row>
                    <xdr:rowOff>182880</xdr:rowOff>
                  </from>
                  <to>
                    <xdr:col>20</xdr:col>
                    <xdr:colOff>121920</xdr:colOff>
                    <xdr:row>80</xdr:row>
                    <xdr:rowOff>0</xdr:rowOff>
                  </to>
                </anchor>
              </controlPr>
            </control>
          </mc:Choice>
        </mc:AlternateContent>
        <mc:AlternateContent xmlns:mc="http://schemas.openxmlformats.org/markup-compatibility/2006">
          <mc:Choice Requires="x14">
            <control shapeId="74850" r:id="rId36" name="Check Box 98">
              <controlPr defaultSize="0" autoFill="0" autoLine="0" autoPict="0">
                <anchor moveWithCells="1">
                  <from>
                    <xdr:col>23</xdr:col>
                    <xdr:colOff>106680</xdr:colOff>
                    <xdr:row>78</xdr:row>
                    <xdr:rowOff>175260</xdr:rowOff>
                  </from>
                  <to>
                    <xdr:col>24</xdr:col>
                    <xdr:colOff>106680</xdr:colOff>
                    <xdr:row>80</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751"/>
  <sheetViews>
    <sheetView showGridLines="0" view="pageBreakPreview" zoomScaleNormal="100" zoomScaleSheetLayoutView="100" workbookViewId="0">
      <selection sqref="A1:Y1"/>
    </sheetView>
  </sheetViews>
  <sheetFormatPr defaultColWidth="3.09765625" defaultRowHeight="15" x14ac:dyDescent="0.45"/>
  <cols>
    <col min="1" max="26" width="3.09765625" style="1"/>
    <col min="27" max="27" width="15.3984375" style="29" hidden="1" customWidth="1"/>
    <col min="28" max="28" width="14.5" style="29" hidden="1" customWidth="1"/>
    <col min="29" max="29" width="10.59765625" style="29" hidden="1" customWidth="1"/>
    <col min="30" max="30" width="12.8984375" style="29" hidden="1" customWidth="1"/>
    <col min="31" max="31" width="10.59765625" style="29" hidden="1" customWidth="1"/>
    <col min="32" max="32" width="0" style="1" hidden="1" customWidth="1"/>
    <col min="33" max="16384" width="3.09765625" style="1"/>
  </cols>
  <sheetData>
    <row r="1" spans="1:25"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96" t="s">
        <v>295</v>
      </c>
      <c r="B2" s="96"/>
      <c r="C2" s="96"/>
      <c r="D2" s="96"/>
      <c r="E2" s="96"/>
      <c r="F2" s="96"/>
      <c r="G2" s="96"/>
      <c r="H2" s="96"/>
      <c r="I2" s="96"/>
      <c r="J2" s="96"/>
      <c r="K2" s="96"/>
      <c r="L2" s="96"/>
      <c r="M2" s="96"/>
      <c r="N2" s="96"/>
      <c r="O2" s="96"/>
      <c r="P2" s="96"/>
      <c r="Q2" s="96"/>
      <c r="R2" s="96"/>
      <c r="S2" s="96"/>
      <c r="T2" s="96"/>
      <c r="U2" s="96"/>
      <c r="V2" s="96"/>
      <c r="W2" s="96"/>
      <c r="X2" s="96"/>
      <c r="Y2" s="96"/>
    </row>
    <row r="3" spans="1:25" x14ac:dyDescent="0.45">
      <c r="A3" s="23" t="s">
        <v>182</v>
      </c>
      <c r="B3" s="23"/>
      <c r="C3" s="23"/>
      <c r="D3" s="23"/>
      <c r="E3" s="23"/>
      <c r="F3" s="23"/>
      <c r="G3" s="23"/>
      <c r="H3" s="23"/>
      <c r="I3" s="23"/>
      <c r="J3" s="23"/>
      <c r="K3" s="23"/>
      <c r="L3" s="23"/>
      <c r="M3" s="23"/>
      <c r="N3" s="23"/>
      <c r="O3" s="23"/>
      <c r="P3" s="23"/>
      <c r="Q3" s="23"/>
      <c r="R3" s="23"/>
      <c r="S3" s="23"/>
      <c r="T3" s="23"/>
      <c r="U3" s="23"/>
      <c r="V3" s="23"/>
      <c r="W3" s="23"/>
      <c r="X3" s="23"/>
      <c r="Y3" s="23"/>
    </row>
    <row r="4" spans="1:25" x14ac:dyDescent="0.45">
      <c r="A4" s="23"/>
      <c r="B4" s="23"/>
      <c r="C4" s="23"/>
      <c r="D4" s="23"/>
      <c r="E4" s="23"/>
      <c r="F4" s="23"/>
      <c r="G4" s="23"/>
      <c r="H4" s="23"/>
      <c r="I4" s="23"/>
      <c r="J4" s="23"/>
      <c r="K4" s="23"/>
      <c r="L4" s="23"/>
      <c r="M4" s="23"/>
      <c r="N4" s="23"/>
      <c r="O4" s="23"/>
      <c r="P4" s="23"/>
      <c r="Q4" s="23"/>
      <c r="R4" s="23"/>
      <c r="S4" s="23"/>
      <c r="T4" s="23"/>
      <c r="U4" s="23"/>
      <c r="V4" s="23"/>
      <c r="W4" s="23"/>
      <c r="X4" s="23"/>
      <c r="Y4" s="23"/>
    </row>
    <row r="5" spans="1:25" x14ac:dyDescent="0.45">
      <c r="A5" s="23"/>
      <c r="B5" s="23"/>
      <c r="C5" s="23"/>
      <c r="D5" s="23"/>
      <c r="E5" s="23"/>
      <c r="F5" s="23"/>
      <c r="G5" s="23"/>
      <c r="H5" s="23"/>
      <c r="I5" s="23"/>
      <c r="J5" s="23"/>
      <c r="K5" s="23"/>
      <c r="L5" s="23"/>
      <c r="M5" s="23"/>
      <c r="N5" s="23"/>
      <c r="O5" s="23"/>
      <c r="P5" s="23"/>
      <c r="Q5" s="23"/>
      <c r="R5" s="23"/>
      <c r="S5" s="23"/>
      <c r="T5" s="23"/>
      <c r="U5" s="23"/>
      <c r="V5" s="23"/>
      <c r="W5" s="23"/>
      <c r="X5" s="23"/>
      <c r="Y5" s="23"/>
    </row>
    <row r="6" spans="1:25" x14ac:dyDescent="0.45">
      <c r="A6" s="23"/>
      <c r="B6" s="23"/>
      <c r="C6" s="23"/>
      <c r="D6" s="23"/>
      <c r="E6" s="23"/>
      <c r="F6" s="23"/>
      <c r="G6" s="23"/>
      <c r="H6" s="23"/>
      <c r="I6" s="23"/>
      <c r="J6" s="23"/>
      <c r="K6" s="23"/>
      <c r="L6" s="23"/>
      <c r="M6" s="23"/>
      <c r="N6" s="23"/>
      <c r="O6" s="23"/>
      <c r="P6" s="23"/>
      <c r="Q6" s="23"/>
      <c r="R6" s="23"/>
      <c r="S6" s="23"/>
      <c r="T6" s="23"/>
      <c r="U6" s="23"/>
      <c r="V6" s="23"/>
      <c r="W6" s="23"/>
      <c r="X6" s="23"/>
      <c r="Y6" s="23"/>
    </row>
    <row r="7" spans="1:25" x14ac:dyDescent="0.45">
      <c r="A7" s="23"/>
      <c r="B7" s="23"/>
      <c r="C7" s="23"/>
      <c r="D7" s="23"/>
      <c r="E7" s="23"/>
      <c r="F7" s="23"/>
      <c r="G7" s="23"/>
      <c r="H7" s="23"/>
      <c r="I7" s="23"/>
      <c r="J7" s="23"/>
      <c r="K7" s="23"/>
      <c r="L7" s="23"/>
      <c r="M7" s="23"/>
      <c r="N7" s="23"/>
      <c r="O7" s="23"/>
      <c r="P7" s="23"/>
      <c r="Q7" s="23"/>
      <c r="R7" s="23"/>
      <c r="S7" s="23"/>
      <c r="T7" s="23"/>
      <c r="U7" s="23"/>
      <c r="V7" s="23"/>
      <c r="W7" s="23"/>
      <c r="X7" s="23"/>
      <c r="Y7" s="23"/>
    </row>
    <row r="8" spans="1:25" x14ac:dyDescent="0.45">
      <c r="A8" s="23"/>
      <c r="B8" s="23"/>
      <c r="C8" s="23"/>
      <c r="D8" s="23"/>
      <c r="E8" s="23"/>
      <c r="F8" s="23"/>
      <c r="G8" s="23"/>
      <c r="H8" s="23"/>
      <c r="I8" s="23"/>
      <c r="J8" s="23"/>
      <c r="K8" s="23"/>
      <c r="L8" s="23"/>
      <c r="M8" s="23"/>
      <c r="N8" s="23"/>
      <c r="O8" s="23"/>
      <c r="P8" s="23"/>
      <c r="Q8" s="23"/>
      <c r="R8" s="23"/>
      <c r="S8" s="23"/>
      <c r="T8" s="23"/>
      <c r="U8" s="23"/>
      <c r="V8" s="23"/>
      <c r="W8" s="23"/>
      <c r="X8" s="23"/>
      <c r="Y8" s="23"/>
    </row>
    <row r="9" spans="1:25" x14ac:dyDescent="0.45">
      <c r="A9" s="23"/>
      <c r="B9" s="23"/>
      <c r="C9" s="23"/>
      <c r="D9" s="23"/>
      <c r="E9" s="23"/>
      <c r="F9" s="23"/>
      <c r="G9" s="23"/>
      <c r="H9" s="23"/>
      <c r="I9" s="23"/>
      <c r="J9" s="23"/>
      <c r="K9" s="23"/>
      <c r="L9" s="23"/>
      <c r="M9" s="23"/>
      <c r="N9" s="23"/>
      <c r="O9" s="23"/>
      <c r="P9" s="23"/>
      <c r="Q9" s="23"/>
      <c r="R9" s="23"/>
      <c r="S9" s="23"/>
      <c r="T9" s="23"/>
      <c r="U9" s="23"/>
      <c r="V9" s="23"/>
      <c r="W9" s="23"/>
      <c r="X9" s="23"/>
      <c r="Y9" s="23"/>
    </row>
    <row r="10" spans="1:25" x14ac:dyDescent="0.45">
      <c r="A10" s="23"/>
      <c r="B10" s="23"/>
      <c r="C10" s="23"/>
      <c r="D10" s="23"/>
      <c r="E10" s="23"/>
      <c r="F10" s="23"/>
      <c r="G10" s="23"/>
      <c r="H10" s="23"/>
      <c r="I10" s="23"/>
      <c r="J10" s="23"/>
      <c r="K10" s="23"/>
      <c r="L10" s="23"/>
      <c r="M10" s="23"/>
      <c r="N10" s="23"/>
      <c r="O10" s="23"/>
      <c r="P10" s="23"/>
      <c r="Q10" s="23"/>
      <c r="R10" s="23"/>
      <c r="S10" s="23"/>
      <c r="T10" s="23"/>
      <c r="U10" s="23"/>
      <c r="V10" s="23"/>
      <c r="W10" s="23"/>
      <c r="X10" s="23"/>
      <c r="Y10" s="23"/>
    </row>
    <row r="11" spans="1:25" x14ac:dyDescent="0.45">
      <c r="A11" s="23"/>
      <c r="B11" s="23"/>
      <c r="C11" s="23"/>
      <c r="D11" s="23"/>
      <c r="E11" s="23"/>
      <c r="F11" s="23"/>
      <c r="G11" s="23"/>
      <c r="H11" s="23"/>
      <c r="I11" s="23"/>
      <c r="J11" s="23"/>
      <c r="K11" s="23"/>
      <c r="L11" s="23"/>
      <c r="M11" s="23"/>
      <c r="N11" s="23"/>
      <c r="O11" s="23"/>
      <c r="P11" s="23"/>
      <c r="Q11" s="23"/>
      <c r="R11" s="23"/>
      <c r="S11" s="23"/>
      <c r="T11" s="23"/>
      <c r="U11" s="23"/>
      <c r="V11" s="23"/>
      <c r="W11" s="23"/>
      <c r="X11" s="23"/>
      <c r="Y11" s="23"/>
    </row>
    <row r="12" spans="1:25" x14ac:dyDescent="0.45">
      <c r="A12" s="23"/>
      <c r="B12" s="23"/>
      <c r="C12" s="23"/>
      <c r="D12" s="23"/>
      <c r="E12" s="23"/>
      <c r="F12" s="23"/>
      <c r="G12" s="23"/>
      <c r="H12" s="23"/>
      <c r="I12" s="23"/>
      <c r="J12" s="23"/>
      <c r="K12" s="23"/>
      <c r="L12" s="23"/>
      <c r="M12" s="23"/>
      <c r="N12" s="23"/>
      <c r="O12" s="23"/>
      <c r="P12" s="23"/>
      <c r="Q12" s="23"/>
      <c r="R12" s="23"/>
      <c r="S12" s="23"/>
      <c r="T12" s="23"/>
      <c r="U12" s="23"/>
      <c r="V12" s="23"/>
      <c r="W12" s="23"/>
      <c r="X12" s="23"/>
      <c r="Y12" s="23"/>
    </row>
    <row r="13" spans="1:25" x14ac:dyDescent="0.45">
      <c r="A13" s="23"/>
      <c r="B13" s="23"/>
      <c r="C13" s="23"/>
      <c r="D13" s="23"/>
      <c r="E13" s="23"/>
      <c r="F13" s="23"/>
      <c r="G13" s="23"/>
      <c r="H13" s="23"/>
      <c r="I13" s="23"/>
      <c r="J13" s="23"/>
      <c r="K13" s="23"/>
      <c r="L13" s="23"/>
      <c r="M13" s="23"/>
      <c r="N13" s="23"/>
      <c r="O13" s="23"/>
      <c r="P13" s="23"/>
      <c r="Q13" s="23"/>
      <c r="R13" s="23"/>
      <c r="S13" s="23"/>
      <c r="T13" s="23"/>
      <c r="U13" s="23"/>
      <c r="V13" s="23"/>
      <c r="W13" s="23"/>
      <c r="X13" s="23"/>
      <c r="Y13" s="23"/>
    </row>
    <row r="14" spans="1:25" x14ac:dyDescent="0.45">
      <c r="A14" s="23"/>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1:25" x14ac:dyDescent="0.45">
      <c r="A15" s="107" t="s">
        <v>189</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5" x14ac:dyDescent="0.45">
      <c r="A16" s="77" t="s">
        <v>1</v>
      </c>
      <c r="B16" s="79"/>
      <c r="C16" s="112" t="str">
        <f>IF(表紙様式1別紙!C13="","",表紙様式1別紙!C13)</f>
        <v/>
      </c>
      <c r="D16" s="113"/>
      <c r="E16" s="113"/>
      <c r="F16" s="113"/>
      <c r="G16" s="113"/>
      <c r="H16" s="113"/>
      <c r="I16" s="113"/>
      <c r="J16" s="113"/>
      <c r="K16" s="113"/>
      <c r="L16" s="113"/>
      <c r="M16" s="113"/>
      <c r="N16" s="113"/>
      <c r="O16" s="113"/>
      <c r="P16" s="113"/>
      <c r="Q16" s="113"/>
      <c r="R16" s="113"/>
      <c r="S16" s="113"/>
      <c r="T16" s="113"/>
      <c r="U16" s="113"/>
      <c r="V16" s="113"/>
      <c r="W16" s="113"/>
      <c r="X16" s="113"/>
      <c r="Y16" s="114"/>
    </row>
    <row r="17" spans="1:28" x14ac:dyDescent="0.45">
      <c r="A17" s="10"/>
      <c r="B17" s="10"/>
      <c r="C17" s="70"/>
      <c r="D17" s="71"/>
      <c r="E17" s="111" t="s">
        <v>190</v>
      </c>
      <c r="F17" s="111"/>
      <c r="G17" s="111"/>
      <c r="H17" s="111"/>
      <c r="I17" s="111"/>
      <c r="J17" s="111"/>
      <c r="K17" s="111"/>
      <c r="L17" s="111"/>
      <c r="M17" s="111"/>
      <c r="N17" s="111"/>
      <c r="O17" s="111"/>
      <c r="P17" s="10"/>
      <c r="Q17" s="10"/>
      <c r="R17" s="10"/>
      <c r="S17" s="10"/>
      <c r="T17" s="10"/>
      <c r="U17" s="10"/>
      <c r="V17" s="10"/>
      <c r="W17" s="10"/>
      <c r="X17" s="10"/>
      <c r="Y17" s="10"/>
      <c r="AA17" s="43" t="s">
        <v>307</v>
      </c>
      <c r="AB17" s="43" t="b">
        <v>0</v>
      </c>
    </row>
    <row r="18" spans="1:28" x14ac:dyDescent="0.45">
      <c r="A18" s="10"/>
      <c r="B18" s="10"/>
      <c r="C18" s="22"/>
      <c r="D18" s="22"/>
      <c r="E18" s="22"/>
      <c r="F18" s="22"/>
      <c r="G18" s="22"/>
      <c r="H18" s="22"/>
      <c r="I18" s="22"/>
      <c r="J18" s="22"/>
      <c r="K18" s="22"/>
      <c r="L18" s="22"/>
      <c r="M18" s="22"/>
      <c r="N18" s="22"/>
      <c r="O18" s="22"/>
      <c r="P18" s="10"/>
      <c r="Q18" s="10"/>
      <c r="R18" s="10"/>
      <c r="S18" s="10"/>
      <c r="T18" s="10"/>
      <c r="U18" s="10"/>
      <c r="V18" s="10"/>
      <c r="W18" s="10"/>
      <c r="X18" s="10"/>
      <c r="Y18" s="10"/>
    </row>
    <row r="19" spans="1:28" x14ac:dyDescent="0.45">
      <c r="A19" s="10"/>
      <c r="B19" s="10"/>
      <c r="C19" s="22"/>
      <c r="D19" s="22"/>
      <c r="E19" s="22"/>
      <c r="F19" s="22"/>
      <c r="G19" s="22"/>
      <c r="H19" s="22"/>
      <c r="I19" s="22"/>
      <c r="J19" s="22"/>
      <c r="K19" s="22"/>
      <c r="L19" s="22"/>
      <c r="M19" s="22"/>
      <c r="N19" s="22"/>
      <c r="O19" s="22"/>
      <c r="P19" s="10"/>
      <c r="Q19" s="10"/>
      <c r="R19" s="10"/>
      <c r="S19" s="10"/>
      <c r="T19" s="10"/>
      <c r="U19" s="10"/>
      <c r="V19" s="10"/>
      <c r="W19" s="10"/>
      <c r="X19" s="10"/>
      <c r="Y19" s="10"/>
    </row>
    <row r="20" spans="1:28" x14ac:dyDescent="0.45">
      <c r="A20" s="10"/>
      <c r="B20" s="10"/>
      <c r="C20" s="22"/>
      <c r="D20" s="22"/>
      <c r="E20" s="22"/>
      <c r="F20" s="22"/>
      <c r="G20" s="22"/>
      <c r="H20" s="22"/>
      <c r="I20" s="22"/>
      <c r="J20" s="22"/>
      <c r="K20" s="22"/>
      <c r="L20" s="22"/>
      <c r="M20" s="22"/>
      <c r="N20" s="22"/>
      <c r="O20" s="22"/>
      <c r="P20" s="10"/>
      <c r="Q20" s="10"/>
      <c r="R20" s="10"/>
      <c r="S20" s="10"/>
      <c r="T20" s="10"/>
      <c r="U20" s="10"/>
      <c r="V20" s="10"/>
      <c r="W20" s="10"/>
      <c r="X20" s="10"/>
      <c r="Y20" s="10"/>
    </row>
    <row r="21" spans="1:28" x14ac:dyDescent="0.45">
      <c r="A21" s="23"/>
      <c r="B21" s="23"/>
      <c r="C21" s="23"/>
      <c r="D21" s="23"/>
      <c r="E21" s="23"/>
      <c r="F21" s="23"/>
      <c r="G21" s="23"/>
      <c r="H21" s="23"/>
      <c r="I21" s="23"/>
      <c r="J21" s="23"/>
      <c r="K21" s="23"/>
      <c r="L21" s="23"/>
      <c r="M21" s="23"/>
      <c r="N21" s="23"/>
      <c r="O21" s="23"/>
      <c r="P21" s="23"/>
      <c r="Q21" s="23"/>
      <c r="R21" s="23"/>
      <c r="S21" s="23"/>
      <c r="T21" s="23"/>
      <c r="U21" s="23"/>
      <c r="V21" s="23"/>
      <c r="W21" s="23"/>
      <c r="X21" s="23"/>
      <c r="Y21" s="23"/>
    </row>
    <row r="22" spans="1:28" ht="15.75" customHeight="1" x14ac:dyDescent="0.45">
      <c r="A22" s="106" t="s">
        <v>204</v>
      </c>
      <c r="B22" s="106"/>
      <c r="C22" s="106"/>
      <c r="D22" s="106"/>
      <c r="E22" s="106"/>
      <c r="F22" s="107"/>
      <c r="G22" s="107"/>
      <c r="H22" s="107"/>
      <c r="I22" s="107"/>
      <c r="J22" s="107"/>
      <c r="K22" s="107"/>
      <c r="L22" s="107"/>
      <c r="M22" s="107"/>
      <c r="N22" s="107"/>
      <c r="O22" s="107"/>
      <c r="P22" s="107"/>
      <c r="Q22" s="107"/>
      <c r="R22" s="107"/>
      <c r="S22" s="107"/>
      <c r="T22" s="107"/>
      <c r="U22" s="107"/>
      <c r="V22" s="107"/>
      <c r="W22" s="107"/>
      <c r="X22" s="107"/>
      <c r="Y22" s="107"/>
    </row>
    <row r="23" spans="1:28" ht="15" customHeight="1" x14ac:dyDescent="0.45">
      <c r="A23" s="67" t="s">
        <v>5</v>
      </c>
      <c r="B23" s="68"/>
      <c r="C23" s="68"/>
      <c r="D23" s="68"/>
      <c r="E23" s="69"/>
      <c r="F23" s="73" t="s">
        <v>1</v>
      </c>
      <c r="G23" s="73"/>
      <c r="H23" s="73"/>
      <c r="I23" s="73"/>
      <c r="J23" s="110" t="str">
        <f>IF(表紙様式1別紙!C13="","",表紙様式1別紙!C13)</f>
        <v/>
      </c>
      <c r="K23" s="110"/>
      <c r="L23" s="110"/>
      <c r="M23" s="110"/>
      <c r="N23" s="110"/>
      <c r="O23" s="110"/>
      <c r="P23" s="110"/>
      <c r="Q23" s="110"/>
      <c r="R23" s="110"/>
      <c r="S23" s="110"/>
      <c r="T23" s="110"/>
      <c r="U23" s="110"/>
      <c r="V23" s="110"/>
      <c r="W23" s="110"/>
      <c r="X23" s="110"/>
      <c r="Y23" s="110"/>
    </row>
    <row r="24" spans="1:28" ht="15" customHeight="1" x14ac:dyDescent="0.45">
      <c r="A24" s="108"/>
      <c r="B24" s="52"/>
      <c r="C24" s="52"/>
      <c r="D24" s="52"/>
      <c r="E24" s="109"/>
      <c r="F24" s="73"/>
      <c r="G24" s="73"/>
      <c r="H24" s="73"/>
      <c r="I24" s="73"/>
      <c r="J24" s="110"/>
      <c r="K24" s="110"/>
      <c r="L24" s="110"/>
      <c r="M24" s="110"/>
      <c r="N24" s="110"/>
      <c r="O24" s="110"/>
      <c r="P24" s="110"/>
      <c r="Q24" s="110"/>
      <c r="R24" s="110"/>
      <c r="S24" s="110"/>
      <c r="T24" s="110"/>
      <c r="U24" s="110"/>
      <c r="V24" s="110"/>
      <c r="W24" s="110"/>
      <c r="X24" s="110"/>
      <c r="Y24" s="110"/>
    </row>
    <row r="25" spans="1:28" ht="15" customHeight="1" x14ac:dyDescent="0.45">
      <c r="A25" s="108"/>
      <c r="B25" s="52"/>
      <c r="C25" s="52"/>
      <c r="D25" s="52"/>
      <c r="E25" s="109"/>
      <c r="F25" s="73" t="s">
        <v>2</v>
      </c>
      <c r="G25" s="73"/>
      <c r="H25" s="73"/>
      <c r="I25" s="73"/>
      <c r="J25" s="121" t="s">
        <v>208</v>
      </c>
      <c r="K25" s="122"/>
      <c r="L25" s="122"/>
      <c r="M25" s="122"/>
      <c r="N25" s="123"/>
      <c r="O25" s="124"/>
      <c r="P25" s="125"/>
      <c r="Q25" s="125"/>
      <c r="R25" s="125"/>
      <c r="S25" s="125"/>
      <c r="T25" s="125"/>
      <c r="U25" s="125"/>
      <c r="V25" s="125"/>
      <c r="W25" s="125"/>
      <c r="X25" s="125"/>
      <c r="Y25" s="126"/>
    </row>
    <row r="26" spans="1:28" ht="15" customHeight="1" x14ac:dyDescent="0.45">
      <c r="A26" s="108"/>
      <c r="B26" s="52"/>
      <c r="C26" s="52"/>
      <c r="D26" s="52"/>
      <c r="E26" s="109"/>
      <c r="F26" s="73"/>
      <c r="G26" s="73"/>
      <c r="H26" s="73"/>
      <c r="I26" s="73"/>
      <c r="J26" s="115"/>
      <c r="K26" s="116"/>
      <c r="L26" s="116"/>
      <c r="M26" s="116"/>
      <c r="N26" s="116"/>
      <c r="O26" s="116"/>
      <c r="P26" s="116"/>
      <c r="Q26" s="116"/>
      <c r="R26" s="116"/>
      <c r="S26" s="116"/>
      <c r="T26" s="116"/>
      <c r="U26" s="116"/>
      <c r="V26" s="116"/>
      <c r="W26" s="116"/>
      <c r="X26" s="116"/>
      <c r="Y26" s="117"/>
    </row>
    <row r="27" spans="1:28" ht="15" customHeight="1" x14ac:dyDescent="0.45">
      <c r="A27" s="108"/>
      <c r="B27" s="52"/>
      <c r="C27" s="52"/>
      <c r="D27" s="52"/>
      <c r="E27" s="109"/>
      <c r="F27" s="73"/>
      <c r="G27" s="73"/>
      <c r="H27" s="73"/>
      <c r="I27" s="73"/>
      <c r="J27" s="118"/>
      <c r="K27" s="119"/>
      <c r="L27" s="119"/>
      <c r="M27" s="119"/>
      <c r="N27" s="119"/>
      <c r="O27" s="119"/>
      <c r="P27" s="119"/>
      <c r="Q27" s="119"/>
      <c r="R27" s="119"/>
      <c r="S27" s="119"/>
      <c r="T27" s="119"/>
      <c r="U27" s="119"/>
      <c r="V27" s="119"/>
      <c r="W27" s="119"/>
      <c r="X27" s="119"/>
      <c r="Y27" s="120"/>
    </row>
    <row r="28" spans="1:28" ht="15" customHeight="1" x14ac:dyDescent="0.45">
      <c r="A28" s="108"/>
      <c r="B28" s="52"/>
      <c r="C28" s="52"/>
      <c r="D28" s="52"/>
      <c r="E28" s="109"/>
      <c r="F28" s="73" t="s">
        <v>3</v>
      </c>
      <c r="G28" s="73"/>
      <c r="H28" s="73"/>
      <c r="I28" s="73"/>
      <c r="J28" s="82"/>
      <c r="K28" s="80"/>
      <c r="L28" s="80"/>
      <c r="M28" s="80"/>
      <c r="N28" s="80"/>
      <c r="O28" s="80"/>
      <c r="P28" s="80"/>
      <c r="Q28" s="80"/>
      <c r="R28" s="80"/>
      <c r="S28" s="80"/>
      <c r="T28" s="80"/>
      <c r="U28" s="80"/>
      <c r="V28" s="80"/>
      <c r="W28" s="80"/>
      <c r="X28" s="80"/>
      <c r="Y28" s="81"/>
    </row>
    <row r="29" spans="1:28" ht="15" customHeight="1" x14ac:dyDescent="0.45">
      <c r="A29" s="108"/>
      <c r="B29" s="52"/>
      <c r="C29" s="52"/>
      <c r="D29" s="52"/>
      <c r="E29" s="109"/>
      <c r="F29" s="73" t="s">
        <v>141</v>
      </c>
      <c r="G29" s="73"/>
      <c r="H29" s="73"/>
      <c r="I29" s="73"/>
      <c r="J29" s="74"/>
      <c r="K29" s="75"/>
      <c r="L29" s="75"/>
      <c r="M29" s="75"/>
      <c r="N29" s="75"/>
      <c r="O29" s="75"/>
      <c r="P29" s="75"/>
      <c r="Q29" s="76"/>
      <c r="R29" s="77" t="s">
        <v>4</v>
      </c>
      <c r="S29" s="78"/>
      <c r="T29" s="78"/>
      <c r="U29" s="78"/>
      <c r="V29" s="79"/>
      <c r="W29" s="74"/>
      <c r="X29" s="75"/>
      <c r="Y29" s="76"/>
    </row>
    <row r="30" spans="1:28" ht="15" customHeight="1" x14ac:dyDescent="0.45">
      <c r="A30" s="127" t="s">
        <v>6</v>
      </c>
      <c r="B30" s="128"/>
      <c r="C30" s="128"/>
      <c r="D30" s="128"/>
      <c r="E30" s="129"/>
      <c r="F30" s="73" t="s">
        <v>7</v>
      </c>
      <c r="G30" s="73"/>
      <c r="H30" s="73"/>
      <c r="I30" s="73"/>
      <c r="J30" s="83"/>
      <c r="K30" s="83"/>
      <c r="L30" s="83"/>
      <c r="M30" s="83"/>
      <c r="N30" s="83"/>
      <c r="O30" s="83"/>
      <c r="P30" s="83"/>
      <c r="Q30" s="83"/>
      <c r="R30" s="83"/>
      <c r="S30" s="83"/>
      <c r="T30" s="83"/>
      <c r="U30" s="83"/>
      <c r="V30" s="83"/>
      <c r="W30" s="83"/>
      <c r="X30" s="83"/>
      <c r="Y30" s="83"/>
    </row>
    <row r="31" spans="1:28" ht="15" customHeight="1" x14ac:dyDescent="0.45">
      <c r="A31" s="130"/>
      <c r="B31" s="131"/>
      <c r="C31" s="131"/>
      <c r="D31" s="131"/>
      <c r="E31" s="132"/>
      <c r="F31" s="73" t="s">
        <v>8</v>
      </c>
      <c r="G31" s="73"/>
      <c r="H31" s="73"/>
      <c r="I31" s="73"/>
      <c r="J31" s="83"/>
      <c r="K31" s="83"/>
      <c r="L31" s="83"/>
      <c r="M31" s="83"/>
      <c r="N31" s="83"/>
      <c r="O31" s="83"/>
      <c r="P31" s="83"/>
      <c r="Q31" s="83"/>
      <c r="R31" s="83"/>
      <c r="S31" s="83"/>
      <c r="T31" s="83"/>
      <c r="U31" s="83"/>
      <c r="V31" s="83"/>
      <c r="W31" s="83"/>
      <c r="X31" s="83"/>
      <c r="Y31" s="83"/>
      <c r="AB31" s="44"/>
    </row>
    <row r="32" spans="1:28" ht="15" customHeight="1" x14ac:dyDescent="0.45">
      <c r="A32" s="133"/>
      <c r="B32" s="134"/>
      <c r="C32" s="134"/>
      <c r="D32" s="134"/>
      <c r="E32" s="135"/>
      <c r="F32" s="73" t="s">
        <v>9</v>
      </c>
      <c r="G32" s="73"/>
      <c r="H32" s="73"/>
      <c r="I32" s="73"/>
      <c r="J32" s="83"/>
      <c r="K32" s="83"/>
      <c r="L32" s="83"/>
      <c r="M32" s="83"/>
      <c r="N32" s="83"/>
      <c r="O32" s="83"/>
      <c r="P32" s="83"/>
      <c r="Q32" s="83"/>
      <c r="R32" s="83"/>
      <c r="S32" s="83"/>
      <c r="T32" s="83"/>
      <c r="U32" s="83"/>
      <c r="V32" s="83"/>
      <c r="W32" s="83"/>
      <c r="X32" s="83"/>
      <c r="Y32" s="83"/>
    </row>
    <row r="33" spans="1:29" ht="15" customHeight="1" x14ac:dyDescent="0.45">
      <c r="A33" s="67" t="s">
        <v>10</v>
      </c>
      <c r="B33" s="68"/>
      <c r="C33" s="68"/>
      <c r="D33" s="68"/>
      <c r="E33" s="69"/>
      <c r="F33" s="73" t="s">
        <v>7</v>
      </c>
      <c r="G33" s="73"/>
      <c r="H33" s="73"/>
      <c r="I33" s="73"/>
      <c r="J33" s="83"/>
      <c r="K33" s="83"/>
      <c r="L33" s="83"/>
      <c r="M33" s="83"/>
      <c r="N33" s="83"/>
      <c r="O33" s="83"/>
      <c r="P33" s="83"/>
      <c r="Q33" s="83"/>
      <c r="R33" s="83"/>
      <c r="S33" s="83"/>
      <c r="T33" s="83"/>
      <c r="U33" s="83"/>
      <c r="V33" s="83"/>
      <c r="W33" s="83"/>
      <c r="X33" s="83"/>
      <c r="Y33" s="83"/>
    </row>
    <row r="34" spans="1:29" ht="15" customHeight="1" x14ac:dyDescent="0.45">
      <c r="A34" s="108"/>
      <c r="B34" s="52"/>
      <c r="C34" s="52"/>
      <c r="D34" s="52"/>
      <c r="E34" s="109"/>
      <c r="F34" s="73" t="s">
        <v>8</v>
      </c>
      <c r="G34" s="73"/>
      <c r="H34" s="73"/>
      <c r="I34" s="73"/>
      <c r="J34" s="83"/>
      <c r="K34" s="83"/>
      <c r="L34" s="83"/>
      <c r="M34" s="83"/>
      <c r="N34" s="83"/>
      <c r="O34" s="83"/>
      <c r="P34" s="83"/>
      <c r="Q34" s="83"/>
      <c r="R34" s="83"/>
      <c r="S34" s="83"/>
      <c r="T34" s="83"/>
      <c r="U34" s="83"/>
      <c r="V34" s="83"/>
      <c r="W34" s="83"/>
      <c r="X34" s="83"/>
      <c r="Y34" s="83"/>
      <c r="AA34" s="43" t="s">
        <v>308</v>
      </c>
      <c r="AB34" s="43" t="b">
        <v>0</v>
      </c>
      <c r="AC34" s="43" t="b">
        <v>0</v>
      </c>
    </row>
    <row r="35" spans="1:29" ht="15" customHeight="1" x14ac:dyDescent="0.45">
      <c r="A35" s="70"/>
      <c r="B35" s="53"/>
      <c r="C35" s="53"/>
      <c r="D35" s="53"/>
      <c r="E35" s="71"/>
      <c r="F35" s="73" t="s">
        <v>9</v>
      </c>
      <c r="G35" s="73"/>
      <c r="H35" s="73"/>
      <c r="I35" s="73"/>
      <c r="J35" s="83"/>
      <c r="K35" s="83"/>
      <c r="L35" s="83"/>
      <c r="M35" s="83"/>
      <c r="N35" s="83"/>
      <c r="O35" s="83"/>
      <c r="P35" s="83"/>
      <c r="Q35" s="83"/>
      <c r="R35" s="83"/>
      <c r="S35" s="83"/>
      <c r="T35" s="83"/>
      <c r="U35" s="83"/>
      <c r="V35" s="83"/>
      <c r="W35" s="83"/>
      <c r="X35" s="83"/>
      <c r="Y35" s="83"/>
    </row>
    <row r="36" spans="1:29" ht="15.75" customHeight="1" x14ac:dyDescent="0.45">
      <c r="A36" s="127" t="s">
        <v>22</v>
      </c>
      <c r="B36" s="128"/>
      <c r="C36" s="128"/>
      <c r="D36" s="128"/>
      <c r="E36" s="129"/>
      <c r="F36" s="73" t="s">
        <v>11</v>
      </c>
      <c r="G36" s="73"/>
      <c r="H36" s="73"/>
      <c r="I36" s="73"/>
      <c r="J36" s="73"/>
      <c r="K36" s="73"/>
      <c r="L36" s="83" t="s">
        <v>0</v>
      </c>
      <c r="M36" s="83"/>
      <c r="N36" s="83"/>
      <c r="O36" s="83"/>
      <c r="P36" s="83"/>
      <c r="Q36" s="83"/>
      <c r="R36" s="73"/>
      <c r="S36" s="73"/>
      <c r="T36" s="83" t="s">
        <v>12</v>
      </c>
      <c r="U36" s="83"/>
      <c r="V36" s="83"/>
      <c r="W36" s="83"/>
      <c r="X36" s="83"/>
      <c r="Y36" s="83"/>
    </row>
    <row r="37" spans="1:29" x14ac:dyDescent="0.45">
      <c r="A37" s="130"/>
      <c r="B37" s="131"/>
      <c r="C37" s="131"/>
      <c r="D37" s="131"/>
      <c r="E37" s="132"/>
      <c r="F37" s="73" t="s">
        <v>1</v>
      </c>
      <c r="G37" s="73"/>
      <c r="H37" s="73"/>
      <c r="I37" s="73"/>
      <c r="J37" s="136"/>
      <c r="K37" s="136"/>
      <c r="L37" s="136"/>
      <c r="M37" s="136"/>
      <c r="N37" s="136"/>
      <c r="O37" s="136"/>
      <c r="P37" s="136"/>
      <c r="Q37" s="136"/>
      <c r="R37" s="136"/>
      <c r="S37" s="136"/>
      <c r="T37" s="136"/>
      <c r="U37" s="136"/>
      <c r="V37" s="136"/>
      <c r="W37" s="136"/>
      <c r="X37" s="136"/>
      <c r="Y37" s="136"/>
    </row>
    <row r="38" spans="1:29" x14ac:dyDescent="0.45">
      <c r="A38" s="130"/>
      <c r="B38" s="131"/>
      <c r="C38" s="131"/>
      <c r="D38" s="131"/>
      <c r="E38" s="132"/>
      <c r="F38" s="73"/>
      <c r="G38" s="73"/>
      <c r="H38" s="73"/>
      <c r="I38" s="73"/>
      <c r="J38" s="136"/>
      <c r="K38" s="136"/>
      <c r="L38" s="136"/>
      <c r="M38" s="136"/>
      <c r="N38" s="136"/>
      <c r="O38" s="136"/>
      <c r="P38" s="136"/>
      <c r="Q38" s="136"/>
      <c r="R38" s="136"/>
      <c r="S38" s="136"/>
      <c r="T38" s="136"/>
      <c r="U38" s="136"/>
      <c r="V38" s="136"/>
      <c r="W38" s="136"/>
      <c r="X38" s="136"/>
      <c r="Y38" s="136"/>
    </row>
    <row r="39" spans="1:29" x14ac:dyDescent="0.45">
      <c r="A39" s="130"/>
      <c r="B39" s="131"/>
      <c r="C39" s="131"/>
      <c r="D39" s="131"/>
      <c r="E39" s="132"/>
      <c r="F39" s="73" t="s">
        <v>7</v>
      </c>
      <c r="G39" s="73"/>
      <c r="H39" s="73"/>
      <c r="I39" s="73"/>
      <c r="J39" s="83"/>
      <c r="K39" s="83"/>
      <c r="L39" s="83"/>
      <c r="M39" s="83"/>
      <c r="N39" s="83"/>
      <c r="O39" s="83"/>
      <c r="P39" s="83"/>
      <c r="Q39" s="83"/>
      <c r="R39" s="83"/>
      <c r="S39" s="83"/>
      <c r="T39" s="83"/>
      <c r="U39" s="83"/>
      <c r="V39" s="83"/>
      <c r="W39" s="83"/>
      <c r="X39" s="83"/>
      <c r="Y39" s="83"/>
    </row>
    <row r="40" spans="1:29" x14ac:dyDescent="0.45">
      <c r="A40" s="130"/>
      <c r="B40" s="131"/>
      <c r="C40" s="131"/>
      <c r="D40" s="131"/>
      <c r="E40" s="132"/>
      <c r="F40" s="73" t="s">
        <v>8</v>
      </c>
      <c r="G40" s="73"/>
      <c r="H40" s="73"/>
      <c r="I40" s="73"/>
      <c r="J40" s="83"/>
      <c r="K40" s="83"/>
      <c r="L40" s="83"/>
      <c r="M40" s="83"/>
      <c r="N40" s="83"/>
      <c r="O40" s="83"/>
      <c r="P40" s="83"/>
      <c r="Q40" s="83"/>
      <c r="R40" s="83"/>
      <c r="S40" s="83"/>
      <c r="T40" s="83"/>
      <c r="U40" s="83"/>
      <c r="V40" s="83"/>
      <c r="W40" s="83"/>
      <c r="X40" s="83"/>
      <c r="Y40" s="83"/>
    </row>
    <row r="41" spans="1:29" x14ac:dyDescent="0.45">
      <c r="A41" s="130"/>
      <c r="B41" s="131"/>
      <c r="C41" s="131"/>
      <c r="D41" s="131"/>
      <c r="E41" s="132"/>
      <c r="F41" s="73" t="s">
        <v>9</v>
      </c>
      <c r="G41" s="73"/>
      <c r="H41" s="73"/>
      <c r="I41" s="73"/>
      <c r="J41" s="83"/>
      <c r="K41" s="83"/>
      <c r="L41" s="83"/>
      <c r="M41" s="83"/>
      <c r="N41" s="83"/>
      <c r="O41" s="83"/>
      <c r="P41" s="83"/>
      <c r="Q41" s="83"/>
      <c r="R41" s="83"/>
      <c r="S41" s="83"/>
      <c r="T41" s="83"/>
      <c r="U41" s="83"/>
      <c r="V41" s="83"/>
      <c r="W41" s="83"/>
      <c r="X41" s="83"/>
      <c r="Y41" s="83"/>
    </row>
    <row r="42" spans="1:29" ht="15" customHeight="1" x14ac:dyDescent="0.45">
      <c r="A42" s="130"/>
      <c r="B42" s="131"/>
      <c r="C42" s="131"/>
      <c r="D42" s="131"/>
      <c r="E42" s="132"/>
      <c r="F42" s="73" t="s">
        <v>13</v>
      </c>
      <c r="G42" s="73"/>
      <c r="H42" s="73"/>
      <c r="I42" s="73"/>
      <c r="J42" s="137" t="s">
        <v>208</v>
      </c>
      <c r="K42" s="138"/>
      <c r="L42" s="138"/>
      <c r="M42" s="138"/>
      <c r="N42" s="139"/>
      <c r="O42" s="140"/>
      <c r="P42" s="141"/>
      <c r="Q42" s="141"/>
      <c r="R42" s="141"/>
      <c r="S42" s="141"/>
      <c r="T42" s="141"/>
      <c r="U42" s="141"/>
      <c r="V42" s="141"/>
      <c r="W42" s="141"/>
      <c r="X42" s="141"/>
      <c r="Y42" s="142"/>
    </row>
    <row r="43" spans="1:29" ht="15" customHeight="1" x14ac:dyDescent="0.45">
      <c r="A43" s="130"/>
      <c r="B43" s="131"/>
      <c r="C43" s="131"/>
      <c r="D43" s="131"/>
      <c r="E43" s="132"/>
      <c r="F43" s="73"/>
      <c r="G43" s="73"/>
      <c r="H43" s="73"/>
      <c r="I43" s="73"/>
      <c r="J43" s="115"/>
      <c r="K43" s="116"/>
      <c r="L43" s="116"/>
      <c r="M43" s="116"/>
      <c r="N43" s="116"/>
      <c r="O43" s="116"/>
      <c r="P43" s="116"/>
      <c r="Q43" s="116"/>
      <c r="R43" s="116"/>
      <c r="S43" s="116"/>
      <c r="T43" s="116"/>
      <c r="U43" s="116"/>
      <c r="V43" s="116"/>
      <c r="W43" s="116"/>
      <c r="X43" s="116"/>
      <c r="Y43" s="117"/>
    </row>
    <row r="44" spans="1:29" ht="15" customHeight="1" x14ac:dyDescent="0.45">
      <c r="A44" s="130"/>
      <c r="B44" s="131"/>
      <c r="C44" s="131"/>
      <c r="D44" s="131"/>
      <c r="E44" s="132"/>
      <c r="F44" s="73"/>
      <c r="G44" s="73"/>
      <c r="H44" s="73"/>
      <c r="I44" s="73"/>
      <c r="J44" s="118"/>
      <c r="K44" s="119"/>
      <c r="L44" s="119"/>
      <c r="M44" s="119"/>
      <c r="N44" s="119"/>
      <c r="O44" s="119"/>
      <c r="P44" s="119"/>
      <c r="Q44" s="119"/>
      <c r="R44" s="119"/>
      <c r="S44" s="119"/>
      <c r="T44" s="119"/>
      <c r="U44" s="119"/>
      <c r="V44" s="119"/>
      <c r="W44" s="119"/>
      <c r="X44" s="119"/>
      <c r="Y44" s="120"/>
    </row>
    <row r="45" spans="1:29" x14ac:dyDescent="0.45">
      <c r="A45" s="130"/>
      <c r="B45" s="131"/>
      <c r="C45" s="131"/>
      <c r="D45" s="131"/>
      <c r="E45" s="132"/>
      <c r="F45" s="73" t="s">
        <v>14</v>
      </c>
      <c r="G45" s="73"/>
      <c r="H45" s="73"/>
      <c r="I45" s="73"/>
      <c r="J45" s="143"/>
      <c r="K45" s="143"/>
      <c r="L45" s="143"/>
      <c r="M45" s="143"/>
      <c r="N45" s="143"/>
      <c r="O45" s="143"/>
      <c r="P45" s="143"/>
      <c r="Q45" s="143"/>
      <c r="R45" s="143"/>
      <c r="S45" s="143"/>
      <c r="T45" s="143"/>
      <c r="U45" s="143"/>
      <c r="V45" s="143"/>
      <c r="W45" s="143"/>
      <c r="X45" s="143"/>
      <c r="Y45" s="143"/>
    </row>
    <row r="46" spans="1:29" x14ac:dyDescent="0.45">
      <c r="A46" s="133"/>
      <c r="B46" s="134"/>
      <c r="C46" s="134"/>
      <c r="D46" s="134"/>
      <c r="E46" s="135"/>
      <c r="F46" s="73" t="s">
        <v>21</v>
      </c>
      <c r="G46" s="73"/>
      <c r="H46" s="73"/>
      <c r="I46" s="73"/>
      <c r="J46" s="83"/>
      <c r="K46" s="83"/>
      <c r="L46" s="83"/>
      <c r="M46" s="83"/>
      <c r="N46" s="83"/>
      <c r="O46" s="83"/>
      <c r="P46" s="83"/>
      <c r="Q46" s="83"/>
      <c r="R46" s="83"/>
      <c r="S46" s="83"/>
      <c r="T46" s="83"/>
      <c r="U46" s="83"/>
      <c r="V46" s="83"/>
      <c r="W46" s="83"/>
      <c r="X46" s="83"/>
      <c r="Y46" s="83"/>
    </row>
    <row r="47" spans="1:29" x14ac:dyDescent="0.45">
      <c r="A47" s="25"/>
      <c r="B47" s="25"/>
      <c r="C47" s="25"/>
      <c r="D47" s="25"/>
      <c r="E47" s="25"/>
      <c r="F47" s="22"/>
      <c r="G47" s="22"/>
      <c r="H47" s="22"/>
      <c r="I47" s="22"/>
      <c r="J47" s="24"/>
      <c r="K47" s="24"/>
      <c r="L47" s="24"/>
      <c r="M47" s="24"/>
      <c r="N47" s="24"/>
      <c r="O47" s="24"/>
      <c r="P47" s="24"/>
      <c r="Q47" s="24"/>
      <c r="R47" s="24"/>
      <c r="S47" s="24"/>
      <c r="T47" s="24"/>
      <c r="U47" s="24"/>
      <c r="V47" s="24"/>
      <c r="W47" s="24"/>
      <c r="X47" s="24"/>
      <c r="Y47" s="24"/>
    </row>
    <row r="48" spans="1:29" x14ac:dyDescent="0.45">
      <c r="A48" s="25"/>
      <c r="B48" s="25"/>
      <c r="C48" s="25"/>
      <c r="D48" s="25"/>
      <c r="E48" s="25"/>
      <c r="F48" s="22"/>
      <c r="G48" s="22"/>
      <c r="H48" s="22"/>
      <c r="I48" s="22"/>
      <c r="J48" s="24"/>
      <c r="K48" s="24"/>
      <c r="L48" s="24"/>
      <c r="M48" s="24"/>
      <c r="N48" s="24"/>
      <c r="O48" s="24"/>
      <c r="P48" s="24"/>
      <c r="Q48" s="24"/>
      <c r="R48" s="24"/>
      <c r="S48" s="24"/>
      <c r="T48" s="24"/>
      <c r="U48" s="24"/>
      <c r="V48" s="24"/>
      <c r="W48" s="24"/>
      <c r="X48" s="24"/>
      <c r="Y48" s="24"/>
    </row>
    <row r="49" spans="1:31" x14ac:dyDescent="0.45">
      <c r="A49" s="96" t="s">
        <v>205</v>
      </c>
      <c r="B49" s="96"/>
      <c r="C49" s="96"/>
      <c r="D49" s="96"/>
      <c r="E49" s="96"/>
      <c r="F49" s="96"/>
      <c r="G49" s="96"/>
      <c r="H49" s="96"/>
      <c r="I49" s="96"/>
      <c r="J49" s="96"/>
      <c r="K49" s="96"/>
      <c r="L49" s="96"/>
      <c r="M49" s="96"/>
      <c r="N49" s="96"/>
      <c r="O49" s="96"/>
      <c r="P49" s="96"/>
      <c r="Q49" s="96"/>
      <c r="R49" s="96"/>
      <c r="S49" s="96"/>
      <c r="T49" s="96"/>
      <c r="U49" s="96"/>
      <c r="V49" s="96"/>
      <c r="W49" s="96"/>
      <c r="X49" s="96"/>
      <c r="Y49" s="96"/>
    </row>
    <row r="50" spans="1:31" x14ac:dyDescent="0.45">
      <c r="A50" s="22"/>
      <c r="B50" s="22"/>
      <c r="C50" s="22"/>
      <c r="D50" s="22"/>
      <c r="E50" s="22"/>
      <c r="F50" s="22"/>
      <c r="G50" s="22"/>
      <c r="H50" s="24"/>
      <c r="I50" s="24"/>
      <c r="J50" s="24"/>
      <c r="K50" s="24"/>
      <c r="L50" s="24"/>
      <c r="M50" s="24"/>
      <c r="N50" s="24"/>
      <c r="O50" s="24"/>
      <c r="P50" s="24"/>
      <c r="Q50" s="24"/>
      <c r="R50" s="24"/>
      <c r="S50" s="24"/>
      <c r="T50" s="24"/>
      <c r="U50" s="24"/>
      <c r="V50" s="24"/>
      <c r="W50" s="24"/>
      <c r="X50" s="24"/>
      <c r="Y50" s="24"/>
    </row>
    <row r="51" spans="1:31" x14ac:dyDescent="0.45">
      <c r="A51" s="144" t="s">
        <v>183</v>
      </c>
      <c r="B51" s="73"/>
      <c r="C51" s="73"/>
      <c r="D51" s="73"/>
      <c r="E51" s="73"/>
      <c r="F51" s="73"/>
      <c r="G51" s="73"/>
      <c r="H51" s="77"/>
      <c r="I51" s="79"/>
      <c r="J51" s="80" t="s">
        <v>145</v>
      </c>
      <c r="K51" s="80"/>
      <c r="L51" s="80"/>
      <c r="M51" s="80"/>
      <c r="N51" s="80"/>
      <c r="O51" s="80"/>
      <c r="P51" s="81"/>
      <c r="Q51" s="77"/>
      <c r="R51" s="79"/>
      <c r="S51" s="80" t="s">
        <v>146</v>
      </c>
      <c r="T51" s="80"/>
      <c r="U51" s="80"/>
      <c r="V51" s="80"/>
      <c r="W51" s="80"/>
      <c r="X51" s="80"/>
      <c r="Y51" s="81"/>
      <c r="AA51" s="47" t="s">
        <v>309</v>
      </c>
      <c r="AB51" s="43" t="s">
        <v>310</v>
      </c>
      <c r="AC51" s="43" t="b">
        <v>0</v>
      </c>
      <c r="AD51" s="43" t="s">
        <v>311</v>
      </c>
      <c r="AE51" s="43" t="b">
        <v>0</v>
      </c>
    </row>
    <row r="52" spans="1:31" x14ac:dyDescent="0.45">
      <c r="A52" s="73"/>
      <c r="B52" s="73"/>
      <c r="C52" s="73"/>
      <c r="D52" s="73"/>
      <c r="E52" s="73"/>
      <c r="F52" s="73"/>
      <c r="G52" s="73"/>
      <c r="H52" s="77"/>
      <c r="I52" s="79"/>
      <c r="J52" s="80" t="s">
        <v>142</v>
      </c>
      <c r="K52" s="80"/>
      <c r="L52" s="80"/>
      <c r="M52" s="80"/>
      <c r="N52" s="80"/>
      <c r="O52" s="80"/>
      <c r="P52" s="81"/>
      <c r="Q52" s="77"/>
      <c r="R52" s="79"/>
      <c r="S52" s="80" t="s">
        <v>143</v>
      </c>
      <c r="T52" s="80"/>
      <c r="U52" s="80"/>
      <c r="V52" s="80"/>
      <c r="W52" s="80"/>
      <c r="X52" s="80"/>
      <c r="Y52" s="81"/>
      <c r="AA52" s="48"/>
      <c r="AB52" s="43" t="s">
        <v>312</v>
      </c>
      <c r="AC52" s="43" t="b">
        <v>0</v>
      </c>
      <c r="AD52" s="43" t="s">
        <v>313</v>
      </c>
      <c r="AE52" s="43" t="b">
        <v>0</v>
      </c>
    </row>
    <row r="53" spans="1:31" x14ac:dyDescent="0.45">
      <c r="A53" s="73"/>
      <c r="B53" s="73"/>
      <c r="C53" s="73"/>
      <c r="D53" s="73"/>
      <c r="E53" s="73"/>
      <c r="F53" s="73"/>
      <c r="G53" s="73"/>
      <c r="H53" s="77"/>
      <c r="I53" s="79"/>
      <c r="J53" s="80" t="s">
        <v>144</v>
      </c>
      <c r="K53" s="80"/>
      <c r="L53" s="80"/>
      <c r="M53" s="80"/>
      <c r="N53" s="80"/>
      <c r="O53" s="80"/>
      <c r="P53" s="81"/>
      <c r="Q53" s="77"/>
      <c r="R53" s="79"/>
      <c r="S53" s="80" t="s">
        <v>148</v>
      </c>
      <c r="T53" s="80"/>
      <c r="U53" s="80"/>
      <c r="V53" s="80"/>
      <c r="W53" s="80"/>
      <c r="X53" s="80"/>
      <c r="Y53" s="81"/>
      <c r="AA53" s="48"/>
      <c r="AB53" s="43" t="s">
        <v>314</v>
      </c>
      <c r="AC53" s="43" t="b">
        <v>0</v>
      </c>
      <c r="AD53" s="43" t="s">
        <v>315</v>
      </c>
      <c r="AE53" s="43" t="b">
        <v>0</v>
      </c>
    </row>
    <row r="54" spans="1:31" x14ac:dyDescent="0.45">
      <c r="A54" s="73"/>
      <c r="B54" s="73"/>
      <c r="C54" s="73"/>
      <c r="D54" s="73"/>
      <c r="E54" s="73"/>
      <c r="F54" s="73"/>
      <c r="G54" s="73"/>
      <c r="H54" s="77"/>
      <c r="I54" s="79"/>
      <c r="J54" s="80" t="s">
        <v>147</v>
      </c>
      <c r="K54" s="80"/>
      <c r="L54" s="80"/>
      <c r="M54" s="80"/>
      <c r="N54" s="80"/>
      <c r="O54" s="80"/>
      <c r="P54" s="81"/>
      <c r="Q54" s="77"/>
      <c r="R54" s="78"/>
      <c r="S54" s="80"/>
      <c r="T54" s="80"/>
      <c r="U54" s="80"/>
      <c r="V54" s="80"/>
      <c r="W54" s="80"/>
      <c r="X54" s="80"/>
      <c r="Y54" s="81"/>
      <c r="AA54" s="49"/>
      <c r="AB54" s="43" t="s">
        <v>316</v>
      </c>
      <c r="AC54" s="43" t="b">
        <v>0</v>
      </c>
      <c r="AD54" s="45"/>
      <c r="AE54" s="46"/>
    </row>
    <row r="55" spans="1:31" x14ac:dyDescent="0.45">
      <c r="A55" s="73" t="s">
        <v>149</v>
      </c>
      <c r="B55" s="73"/>
      <c r="C55" s="73"/>
      <c r="D55" s="73"/>
      <c r="E55" s="73"/>
      <c r="F55" s="73"/>
      <c r="G55" s="73"/>
      <c r="H55" s="67"/>
      <c r="I55" s="69"/>
      <c r="J55" s="175" t="s">
        <v>184</v>
      </c>
      <c r="K55" s="175"/>
      <c r="L55" s="175"/>
      <c r="M55" s="175"/>
      <c r="N55" s="175"/>
      <c r="O55" s="175"/>
      <c r="P55" s="175"/>
      <c r="Q55" s="175"/>
      <c r="R55" s="175"/>
      <c r="S55" s="175"/>
      <c r="T55" s="175"/>
      <c r="U55" s="175"/>
      <c r="V55" s="175"/>
      <c r="W55" s="175"/>
      <c r="X55" s="175"/>
      <c r="Y55" s="176"/>
      <c r="AA55" s="47" t="s">
        <v>317</v>
      </c>
      <c r="AB55" s="43" t="s">
        <v>318</v>
      </c>
      <c r="AC55" s="43" t="b">
        <v>0</v>
      </c>
    </row>
    <row r="56" spans="1:31" x14ac:dyDescent="0.45">
      <c r="A56" s="73"/>
      <c r="B56" s="73"/>
      <c r="C56" s="73"/>
      <c r="D56" s="73"/>
      <c r="E56" s="73"/>
      <c r="F56" s="73"/>
      <c r="G56" s="73"/>
      <c r="H56" s="70"/>
      <c r="I56" s="71"/>
      <c r="J56" s="177"/>
      <c r="K56" s="177"/>
      <c r="L56" s="177"/>
      <c r="M56" s="177"/>
      <c r="N56" s="177"/>
      <c r="O56" s="177"/>
      <c r="P56" s="177"/>
      <c r="Q56" s="177"/>
      <c r="R56" s="177"/>
      <c r="S56" s="177"/>
      <c r="T56" s="177"/>
      <c r="U56" s="177"/>
      <c r="V56" s="177"/>
      <c r="W56" s="177"/>
      <c r="X56" s="177"/>
      <c r="Y56" s="178"/>
      <c r="AA56" s="48"/>
      <c r="AB56" s="43" t="s">
        <v>319</v>
      </c>
      <c r="AC56" s="43" t="b">
        <v>0</v>
      </c>
    </row>
    <row r="57" spans="1:31" x14ac:dyDescent="0.45">
      <c r="A57" s="73"/>
      <c r="B57" s="73"/>
      <c r="C57" s="73"/>
      <c r="D57" s="73"/>
      <c r="E57" s="73"/>
      <c r="F57" s="73"/>
      <c r="G57" s="73"/>
      <c r="H57" s="77"/>
      <c r="I57" s="79"/>
      <c r="J57" s="80" t="s">
        <v>150</v>
      </c>
      <c r="K57" s="80"/>
      <c r="L57" s="80"/>
      <c r="M57" s="80"/>
      <c r="N57" s="80"/>
      <c r="O57" s="80"/>
      <c r="P57" s="80"/>
      <c r="Q57" s="80"/>
      <c r="R57" s="80"/>
      <c r="S57" s="80"/>
      <c r="T57" s="80"/>
      <c r="U57" s="80"/>
      <c r="V57" s="80"/>
      <c r="W57" s="80"/>
      <c r="X57" s="80"/>
      <c r="Y57" s="81"/>
      <c r="AA57" s="49"/>
      <c r="AB57" s="43" t="s">
        <v>320</v>
      </c>
      <c r="AC57" s="43" t="b">
        <v>0</v>
      </c>
    </row>
    <row r="58" spans="1:31" x14ac:dyDescent="0.45">
      <c r="A58" s="73"/>
      <c r="B58" s="73"/>
      <c r="C58" s="73"/>
      <c r="D58" s="73"/>
      <c r="E58" s="73"/>
      <c r="F58" s="73"/>
      <c r="G58" s="73"/>
      <c r="H58" s="77"/>
      <c r="I58" s="79"/>
      <c r="J58" s="80" t="s">
        <v>151</v>
      </c>
      <c r="K58" s="80"/>
      <c r="L58" s="80"/>
      <c r="M58" s="80"/>
      <c r="N58" s="80"/>
      <c r="O58" s="80"/>
      <c r="P58" s="80"/>
      <c r="Q58" s="80"/>
      <c r="R58" s="80"/>
      <c r="S58" s="80"/>
      <c r="T58" s="80"/>
      <c r="U58" s="80"/>
      <c r="V58" s="80"/>
      <c r="W58" s="80"/>
      <c r="X58" s="80"/>
      <c r="Y58" s="81"/>
    </row>
    <row r="59" spans="1:31" x14ac:dyDescent="0.45">
      <c r="A59" s="73" t="s">
        <v>152</v>
      </c>
      <c r="B59" s="73"/>
      <c r="C59" s="73"/>
      <c r="D59" s="73"/>
      <c r="E59" s="73"/>
      <c r="F59" s="73"/>
      <c r="G59" s="73"/>
      <c r="H59" s="67"/>
      <c r="I59" s="69"/>
      <c r="J59" s="175" t="s">
        <v>153</v>
      </c>
      <c r="K59" s="175"/>
      <c r="L59" s="175"/>
      <c r="M59" s="175"/>
      <c r="N59" s="175"/>
      <c r="O59" s="175"/>
      <c r="P59" s="175"/>
      <c r="Q59" s="175"/>
      <c r="R59" s="175"/>
      <c r="S59" s="175"/>
      <c r="T59" s="175"/>
      <c r="U59" s="175"/>
      <c r="V59" s="175"/>
      <c r="W59" s="175"/>
      <c r="X59" s="175"/>
      <c r="Y59" s="176"/>
      <c r="AA59" s="43" t="s">
        <v>321</v>
      </c>
      <c r="AB59" s="43" t="b">
        <v>0</v>
      </c>
    </row>
    <row r="60" spans="1:31" x14ac:dyDescent="0.45">
      <c r="A60" s="73"/>
      <c r="B60" s="73"/>
      <c r="C60" s="73"/>
      <c r="D60" s="73"/>
      <c r="E60" s="73"/>
      <c r="F60" s="73"/>
      <c r="G60" s="73"/>
      <c r="H60" s="108"/>
      <c r="I60" s="109"/>
      <c r="J60" s="98"/>
      <c r="K60" s="98"/>
      <c r="L60" s="98"/>
      <c r="M60" s="98"/>
      <c r="N60" s="98"/>
      <c r="O60" s="98"/>
      <c r="P60" s="98"/>
      <c r="Q60" s="98"/>
      <c r="R60" s="98"/>
      <c r="S60" s="98"/>
      <c r="T60" s="98"/>
      <c r="U60" s="98"/>
      <c r="V60" s="98"/>
      <c r="W60" s="98"/>
      <c r="X60" s="98"/>
      <c r="Y60" s="186"/>
    </row>
    <row r="61" spans="1:31" x14ac:dyDescent="0.45">
      <c r="A61" s="73"/>
      <c r="B61" s="73"/>
      <c r="C61" s="73"/>
      <c r="D61" s="73"/>
      <c r="E61" s="73"/>
      <c r="F61" s="73"/>
      <c r="G61" s="73"/>
      <c r="H61" s="70"/>
      <c r="I61" s="71"/>
      <c r="J61" s="177"/>
      <c r="K61" s="177"/>
      <c r="L61" s="177"/>
      <c r="M61" s="177"/>
      <c r="N61" s="177"/>
      <c r="O61" s="177"/>
      <c r="P61" s="177"/>
      <c r="Q61" s="177"/>
      <c r="R61" s="177"/>
      <c r="S61" s="177"/>
      <c r="T61" s="177"/>
      <c r="U61" s="177"/>
      <c r="V61" s="177"/>
      <c r="W61" s="177"/>
      <c r="X61" s="177"/>
      <c r="Y61" s="178"/>
    </row>
    <row r="62" spans="1:31" x14ac:dyDescent="0.45">
      <c r="A62" s="73" t="s">
        <v>154</v>
      </c>
      <c r="B62" s="73"/>
      <c r="C62" s="73"/>
      <c r="D62" s="73"/>
      <c r="E62" s="73"/>
      <c r="F62" s="73"/>
      <c r="G62" s="73"/>
      <c r="H62" s="77"/>
      <c r="I62" s="79"/>
      <c r="J62" s="80" t="s">
        <v>267</v>
      </c>
      <c r="K62" s="80"/>
      <c r="L62" s="80"/>
      <c r="M62" s="80"/>
      <c r="N62" s="80"/>
      <c r="O62" s="80"/>
      <c r="P62" s="80"/>
      <c r="Q62" s="80"/>
      <c r="R62" s="80"/>
      <c r="S62" s="80"/>
      <c r="T62" s="80"/>
      <c r="U62" s="80"/>
      <c r="V62" s="80"/>
      <c r="W62" s="80"/>
      <c r="X62" s="80"/>
      <c r="Y62" s="81"/>
      <c r="AA62" s="47" t="s">
        <v>322</v>
      </c>
      <c r="AB62" s="43" t="s">
        <v>323</v>
      </c>
      <c r="AC62" s="43" t="b">
        <v>0</v>
      </c>
    </row>
    <row r="63" spans="1:31" x14ac:dyDescent="0.45">
      <c r="A63" s="73"/>
      <c r="B63" s="73"/>
      <c r="C63" s="73"/>
      <c r="D63" s="73"/>
      <c r="E63" s="73"/>
      <c r="F63" s="73"/>
      <c r="G63" s="73"/>
      <c r="H63" s="77"/>
      <c r="I63" s="79"/>
      <c r="J63" s="80" t="s">
        <v>155</v>
      </c>
      <c r="K63" s="80"/>
      <c r="L63" s="80"/>
      <c r="M63" s="80"/>
      <c r="N63" s="80"/>
      <c r="O63" s="80"/>
      <c r="P63" s="80"/>
      <c r="Q63" s="80"/>
      <c r="R63" s="80"/>
      <c r="S63" s="80"/>
      <c r="T63" s="80"/>
      <c r="U63" s="80"/>
      <c r="V63" s="80"/>
      <c r="W63" s="80"/>
      <c r="X63" s="80"/>
      <c r="Y63" s="81"/>
      <c r="AA63" s="48"/>
      <c r="AB63" s="43" t="s">
        <v>324</v>
      </c>
      <c r="AC63" s="43" t="b">
        <v>0</v>
      </c>
    </row>
    <row r="64" spans="1:31" x14ac:dyDescent="0.45">
      <c r="A64" s="73"/>
      <c r="B64" s="73"/>
      <c r="C64" s="73"/>
      <c r="D64" s="73"/>
      <c r="E64" s="73"/>
      <c r="F64" s="73"/>
      <c r="G64" s="73"/>
      <c r="H64" s="77"/>
      <c r="I64" s="79"/>
      <c r="J64" s="80" t="s">
        <v>156</v>
      </c>
      <c r="K64" s="80"/>
      <c r="L64" s="80"/>
      <c r="M64" s="80"/>
      <c r="N64" s="80"/>
      <c r="O64" s="80"/>
      <c r="P64" s="80"/>
      <c r="Q64" s="80"/>
      <c r="R64" s="80"/>
      <c r="S64" s="80"/>
      <c r="T64" s="80"/>
      <c r="U64" s="80"/>
      <c r="V64" s="80"/>
      <c r="W64" s="80"/>
      <c r="X64" s="80"/>
      <c r="Y64" s="81"/>
      <c r="AA64" s="48"/>
      <c r="AB64" s="43" t="s">
        <v>325</v>
      </c>
      <c r="AC64" s="43" t="b">
        <v>0</v>
      </c>
    </row>
    <row r="65" spans="1:30" x14ac:dyDescent="0.45">
      <c r="A65" s="73"/>
      <c r="B65" s="73"/>
      <c r="C65" s="73"/>
      <c r="D65" s="73"/>
      <c r="E65" s="73"/>
      <c r="F65" s="73"/>
      <c r="G65" s="73"/>
      <c r="H65" s="77"/>
      <c r="I65" s="79"/>
      <c r="J65" s="80" t="s">
        <v>157</v>
      </c>
      <c r="K65" s="80"/>
      <c r="L65" s="80"/>
      <c r="M65" s="80"/>
      <c r="N65" s="80"/>
      <c r="O65" s="80"/>
      <c r="P65" s="80"/>
      <c r="Q65" s="80"/>
      <c r="R65" s="80"/>
      <c r="S65" s="80"/>
      <c r="T65" s="80"/>
      <c r="U65" s="80"/>
      <c r="V65" s="80"/>
      <c r="W65" s="80"/>
      <c r="X65" s="80"/>
      <c r="Y65" s="81"/>
      <c r="AA65" s="48"/>
      <c r="AB65" s="43" t="s">
        <v>328</v>
      </c>
      <c r="AC65" s="43" t="b">
        <v>0</v>
      </c>
    </row>
    <row r="66" spans="1:30" x14ac:dyDescent="0.45">
      <c r="A66" s="73"/>
      <c r="B66" s="73"/>
      <c r="C66" s="73"/>
      <c r="D66" s="73"/>
      <c r="E66" s="73"/>
      <c r="F66" s="73"/>
      <c r="G66" s="73"/>
      <c r="H66" s="77"/>
      <c r="I66" s="79"/>
      <c r="J66" s="80" t="s">
        <v>158</v>
      </c>
      <c r="K66" s="80"/>
      <c r="L66" s="80"/>
      <c r="M66" s="80"/>
      <c r="N66" s="80"/>
      <c r="O66" s="80"/>
      <c r="P66" s="80"/>
      <c r="Q66" s="80"/>
      <c r="R66" s="80"/>
      <c r="S66" s="80"/>
      <c r="T66" s="80"/>
      <c r="U66" s="80"/>
      <c r="V66" s="80"/>
      <c r="W66" s="80"/>
      <c r="X66" s="80"/>
      <c r="Y66" s="81"/>
      <c r="AA66" s="48"/>
      <c r="AB66" s="43" t="s">
        <v>326</v>
      </c>
      <c r="AC66" s="43" t="b">
        <v>0</v>
      </c>
    </row>
    <row r="67" spans="1:30" x14ac:dyDescent="0.45">
      <c r="A67" s="73"/>
      <c r="B67" s="73"/>
      <c r="C67" s="73"/>
      <c r="D67" s="73"/>
      <c r="E67" s="73"/>
      <c r="F67" s="73"/>
      <c r="G67" s="73"/>
      <c r="H67" s="77"/>
      <c r="I67" s="79"/>
      <c r="J67" s="80" t="s">
        <v>159</v>
      </c>
      <c r="K67" s="80"/>
      <c r="L67" s="80"/>
      <c r="M67" s="80"/>
      <c r="N67" s="80"/>
      <c r="O67" s="80"/>
      <c r="P67" s="80"/>
      <c r="Q67" s="80"/>
      <c r="R67" s="80"/>
      <c r="S67" s="80"/>
      <c r="T67" s="80"/>
      <c r="U67" s="80"/>
      <c r="V67" s="80"/>
      <c r="W67" s="80"/>
      <c r="X67" s="80"/>
      <c r="Y67" s="81"/>
      <c r="AA67" s="48"/>
      <c r="AB67" s="43" t="s">
        <v>327</v>
      </c>
      <c r="AC67" s="43" t="b">
        <v>0</v>
      </c>
    </row>
    <row r="68" spans="1:30" x14ac:dyDescent="0.45">
      <c r="A68" s="73"/>
      <c r="B68" s="73"/>
      <c r="C68" s="73"/>
      <c r="D68" s="73"/>
      <c r="E68" s="73"/>
      <c r="F68" s="73"/>
      <c r="G68" s="73"/>
      <c r="H68" s="77"/>
      <c r="I68" s="79"/>
      <c r="J68" s="80" t="s">
        <v>160</v>
      </c>
      <c r="K68" s="80"/>
      <c r="L68" s="80"/>
      <c r="M68" s="80"/>
      <c r="N68" s="80"/>
      <c r="O68" s="80"/>
      <c r="P68" s="80"/>
      <c r="Q68" s="80"/>
      <c r="R68" s="80"/>
      <c r="S68" s="80"/>
      <c r="T68" s="80"/>
      <c r="U68" s="80"/>
      <c r="V68" s="80"/>
      <c r="W68" s="80"/>
      <c r="X68" s="80"/>
      <c r="Y68" s="81"/>
      <c r="AA68" s="48"/>
      <c r="AB68" s="43" t="s">
        <v>329</v>
      </c>
      <c r="AC68" s="43" t="b">
        <v>0</v>
      </c>
    </row>
    <row r="69" spans="1:30" x14ac:dyDescent="0.45">
      <c r="A69" s="73"/>
      <c r="B69" s="73"/>
      <c r="C69" s="73"/>
      <c r="D69" s="73"/>
      <c r="E69" s="73"/>
      <c r="F69" s="73"/>
      <c r="G69" s="73"/>
      <c r="H69" s="77"/>
      <c r="I69" s="79"/>
      <c r="J69" s="80" t="s">
        <v>161</v>
      </c>
      <c r="K69" s="80"/>
      <c r="L69" s="80"/>
      <c r="M69" s="80"/>
      <c r="N69" s="80"/>
      <c r="O69" s="80"/>
      <c r="P69" s="80"/>
      <c r="Q69" s="80"/>
      <c r="R69" s="80"/>
      <c r="S69" s="80"/>
      <c r="T69" s="80"/>
      <c r="U69" s="80"/>
      <c r="V69" s="80"/>
      <c r="W69" s="80"/>
      <c r="X69" s="80"/>
      <c r="Y69" s="81"/>
      <c r="AA69" s="49"/>
      <c r="AB69" s="43" t="s">
        <v>330</v>
      </c>
      <c r="AC69" s="43" t="b">
        <v>0</v>
      </c>
    </row>
    <row r="70" spans="1:30" x14ac:dyDescent="0.45">
      <c r="A70" s="22"/>
      <c r="B70" s="22"/>
      <c r="C70" s="22"/>
      <c r="D70" s="22"/>
      <c r="E70" s="22"/>
      <c r="F70" s="22"/>
      <c r="G70" s="22"/>
      <c r="H70" s="24"/>
      <c r="I70" s="24"/>
      <c r="J70" s="24"/>
      <c r="K70" s="24"/>
      <c r="L70" s="24"/>
      <c r="M70" s="24"/>
      <c r="N70" s="24"/>
      <c r="O70" s="24"/>
      <c r="P70" s="24"/>
      <c r="Q70" s="24"/>
      <c r="R70" s="24"/>
      <c r="S70" s="24"/>
      <c r="T70" s="24"/>
      <c r="U70" s="24"/>
      <c r="V70" s="24"/>
      <c r="W70" s="24"/>
      <c r="X70" s="24"/>
      <c r="Y70" s="24"/>
    </row>
    <row r="72" spans="1:30" ht="15.75" customHeight="1" x14ac:dyDescent="0.45">
      <c r="A72" s="107" t="s">
        <v>206</v>
      </c>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row>
    <row r="73" spans="1:30" x14ac:dyDescent="0.45">
      <c r="A73" s="73" t="s">
        <v>15</v>
      </c>
      <c r="B73" s="73"/>
      <c r="C73" s="73"/>
      <c r="D73" s="73"/>
      <c r="E73" s="73"/>
      <c r="F73" s="174"/>
      <c r="G73" s="174"/>
      <c r="H73" s="174"/>
      <c r="I73" s="174"/>
      <c r="J73" s="174"/>
      <c r="K73" s="174"/>
      <c r="L73" s="174"/>
      <c r="M73" s="174"/>
      <c r="N73" s="174"/>
      <c r="O73" s="174"/>
      <c r="P73" s="174"/>
      <c r="Q73" s="174"/>
      <c r="R73" s="174"/>
      <c r="S73" s="174"/>
      <c r="T73" s="174"/>
      <c r="U73" s="174"/>
      <c r="V73" s="174"/>
      <c r="W73" s="174"/>
      <c r="X73" s="174"/>
      <c r="Y73" s="174"/>
    </row>
    <row r="74" spans="1:30" x14ac:dyDescent="0.45">
      <c r="A74" s="73" t="s">
        <v>18</v>
      </c>
      <c r="B74" s="73"/>
      <c r="C74" s="73"/>
      <c r="D74" s="73"/>
      <c r="E74" s="73"/>
      <c r="F74" s="83"/>
      <c r="G74" s="83"/>
      <c r="H74" s="83"/>
      <c r="I74" s="83"/>
      <c r="J74" s="83"/>
      <c r="K74" s="83"/>
      <c r="L74" s="83"/>
      <c r="M74" s="83"/>
      <c r="N74" s="83"/>
      <c r="O74" s="83"/>
      <c r="P74" s="83"/>
      <c r="Q74" s="83"/>
      <c r="R74" s="83"/>
      <c r="S74" s="83"/>
      <c r="T74" s="83"/>
      <c r="U74" s="83"/>
      <c r="V74" s="83"/>
      <c r="W74" s="83"/>
      <c r="X74" s="83"/>
      <c r="Y74" s="83"/>
    </row>
    <row r="75" spans="1:30" x14ac:dyDescent="0.45">
      <c r="A75" s="73" t="s">
        <v>16</v>
      </c>
      <c r="B75" s="73"/>
      <c r="C75" s="73"/>
      <c r="D75" s="73"/>
      <c r="E75" s="73"/>
      <c r="F75" s="174"/>
      <c r="G75" s="174"/>
      <c r="H75" s="174"/>
      <c r="I75" s="174"/>
      <c r="J75" s="174"/>
      <c r="K75" s="174"/>
      <c r="L75" s="174"/>
      <c r="M75" s="174"/>
      <c r="N75" s="174"/>
      <c r="O75" s="174"/>
      <c r="P75" s="174"/>
      <c r="Q75" s="174"/>
      <c r="R75" s="174"/>
      <c r="S75" s="174"/>
      <c r="T75" s="174"/>
      <c r="U75" s="174"/>
      <c r="V75" s="174"/>
      <c r="W75" s="174"/>
      <c r="X75" s="174"/>
      <c r="Y75" s="174"/>
    </row>
    <row r="76" spans="1:30" x14ac:dyDescent="0.45">
      <c r="A76" s="144" t="s">
        <v>17</v>
      </c>
      <c r="B76" s="73"/>
      <c r="C76" s="73"/>
      <c r="D76" s="73"/>
      <c r="E76" s="73"/>
      <c r="F76" s="137" t="s">
        <v>208</v>
      </c>
      <c r="G76" s="138"/>
      <c r="H76" s="138"/>
      <c r="I76" s="138"/>
      <c r="J76" s="139"/>
      <c r="K76" s="140"/>
      <c r="L76" s="141"/>
      <c r="M76" s="141"/>
      <c r="N76" s="141"/>
      <c r="O76" s="141"/>
      <c r="P76" s="141"/>
      <c r="Q76" s="141"/>
      <c r="R76" s="141"/>
      <c r="S76" s="141"/>
      <c r="T76" s="141"/>
      <c r="U76" s="141"/>
      <c r="V76" s="141"/>
      <c r="W76" s="141"/>
      <c r="X76" s="141"/>
      <c r="Y76" s="142"/>
    </row>
    <row r="77" spans="1:30" x14ac:dyDescent="0.45">
      <c r="A77" s="144"/>
      <c r="B77" s="73"/>
      <c r="C77" s="73"/>
      <c r="D77" s="73"/>
      <c r="E77" s="73"/>
      <c r="F77" s="115"/>
      <c r="G77" s="116"/>
      <c r="H77" s="116"/>
      <c r="I77" s="116"/>
      <c r="J77" s="116"/>
      <c r="K77" s="116"/>
      <c r="L77" s="116"/>
      <c r="M77" s="116"/>
      <c r="N77" s="116"/>
      <c r="O77" s="116"/>
      <c r="P77" s="116"/>
      <c r="Q77" s="116"/>
      <c r="R77" s="116"/>
      <c r="S77" s="116"/>
      <c r="T77" s="116"/>
      <c r="U77" s="116"/>
      <c r="V77" s="116"/>
      <c r="W77" s="116"/>
      <c r="X77" s="116"/>
      <c r="Y77" s="117"/>
    </row>
    <row r="78" spans="1:30" x14ac:dyDescent="0.45">
      <c r="A78" s="73"/>
      <c r="B78" s="73"/>
      <c r="C78" s="73"/>
      <c r="D78" s="73"/>
      <c r="E78" s="73"/>
      <c r="F78" s="118"/>
      <c r="G78" s="119"/>
      <c r="H78" s="119"/>
      <c r="I78" s="119"/>
      <c r="J78" s="119"/>
      <c r="K78" s="119"/>
      <c r="L78" s="119"/>
      <c r="M78" s="119"/>
      <c r="N78" s="119"/>
      <c r="O78" s="119"/>
      <c r="P78" s="119"/>
      <c r="Q78" s="119"/>
      <c r="R78" s="119"/>
      <c r="S78" s="119"/>
      <c r="T78" s="119"/>
      <c r="U78" s="119"/>
      <c r="V78" s="119"/>
      <c r="W78" s="119"/>
      <c r="X78" s="119"/>
      <c r="Y78" s="120"/>
      <c r="AC78" s="43" t="s">
        <v>335</v>
      </c>
      <c r="AD78" s="43" t="s">
        <v>336</v>
      </c>
    </row>
    <row r="79" spans="1:30" x14ac:dyDescent="0.45">
      <c r="A79" s="127" t="s">
        <v>297</v>
      </c>
      <c r="B79" s="128"/>
      <c r="C79" s="128"/>
      <c r="D79" s="128"/>
      <c r="E79" s="129"/>
      <c r="F79" s="128" t="s">
        <v>298</v>
      </c>
      <c r="G79" s="128"/>
      <c r="H79" s="128"/>
      <c r="I79" s="129"/>
      <c r="J79" s="82" t="s">
        <v>299</v>
      </c>
      <c r="K79" s="80"/>
      <c r="L79" s="80"/>
      <c r="M79" s="80"/>
      <c r="N79" s="80"/>
      <c r="O79" s="80"/>
      <c r="P79" s="80"/>
      <c r="Q79" s="81"/>
      <c r="R79" s="77" t="s">
        <v>300</v>
      </c>
      <c r="S79" s="188"/>
      <c r="T79" s="78"/>
      <c r="U79" s="79"/>
      <c r="V79" s="77" t="s">
        <v>301</v>
      </c>
      <c r="W79" s="188"/>
      <c r="X79" s="78"/>
      <c r="Y79" s="79"/>
      <c r="AA79" s="47" t="s">
        <v>331</v>
      </c>
      <c r="AB79" s="43" t="s">
        <v>332</v>
      </c>
      <c r="AC79" s="43" t="b">
        <v>0</v>
      </c>
      <c r="AD79" s="43" t="b">
        <v>0</v>
      </c>
    </row>
    <row r="80" spans="1:30" x14ac:dyDescent="0.45">
      <c r="A80" s="130"/>
      <c r="B80" s="187"/>
      <c r="C80" s="187"/>
      <c r="D80" s="187"/>
      <c r="E80" s="132"/>
      <c r="F80" s="134"/>
      <c r="G80" s="134"/>
      <c r="H80" s="134"/>
      <c r="I80" s="135"/>
      <c r="J80" s="82" t="s">
        <v>302</v>
      </c>
      <c r="K80" s="80"/>
      <c r="L80" s="80"/>
      <c r="M80" s="80"/>
      <c r="N80" s="80"/>
      <c r="O80" s="80"/>
      <c r="P80" s="80"/>
      <c r="Q80" s="81"/>
      <c r="R80" s="77" t="s">
        <v>300</v>
      </c>
      <c r="S80" s="188"/>
      <c r="T80" s="78"/>
      <c r="U80" s="79"/>
      <c r="V80" s="77" t="s">
        <v>301</v>
      </c>
      <c r="W80" s="188"/>
      <c r="X80" s="78"/>
      <c r="Y80" s="79"/>
      <c r="AA80" s="48"/>
      <c r="AB80" s="43" t="s">
        <v>333</v>
      </c>
      <c r="AC80" s="43" t="b">
        <v>0</v>
      </c>
      <c r="AD80" s="43" t="b">
        <v>0</v>
      </c>
    </row>
    <row r="81" spans="1:30" x14ac:dyDescent="0.45">
      <c r="A81" s="133"/>
      <c r="B81" s="134"/>
      <c r="C81" s="134"/>
      <c r="D81" s="134"/>
      <c r="E81" s="135"/>
      <c r="F81" s="77" t="s">
        <v>303</v>
      </c>
      <c r="G81" s="78"/>
      <c r="H81" s="78"/>
      <c r="I81" s="79"/>
      <c r="J81" s="82" t="s">
        <v>304</v>
      </c>
      <c r="K81" s="80"/>
      <c r="L81" s="80"/>
      <c r="M81" s="80"/>
      <c r="N81" s="80"/>
      <c r="O81" s="80"/>
      <c r="P81" s="80"/>
      <c r="Q81" s="81"/>
      <c r="R81" s="77" t="s">
        <v>300</v>
      </c>
      <c r="S81" s="188"/>
      <c r="T81" s="78"/>
      <c r="U81" s="79"/>
      <c r="V81" s="77" t="s">
        <v>301</v>
      </c>
      <c r="W81" s="188"/>
      <c r="X81" s="78"/>
      <c r="Y81" s="79"/>
      <c r="AA81" s="49"/>
      <c r="AB81" s="43" t="s">
        <v>334</v>
      </c>
      <c r="AC81" s="43" t="b">
        <v>0</v>
      </c>
      <c r="AD81" s="43" t="b">
        <v>0</v>
      </c>
    </row>
    <row r="82" spans="1:30" x14ac:dyDescent="0.45">
      <c r="A82" s="26"/>
      <c r="B82" s="26"/>
      <c r="C82" s="26"/>
      <c r="D82" s="26"/>
      <c r="E82" s="26"/>
      <c r="F82" s="22"/>
      <c r="G82" s="22"/>
      <c r="H82" s="24"/>
      <c r="I82" s="24"/>
      <c r="J82" s="24"/>
      <c r="K82" s="24"/>
      <c r="L82" s="24"/>
      <c r="M82" s="24"/>
      <c r="N82" s="24"/>
      <c r="O82" s="24"/>
      <c r="P82" s="24"/>
      <c r="Q82" s="24"/>
      <c r="R82" s="24"/>
      <c r="S82" s="24"/>
      <c r="T82" s="24"/>
      <c r="U82" s="24"/>
      <c r="V82" s="24"/>
      <c r="W82" s="24"/>
      <c r="X82" s="24"/>
      <c r="Y82" s="24"/>
    </row>
    <row r="83" spans="1:30" x14ac:dyDescent="0.45">
      <c r="A83" s="26"/>
      <c r="B83" s="26"/>
      <c r="C83" s="26"/>
      <c r="D83" s="26"/>
      <c r="E83" s="26"/>
      <c r="F83" s="22"/>
      <c r="G83" s="22"/>
      <c r="H83" s="24"/>
      <c r="I83" s="24"/>
      <c r="J83" s="24"/>
      <c r="K83" s="24"/>
      <c r="L83" s="24"/>
      <c r="M83" s="24"/>
      <c r="N83" s="24"/>
      <c r="O83" s="24"/>
      <c r="P83" s="24"/>
      <c r="Q83" s="24"/>
      <c r="R83" s="24"/>
      <c r="S83" s="24"/>
      <c r="T83" s="24"/>
      <c r="U83" s="24"/>
      <c r="V83" s="24"/>
      <c r="W83" s="24"/>
      <c r="X83" s="24"/>
      <c r="Y83" s="24"/>
    </row>
    <row r="84" spans="1:30" x14ac:dyDescent="0.45">
      <c r="A84" s="26"/>
      <c r="B84" s="26"/>
      <c r="C84" s="26"/>
      <c r="D84" s="26"/>
      <c r="E84" s="26"/>
      <c r="F84" s="22"/>
      <c r="G84" s="22"/>
      <c r="H84" s="24"/>
      <c r="I84" s="24"/>
      <c r="J84" s="24"/>
      <c r="K84" s="24"/>
      <c r="L84" s="24"/>
      <c r="M84" s="24"/>
      <c r="N84" s="24"/>
      <c r="O84" s="24"/>
      <c r="P84" s="24"/>
      <c r="Q84" s="24"/>
      <c r="R84" s="24"/>
      <c r="S84" s="24"/>
      <c r="T84" s="24"/>
      <c r="U84" s="24"/>
      <c r="V84" s="24"/>
      <c r="W84" s="24"/>
      <c r="X84" s="24"/>
      <c r="Y84" s="24"/>
    </row>
    <row r="85" spans="1:30" x14ac:dyDescent="0.45">
      <c r="A85" s="26"/>
      <c r="B85" s="26"/>
      <c r="C85" s="26"/>
      <c r="D85" s="26"/>
      <c r="E85" s="26"/>
      <c r="F85" s="22"/>
      <c r="G85" s="22"/>
      <c r="H85" s="24"/>
      <c r="I85" s="24"/>
      <c r="J85" s="24"/>
      <c r="K85" s="24"/>
      <c r="L85" s="24"/>
      <c r="M85" s="24"/>
      <c r="N85" s="24"/>
      <c r="O85" s="24"/>
      <c r="P85" s="24"/>
      <c r="Q85" s="24"/>
      <c r="R85" s="24"/>
      <c r="S85" s="24"/>
      <c r="T85" s="24"/>
      <c r="U85" s="24"/>
      <c r="V85" s="24"/>
      <c r="W85" s="24"/>
      <c r="X85" s="24"/>
      <c r="Y85" s="24"/>
    </row>
    <row r="86" spans="1:30" x14ac:dyDescent="0.45">
      <c r="A86" s="26"/>
      <c r="B86" s="26"/>
      <c r="C86" s="26"/>
      <c r="D86" s="26"/>
      <c r="E86" s="26"/>
      <c r="F86" s="22"/>
      <c r="G86" s="22"/>
      <c r="H86" s="24"/>
      <c r="I86" s="24"/>
      <c r="J86" s="24"/>
      <c r="K86" s="24"/>
      <c r="L86" s="24"/>
      <c r="M86" s="24"/>
      <c r="N86" s="24"/>
      <c r="O86" s="24"/>
      <c r="P86" s="24"/>
      <c r="Q86" s="24"/>
      <c r="R86" s="24"/>
      <c r="S86" s="24"/>
      <c r="T86" s="24"/>
      <c r="U86" s="24"/>
      <c r="V86" s="24"/>
      <c r="W86" s="24"/>
      <c r="X86" s="24"/>
      <c r="Y86" s="24"/>
    </row>
    <row r="87" spans="1:30" x14ac:dyDescent="0.45">
      <c r="A87" s="26"/>
      <c r="B87" s="26"/>
      <c r="C87" s="26"/>
      <c r="D87" s="26"/>
      <c r="E87" s="26"/>
      <c r="F87" s="22"/>
      <c r="G87" s="22"/>
      <c r="H87" s="24"/>
      <c r="I87" s="24"/>
      <c r="J87" s="24"/>
      <c r="K87" s="24"/>
      <c r="L87" s="24"/>
      <c r="M87" s="24"/>
      <c r="N87" s="24"/>
      <c r="O87" s="24"/>
      <c r="P87" s="24"/>
      <c r="Q87" s="24"/>
      <c r="R87" s="24"/>
      <c r="S87" s="24"/>
      <c r="T87" s="24"/>
      <c r="U87" s="24"/>
      <c r="V87" s="24"/>
      <c r="W87" s="24"/>
      <c r="X87" s="24"/>
      <c r="Y87" s="24"/>
    </row>
    <row r="88" spans="1:30" x14ac:dyDescent="0.45">
      <c r="A88" s="26"/>
      <c r="B88" s="26"/>
      <c r="C88" s="26"/>
      <c r="D88" s="26"/>
      <c r="E88" s="26"/>
      <c r="F88" s="22"/>
      <c r="G88" s="22"/>
      <c r="H88" s="24"/>
      <c r="I88" s="24"/>
      <c r="J88" s="24"/>
      <c r="K88" s="24"/>
      <c r="L88" s="24"/>
      <c r="M88" s="24"/>
      <c r="N88" s="24"/>
      <c r="O88" s="24"/>
      <c r="P88" s="24"/>
      <c r="Q88" s="24"/>
      <c r="R88" s="24"/>
      <c r="S88" s="24"/>
      <c r="T88" s="24"/>
      <c r="U88" s="24"/>
      <c r="V88" s="24"/>
      <c r="W88" s="24"/>
      <c r="X88" s="24"/>
      <c r="Y88" s="24"/>
    </row>
    <row r="89" spans="1:30" x14ac:dyDescent="0.45">
      <c r="A89" s="26"/>
      <c r="B89" s="26"/>
      <c r="C89" s="26"/>
      <c r="D89" s="26"/>
      <c r="E89" s="26"/>
      <c r="F89" s="22"/>
      <c r="G89" s="22"/>
      <c r="H89" s="24"/>
      <c r="I89" s="24"/>
      <c r="J89" s="24"/>
      <c r="K89" s="24"/>
      <c r="L89" s="24"/>
      <c r="M89" s="24"/>
      <c r="N89" s="24"/>
      <c r="O89" s="24"/>
      <c r="P89" s="24"/>
      <c r="Q89" s="24"/>
      <c r="R89" s="24"/>
      <c r="S89" s="24"/>
      <c r="T89" s="24"/>
      <c r="U89" s="24"/>
      <c r="V89" s="24"/>
      <c r="W89" s="24"/>
      <c r="X89" s="24"/>
      <c r="Y89" s="24"/>
    </row>
    <row r="90" spans="1:30" x14ac:dyDescent="0.45">
      <c r="A90" s="26"/>
      <c r="B90" s="26"/>
      <c r="C90" s="26"/>
      <c r="D90" s="26"/>
      <c r="E90" s="26"/>
      <c r="F90" s="22"/>
      <c r="G90" s="22"/>
      <c r="H90" s="24"/>
      <c r="I90" s="24"/>
      <c r="J90" s="24"/>
      <c r="K90" s="24"/>
      <c r="L90" s="24"/>
      <c r="M90" s="24"/>
      <c r="N90" s="24"/>
      <c r="O90" s="24"/>
      <c r="P90" s="24"/>
      <c r="Q90" s="24"/>
      <c r="R90" s="24"/>
      <c r="S90" s="24"/>
      <c r="T90" s="24"/>
      <c r="U90" s="24"/>
      <c r="V90" s="24"/>
      <c r="W90" s="24"/>
      <c r="X90" s="24"/>
      <c r="Y90" s="24"/>
    </row>
    <row r="91" spans="1:30" x14ac:dyDescent="0.45">
      <c r="A91" s="26"/>
      <c r="B91" s="26"/>
      <c r="C91" s="26"/>
      <c r="D91" s="26"/>
      <c r="E91" s="26"/>
      <c r="F91" s="22"/>
      <c r="G91" s="22"/>
      <c r="H91" s="24"/>
      <c r="I91" s="24"/>
      <c r="J91" s="24"/>
      <c r="K91" s="24"/>
      <c r="L91" s="24"/>
      <c r="M91" s="24"/>
      <c r="N91" s="24"/>
      <c r="O91" s="24"/>
      <c r="P91" s="24"/>
      <c r="Q91" s="24"/>
      <c r="R91" s="24"/>
      <c r="S91" s="24"/>
      <c r="T91" s="24"/>
      <c r="U91" s="24"/>
      <c r="V91" s="24"/>
      <c r="W91" s="24"/>
      <c r="X91" s="24"/>
      <c r="Y91" s="24"/>
    </row>
    <row r="92" spans="1:30" x14ac:dyDescent="0.45">
      <c r="A92" s="26"/>
      <c r="B92" s="26"/>
      <c r="C92" s="26"/>
      <c r="D92" s="26"/>
      <c r="E92" s="26"/>
      <c r="F92" s="22"/>
      <c r="G92" s="22"/>
      <c r="H92" s="24"/>
      <c r="I92" s="24"/>
      <c r="J92" s="24"/>
      <c r="K92" s="24"/>
      <c r="L92" s="24"/>
      <c r="M92" s="24"/>
      <c r="N92" s="24"/>
      <c r="O92" s="24"/>
      <c r="P92" s="24"/>
      <c r="Q92" s="24"/>
      <c r="R92" s="24"/>
      <c r="S92" s="24"/>
      <c r="T92" s="24"/>
      <c r="U92" s="24"/>
      <c r="V92" s="24"/>
      <c r="W92" s="24"/>
      <c r="X92" s="24"/>
      <c r="Y92" s="24"/>
    </row>
    <row r="93" spans="1:30" x14ac:dyDescent="0.45">
      <c r="A93" s="26"/>
      <c r="B93" s="26"/>
      <c r="C93" s="26"/>
      <c r="D93" s="26"/>
      <c r="E93" s="26"/>
      <c r="F93" s="22"/>
      <c r="G93" s="22"/>
      <c r="H93" s="24"/>
      <c r="I93" s="24"/>
      <c r="J93" s="24"/>
      <c r="K93" s="24"/>
      <c r="L93" s="24"/>
      <c r="M93" s="24"/>
      <c r="N93" s="24"/>
      <c r="O93" s="24"/>
      <c r="P93" s="24"/>
      <c r="Q93" s="24"/>
      <c r="R93" s="24"/>
      <c r="S93" s="24"/>
      <c r="T93" s="24"/>
      <c r="U93" s="24"/>
      <c r="V93" s="24"/>
      <c r="W93" s="24"/>
      <c r="X93" s="24"/>
      <c r="Y93" s="24"/>
    </row>
    <row r="94" spans="1:30" x14ac:dyDescent="0.45">
      <c r="A94" s="26"/>
      <c r="B94" s="26"/>
      <c r="C94" s="26"/>
      <c r="D94" s="26"/>
      <c r="E94" s="26"/>
      <c r="F94" s="22"/>
      <c r="G94" s="22"/>
      <c r="H94" s="24"/>
      <c r="I94" s="24"/>
      <c r="J94" s="24"/>
      <c r="K94" s="24"/>
      <c r="L94" s="24"/>
      <c r="M94" s="24"/>
      <c r="N94" s="24"/>
      <c r="O94" s="24"/>
      <c r="P94" s="24"/>
      <c r="Q94" s="24"/>
      <c r="R94" s="24"/>
      <c r="S94" s="24"/>
      <c r="T94" s="24"/>
      <c r="U94" s="24"/>
      <c r="V94" s="24"/>
      <c r="W94" s="24"/>
      <c r="X94" s="24"/>
      <c r="Y94" s="24"/>
    </row>
    <row r="95" spans="1:30" x14ac:dyDescent="0.45">
      <c r="A95" s="26"/>
      <c r="B95" s="26"/>
      <c r="C95" s="26"/>
      <c r="D95" s="26"/>
      <c r="E95" s="26"/>
      <c r="F95" s="22"/>
      <c r="G95" s="22"/>
      <c r="H95" s="24"/>
      <c r="I95" s="24"/>
      <c r="J95" s="24"/>
      <c r="K95" s="24"/>
      <c r="L95" s="24"/>
      <c r="M95" s="24"/>
      <c r="N95" s="24"/>
      <c r="O95" s="24"/>
      <c r="P95" s="24"/>
      <c r="Q95" s="24"/>
      <c r="R95" s="24"/>
      <c r="S95" s="24"/>
      <c r="T95" s="24"/>
      <c r="U95" s="24"/>
      <c r="V95" s="24"/>
      <c r="W95" s="24"/>
      <c r="X95" s="24"/>
      <c r="Y95" s="24"/>
    </row>
    <row r="96" spans="1:30" ht="15.6" thickBot="1" x14ac:dyDescent="0.5">
      <c r="A96" s="107" t="s">
        <v>188</v>
      </c>
      <c r="B96" s="107"/>
      <c r="C96" s="107"/>
      <c r="D96" s="107"/>
      <c r="E96" s="107"/>
      <c r="F96" s="107"/>
      <c r="G96" s="107"/>
      <c r="H96" s="107"/>
      <c r="I96" s="107"/>
      <c r="J96" s="107"/>
      <c r="K96" s="107"/>
      <c r="L96" s="107"/>
      <c r="M96" s="107"/>
      <c r="N96" s="107"/>
      <c r="O96" s="107"/>
      <c r="P96" s="107"/>
      <c r="Q96" s="107"/>
      <c r="R96" s="107"/>
      <c r="S96" s="107"/>
      <c r="T96" s="107"/>
      <c r="U96" s="107"/>
      <c r="V96" s="107"/>
      <c r="W96" s="107"/>
      <c r="X96" s="107"/>
    </row>
    <row r="97" spans="1:25" x14ac:dyDescent="0.45">
      <c r="A97" s="189" t="s">
        <v>170</v>
      </c>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9"/>
    </row>
    <row r="98" spans="1:25" x14ac:dyDescent="0.45">
      <c r="A98" s="160"/>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2"/>
    </row>
    <row r="99" spans="1:25" x14ac:dyDescent="0.45">
      <c r="A99" s="160"/>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2"/>
    </row>
    <row r="100" spans="1:25" x14ac:dyDescent="0.45">
      <c r="A100" s="160"/>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2"/>
    </row>
    <row r="101" spans="1:25" x14ac:dyDescent="0.45">
      <c r="A101" s="160"/>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2"/>
    </row>
    <row r="102" spans="1:25" x14ac:dyDescent="0.45">
      <c r="A102" s="160"/>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2"/>
    </row>
    <row r="103" spans="1:25" x14ac:dyDescent="0.45">
      <c r="A103" s="160"/>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2"/>
    </row>
    <row r="104" spans="1:25" x14ac:dyDescent="0.45">
      <c r="A104" s="160"/>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2"/>
    </row>
    <row r="105" spans="1:25" x14ac:dyDescent="0.45">
      <c r="A105" s="160"/>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2"/>
    </row>
    <row r="106" spans="1:25" x14ac:dyDescent="0.45">
      <c r="A106" s="160"/>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2"/>
    </row>
    <row r="107" spans="1:25" x14ac:dyDescent="0.45">
      <c r="A107" s="160"/>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2"/>
    </row>
    <row r="108" spans="1:25" x14ac:dyDescent="0.45">
      <c r="A108" s="160"/>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2"/>
    </row>
    <row r="109" spans="1:25" x14ac:dyDescent="0.45">
      <c r="A109" s="160"/>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2"/>
    </row>
    <row r="110" spans="1:25" x14ac:dyDescent="0.45">
      <c r="A110" s="160"/>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2"/>
    </row>
    <row r="111" spans="1:25" x14ac:dyDescent="0.45">
      <c r="A111" s="160"/>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2"/>
    </row>
    <row r="112" spans="1:25" x14ac:dyDescent="0.45">
      <c r="A112" s="160"/>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2"/>
    </row>
    <row r="113" spans="1:29" x14ac:dyDescent="0.45">
      <c r="A113" s="160"/>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2"/>
    </row>
    <row r="114" spans="1:29" x14ac:dyDescent="0.45">
      <c r="A114" s="160"/>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2"/>
    </row>
    <row r="115" spans="1:29" x14ac:dyDescent="0.45">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2"/>
    </row>
    <row r="116" spans="1:29" x14ac:dyDescent="0.45">
      <c r="A116" s="160"/>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2"/>
    </row>
    <row r="117" spans="1:29" x14ac:dyDescent="0.45">
      <c r="A117" s="160"/>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2"/>
    </row>
    <row r="118" spans="1:29" x14ac:dyDescent="0.45">
      <c r="A118" s="160"/>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2"/>
    </row>
    <row r="119" spans="1:29" x14ac:dyDescent="0.45">
      <c r="A119" s="160"/>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2"/>
    </row>
    <row r="120" spans="1:29" x14ac:dyDescent="0.45">
      <c r="A120" s="160"/>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2"/>
    </row>
    <row r="121" spans="1:29" x14ac:dyDescent="0.45">
      <c r="A121" s="160"/>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2"/>
    </row>
    <row r="122" spans="1:29" x14ac:dyDescent="0.45">
      <c r="A122" s="160"/>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2"/>
    </row>
    <row r="123" spans="1:29" x14ac:dyDescent="0.45">
      <c r="A123" s="160"/>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2"/>
    </row>
    <row r="124" spans="1:29" ht="15.6" thickBot="1" x14ac:dyDescent="0.5">
      <c r="A124" s="190"/>
      <c r="B124" s="191"/>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2"/>
    </row>
    <row r="125" spans="1:29" ht="15.75" customHeight="1" x14ac:dyDescent="0.45">
      <c r="A125" s="163" t="s">
        <v>172</v>
      </c>
      <c r="B125" s="164"/>
      <c r="C125" s="165"/>
      <c r="D125" s="169"/>
      <c r="E125" s="154"/>
      <c r="F125" s="170" t="s">
        <v>173</v>
      </c>
      <c r="G125" s="171"/>
      <c r="H125" s="171"/>
      <c r="I125" s="172"/>
      <c r="J125" s="169"/>
      <c r="K125" s="154"/>
      <c r="L125" s="170" t="s">
        <v>175</v>
      </c>
      <c r="M125" s="171"/>
      <c r="N125" s="171"/>
      <c r="O125" s="171"/>
      <c r="P125" s="169"/>
      <c r="Q125" s="154"/>
      <c r="R125" s="170" t="s">
        <v>174</v>
      </c>
      <c r="S125" s="171"/>
      <c r="T125" s="171"/>
      <c r="U125" s="172"/>
      <c r="V125" s="169"/>
      <c r="W125" s="154"/>
      <c r="X125" s="170" t="s">
        <v>176</v>
      </c>
      <c r="Y125" s="173"/>
      <c r="AA125" s="45" t="s">
        <v>337</v>
      </c>
      <c r="AB125" s="43" t="s">
        <v>338</v>
      </c>
      <c r="AC125" s="43" t="b">
        <v>0</v>
      </c>
    </row>
    <row r="126" spans="1:29" ht="19.5" customHeight="1" thickBot="1" x14ac:dyDescent="0.5">
      <c r="A126" s="166"/>
      <c r="B126" s="167"/>
      <c r="C126" s="168"/>
      <c r="D126" s="183" t="s">
        <v>177</v>
      </c>
      <c r="E126" s="184"/>
      <c r="F126" s="184"/>
      <c r="G126" s="184"/>
      <c r="H126" s="184"/>
      <c r="I126" s="185"/>
      <c r="J126" s="180"/>
      <c r="K126" s="181"/>
      <c r="L126" s="181"/>
      <c r="M126" s="181"/>
      <c r="N126" s="181"/>
      <c r="O126" s="181"/>
      <c r="P126" s="181"/>
      <c r="Q126" s="181"/>
      <c r="R126" s="181"/>
      <c r="S126" s="181"/>
      <c r="T126" s="181"/>
      <c r="U126" s="181"/>
      <c r="V126" s="181"/>
      <c r="W126" s="181"/>
      <c r="X126" s="181"/>
      <c r="Y126" s="182"/>
      <c r="AA126" s="50"/>
      <c r="AB126" s="43" t="s">
        <v>339</v>
      </c>
      <c r="AC126" s="43" t="b">
        <v>0</v>
      </c>
    </row>
    <row r="127" spans="1:29" ht="17.25" customHeight="1" thickBot="1" x14ac:dyDescent="0.5">
      <c r="A127" s="149" t="s">
        <v>178</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AA127" s="50"/>
      <c r="AB127" s="43" t="s">
        <v>340</v>
      </c>
      <c r="AC127" s="43" t="b">
        <v>0</v>
      </c>
    </row>
    <row r="128" spans="1:29" x14ac:dyDescent="0.45">
      <c r="A128" s="150" t="s">
        <v>171</v>
      </c>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2"/>
      <c r="AA128" s="51"/>
      <c r="AB128" s="43" t="s">
        <v>341</v>
      </c>
      <c r="AC128" s="43" t="b">
        <v>0</v>
      </c>
    </row>
    <row r="129" spans="1:28" x14ac:dyDescent="0.45">
      <c r="A129" s="100"/>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2"/>
    </row>
    <row r="130" spans="1:28" x14ac:dyDescent="0.45">
      <c r="A130" s="100"/>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2"/>
    </row>
    <row r="131" spans="1:28" x14ac:dyDescent="0.45">
      <c r="A131" s="10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2"/>
    </row>
    <row r="132" spans="1:28" x14ac:dyDescent="0.45">
      <c r="A132" s="100"/>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2"/>
    </row>
    <row r="133" spans="1:28" x14ac:dyDescent="0.45">
      <c r="A133" s="100"/>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2"/>
    </row>
    <row r="134" spans="1:28" x14ac:dyDescent="0.45">
      <c r="A134" s="100"/>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2"/>
    </row>
    <row r="135" spans="1:28" x14ac:dyDescent="0.45">
      <c r="A135" s="100"/>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2"/>
    </row>
    <row r="136" spans="1:28" x14ac:dyDescent="0.45">
      <c r="A136" s="10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2"/>
    </row>
    <row r="137" spans="1:28" x14ac:dyDescent="0.45">
      <c r="A137" s="100"/>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2"/>
    </row>
    <row r="138" spans="1:28" ht="15.6" thickBot="1" x14ac:dyDescent="0.5">
      <c r="A138" s="103"/>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5"/>
    </row>
    <row r="139" spans="1:28" x14ac:dyDescent="0.45">
      <c r="A139" s="153"/>
      <c r="B139" s="154"/>
      <c r="C139" s="155" t="s">
        <v>64</v>
      </c>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7"/>
      <c r="AA139" s="43" t="s">
        <v>342</v>
      </c>
      <c r="AB139" s="43" t="b">
        <v>0</v>
      </c>
    </row>
    <row r="140" spans="1:28" ht="15.6" thickBot="1" x14ac:dyDescent="0.5">
      <c r="A140" s="145" t="s">
        <v>78</v>
      </c>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7"/>
    </row>
    <row r="141" spans="1:28" x14ac:dyDescent="0.45">
      <c r="A141" s="148" t="s">
        <v>179</v>
      </c>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3" spans="1:28" x14ac:dyDescent="0.4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8" x14ac:dyDescent="0.4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x14ac:dyDescent="0.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x14ac:dyDescent="0.4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x14ac:dyDescent="0.4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x14ac:dyDescent="0.4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x14ac:dyDescent="0.4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x14ac:dyDescent="0.4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x14ac:dyDescent="0.4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x14ac:dyDescent="0.4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x14ac:dyDescent="0.4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x14ac:dyDescent="0.4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x14ac:dyDescent="0.4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x14ac:dyDescent="0.4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x14ac:dyDescent="0.4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x14ac:dyDescent="0.4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x14ac:dyDescent="0.4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x14ac:dyDescent="0.4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x14ac:dyDescent="0.4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x14ac:dyDescent="0.4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x14ac:dyDescent="0.4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x14ac:dyDescent="0.4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spans="1:25" x14ac:dyDescent="0.4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spans="1:25" x14ac:dyDescent="0.4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spans="1:25" x14ac:dyDescent="0.4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spans="1:25" x14ac:dyDescent="0.4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spans="1:25" x14ac:dyDescent="0.4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spans="1:25" x14ac:dyDescent="0.4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spans="1:25" x14ac:dyDescent="0.4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spans="1:25" x14ac:dyDescent="0.4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spans="1:25" x14ac:dyDescent="0.4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spans="1:25" x14ac:dyDescent="0.4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spans="1:25" x14ac:dyDescent="0.4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spans="1:25" x14ac:dyDescent="0.4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spans="1:25" x14ac:dyDescent="0.4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spans="1:25" x14ac:dyDescent="0.4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spans="1:25" x14ac:dyDescent="0.4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spans="1:25" x14ac:dyDescent="0.4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spans="1:25" x14ac:dyDescent="0.4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spans="1:25" x14ac:dyDescent="0.4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spans="1:25" x14ac:dyDescent="0.4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spans="1:25" x14ac:dyDescent="0.4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spans="1:25" x14ac:dyDescent="0.4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spans="1:25" x14ac:dyDescent="0.4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spans="1:25" x14ac:dyDescent="0.4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spans="1:25" x14ac:dyDescent="0.4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spans="1:25" x14ac:dyDescent="0.4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spans="1:25" x14ac:dyDescent="0.4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spans="1:25" x14ac:dyDescent="0.4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spans="1:25" x14ac:dyDescent="0.4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spans="1:25" x14ac:dyDescent="0.4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spans="1:25" x14ac:dyDescent="0.4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spans="1:25" x14ac:dyDescent="0.4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spans="1:25" x14ac:dyDescent="0.4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spans="1:25" x14ac:dyDescent="0.4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spans="1:25" x14ac:dyDescent="0.4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spans="1:25" x14ac:dyDescent="0.4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spans="1:25" x14ac:dyDescent="0.4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spans="1:25" x14ac:dyDescent="0.4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spans="1:25" x14ac:dyDescent="0.4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spans="1:25" x14ac:dyDescent="0.4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spans="1:25" x14ac:dyDescent="0.4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spans="1:25" x14ac:dyDescent="0.4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spans="1:25" x14ac:dyDescent="0.4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spans="1:25" x14ac:dyDescent="0.4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spans="1:25" x14ac:dyDescent="0.4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spans="1:25" x14ac:dyDescent="0.4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spans="1:25" x14ac:dyDescent="0.4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spans="1:25" x14ac:dyDescent="0.4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spans="1:25" x14ac:dyDescent="0.4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spans="1:25" x14ac:dyDescent="0.4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spans="1:25" x14ac:dyDescent="0.4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spans="1:25" x14ac:dyDescent="0.4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spans="1:25" x14ac:dyDescent="0.4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spans="1:25" x14ac:dyDescent="0.4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spans="1:25" x14ac:dyDescent="0.4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spans="1:25" x14ac:dyDescent="0.4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spans="1:25" x14ac:dyDescent="0.4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spans="1:25" x14ac:dyDescent="0.4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row>
    <row r="222" spans="1:25" x14ac:dyDescent="0.4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row>
    <row r="223" spans="1:25" x14ac:dyDescent="0.4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row>
    <row r="224" spans="1:25" x14ac:dyDescent="0.4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row>
    <row r="225" spans="1:25" x14ac:dyDescent="0.4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row>
    <row r="226" spans="1:25" x14ac:dyDescent="0.4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row>
    <row r="227" spans="1:25" x14ac:dyDescent="0.4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row>
    <row r="228" spans="1:25" x14ac:dyDescent="0.4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row>
    <row r="229" spans="1:25" x14ac:dyDescent="0.4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row>
    <row r="230" spans="1:25" x14ac:dyDescent="0.4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row>
    <row r="231" spans="1:25" x14ac:dyDescent="0.4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row>
    <row r="232" spans="1:25" x14ac:dyDescent="0.4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row>
    <row r="233" spans="1:25"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5"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5"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5"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5"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5"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5"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5"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row r="661" spans="1:25" x14ac:dyDescent="0.4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row>
    <row r="662" spans="1:25" x14ac:dyDescent="0.4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row>
    <row r="663" spans="1:25" x14ac:dyDescent="0.4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row>
    <row r="664" spans="1:25" x14ac:dyDescent="0.4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row>
    <row r="665" spans="1:25" x14ac:dyDescent="0.4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row>
    <row r="666" spans="1:25" x14ac:dyDescent="0.4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row>
    <row r="667" spans="1:25" x14ac:dyDescent="0.4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row>
    <row r="668" spans="1:25" x14ac:dyDescent="0.4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row>
    <row r="669" spans="1:25" x14ac:dyDescent="0.4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row>
    <row r="670" spans="1:25" x14ac:dyDescent="0.4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row>
    <row r="671" spans="1:25" x14ac:dyDescent="0.4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row>
    <row r="672" spans="1:25" x14ac:dyDescent="0.4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row>
    <row r="673" spans="1:25" x14ac:dyDescent="0.4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row>
    <row r="674" spans="1:25" x14ac:dyDescent="0.4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row>
    <row r="675" spans="1:25" x14ac:dyDescent="0.4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row>
    <row r="676" spans="1:25" x14ac:dyDescent="0.4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row>
    <row r="677" spans="1:25" x14ac:dyDescent="0.4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row>
    <row r="678" spans="1:25" x14ac:dyDescent="0.4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row>
    <row r="679" spans="1:25" x14ac:dyDescent="0.4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row>
    <row r="680" spans="1:25" x14ac:dyDescent="0.4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row>
    <row r="681" spans="1:25" x14ac:dyDescent="0.4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row>
    <row r="682" spans="1:25" x14ac:dyDescent="0.4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row>
    <row r="683" spans="1:25" x14ac:dyDescent="0.4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row>
    <row r="684" spans="1:25" x14ac:dyDescent="0.4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row>
    <row r="685" spans="1:25" x14ac:dyDescent="0.4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row>
    <row r="686" spans="1:25" x14ac:dyDescent="0.4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row>
    <row r="687" spans="1:25" x14ac:dyDescent="0.4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row>
    <row r="688" spans="1:25" x14ac:dyDescent="0.4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row>
    <row r="689" spans="1:25" x14ac:dyDescent="0.4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row>
    <row r="690" spans="1:25" x14ac:dyDescent="0.4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row>
    <row r="691" spans="1:25" x14ac:dyDescent="0.4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row>
    <row r="692" spans="1:25" x14ac:dyDescent="0.4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row>
    <row r="693" spans="1:25" x14ac:dyDescent="0.4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row>
    <row r="694" spans="1:25" x14ac:dyDescent="0.4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row>
    <row r="695" spans="1:25" x14ac:dyDescent="0.4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row>
    <row r="696" spans="1:25" x14ac:dyDescent="0.4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row>
    <row r="697" spans="1:25" x14ac:dyDescent="0.4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row>
    <row r="698" spans="1:25" x14ac:dyDescent="0.4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row>
    <row r="699" spans="1:25" x14ac:dyDescent="0.4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row>
    <row r="700" spans="1:25" x14ac:dyDescent="0.4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row>
    <row r="701" spans="1:25" x14ac:dyDescent="0.4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row>
    <row r="702" spans="1:25" x14ac:dyDescent="0.4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row>
    <row r="703" spans="1:25" x14ac:dyDescent="0.4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row>
    <row r="704" spans="1:25" x14ac:dyDescent="0.4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row>
    <row r="705" spans="1:25" x14ac:dyDescent="0.4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row>
    <row r="706" spans="1:25" x14ac:dyDescent="0.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row>
    <row r="707" spans="1:25" x14ac:dyDescent="0.4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row>
    <row r="708" spans="1:25" x14ac:dyDescent="0.4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row>
    <row r="709" spans="1:25" x14ac:dyDescent="0.4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row>
    <row r="710" spans="1:25" x14ac:dyDescent="0.4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row>
    <row r="711" spans="1:25" x14ac:dyDescent="0.4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row>
    <row r="712" spans="1:25" x14ac:dyDescent="0.4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row>
    <row r="713" spans="1:25" x14ac:dyDescent="0.4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row>
    <row r="714" spans="1:25" x14ac:dyDescent="0.4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row>
    <row r="715" spans="1:25" x14ac:dyDescent="0.4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row>
    <row r="716" spans="1:25" x14ac:dyDescent="0.4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row>
    <row r="717" spans="1:25" x14ac:dyDescent="0.4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row>
    <row r="718" spans="1:25" x14ac:dyDescent="0.4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row>
    <row r="719" spans="1:25" x14ac:dyDescent="0.4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row>
    <row r="720" spans="1:25" x14ac:dyDescent="0.4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row>
    <row r="721" spans="1:25" x14ac:dyDescent="0.4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row>
    <row r="722" spans="1:25" x14ac:dyDescent="0.4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row>
    <row r="723" spans="1:25" x14ac:dyDescent="0.4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row>
    <row r="724" spans="1:25" x14ac:dyDescent="0.4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row>
    <row r="725" spans="1:25" x14ac:dyDescent="0.4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row>
    <row r="726" spans="1:25" x14ac:dyDescent="0.4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row>
    <row r="727" spans="1:25" x14ac:dyDescent="0.4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row>
    <row r="728" spans="1:25" x14ac:dyDescent="0.4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row>
    <row r="729" spans="1:25" x14ac:dyDescent="0.4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row>
    <row r="730" spans="1:25" x14ac:dyDescent="0.4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row>
    <row r="731" spans="1:25" x14ac:dyDescent="0.4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row>
    <row r="732" spans="1:25" x14ac:dyDescent="0.4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row>
    <row r="733" spans="1:25" x14ac:dyDescent="0.4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row>
    <row r="734" spans="1:25" x14ac:dyDescent="0.4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row>
    <row r="735" spans="1:25" x14ac:dyDescent="0.4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row>
    <row r="736" spans="1:25" x14ac:dyDescent="0.4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row>
    <row r="737" spans="1:25" x14ac:dyDescent="0.4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row>
    <row r="738" spans="1:25" x14ac:dyDescent="0.4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row>
    <row r="739" spans="1:25" x14ac:dyDescent="0.4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row>
    <row r="740" spans="1:25" x14ac:dyDescent="0.4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row>
    <row r="741" spans="1:25" x14ac:dyDescent="0.4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row>
    <row r="742" spans="1:25" x14ac:dyDescent="0.4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row>
    <row r="743" spans="1:25" x14ac:dyDescent="0.4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row>
    <row r="744" spans="1:25" x14ac:dyDescent="0.4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row>
    <row r="745" spans="1:25" x14ac:dyDescent="0.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row>
    <row r="746" spans="1:25" x14ac:dyDescent="0.4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row>
    <row r="747" spans="1:25" x14ac:dyDescent="0.4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row>
    <row r="748" spans="1:25" x14ac:dyDescent="0.4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row>
    <row r="749" spans="1:25" x14ac:dyDescent="0.4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row>
    <row r="750" spans="1:25" x14ac:dyDescent="0.4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row>
    <row r="751" spans="1:25" x14ac:dyDescent="0.4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row>
  </sheetData>
  <sheetProtection algorithmName="SHA-512" hashValue="ZGI+jX14yKKdq20oWtg3gtzGmhcQwIMvVe7kJBkpSWtT5tckgNty67rifHPhubsIONQr/+bFS6gMUsmQBMr6Bw==" saltValue="H70UVnRMXI9tcO8ImuEXZQ==" spinCount="100000" sheet="1" formatCells="0" formatColumns="0" formatRows="0"/>
  <mergeCells count="151">
    <mergeCell ref="A1:Y1"/>
    <mergeCell ref="A140:Y140"/>
    <mergeCell ref="A141:Y141"/>
    <mergeCell ref="A127:Y127"/>
    <mergeCell ref="A128:Y129"/>
    <mergeCell ref="A139:B139"/>
    <mergeCell ref="C139:Y139"/>
    <mergeCell ref="A97:Y124"/>
    <mergeCell ref="A125:C126"/>
    <mergeCell ref="D125:E125"/>
    <mergeCell ref="F125:I125"/>
    <mergeCell ref="J125:K125"/>
    <mergeCell ref="L125:O125"/>
    <mergeCell ref="P125:Q125"/>
    <mergeCell ref="R125:U125"/>
    <mergeCell ref="V125:W125"/>
    <mergeCell ref="X125:Y125"/>
    <mergeCell ref="A130:Y138"/>
    <mergeCell ref="D126:I126"/>
    <mergeCell ref="J126:Y126"/>
    <mergeCell ref="A96:X96"/>
    <mergeCell ref="A74:E74"/>
    <mergeCell ref="F74:Y74"/>
    <mergeCell ref="A75:E75"/>
    <mergeCell ref="F75:Y75"/>
    <mergeCell ref="A76:E78"/>
    <mergeCell ref="F77:Y78"/>
    <mergeCell ref="F76:J76"/>
    <mergeCell ref="K76:Y76"/>
    <mergeCell ref="A79:E81"/>
    <mergeCell ref="F79:I80"/>
    <mergeCell ref="J79:Q79"/>
    <mergeCell ref="R79:S79"/>
    <mergeCell ref="T79:U79"/>
    <mergeCell ref="V79:W79"/>
    <mergeCell ref="X79:Y79"/>
    <mergeCell ref="J80:Q80"/>
    <mergeCell ref="R80:S80"/>
    <mergeCell ref="T80:U80"/>
    <mergeCell ref="V80:W80"/>
    <mergeCell ref="X80:Y80"/>
    <mergeCell ref="F81:I81"/>
    <mergeCell ref="J81:Q81"/>
    <mergeCell ref="R81:S81"/>
    <mergeCell ref="T81:U81"/>
    <mergeCell ref="V81:W81"/>
    <mergeCell ref="X81:Y81"/>
    <mergeCell ref="A72:Y72"/>
    <mergeCell ref="A73:E73"/>
    <mergeCell ref="F73:Y73"/>
    <mergeCell ref="J64:Y64"/>
    <mergeCell ref="H65:I65"/>
    <mergeCell ref="J65:Y65"/>
    <mergeCell ref="H66:I66"/>
    <mergeCell ref="J66:Y66"/>
    <mergeCell ref="H67:I67"/>
    <mergeCell ref="J67:Y67"/>
    <mergeCell ref="A62:G69"/>
    <mergeCell ref="H62:I62"/>
    <mergeCell ref="J62:Y62"/>
    <mergeCell ref="H63:I63"/>
    <mergeCell ref="J63:Y63"/>
    <mergeCell ref="H64:I64"/>
    <mergeCell ref="H68:I68"/>
    <mergeCell ref="J68:Y68"/>
    <mergeCell ref="H69:I69"/>
    <mergeCell ref="J69:Y69"/>
    <mergeCell ref="A55:G58"/>
    <mergeCell ref="H55:I56"/>
    <mergeCell ref="J55:Y56"/>
    <mergeCell ref="H57:I57"/>
    <mergeCell ref="J57:Y57"/>
    <mergeCell ref="H58:I58"/>
    <mergeCell ref="J58:Y58"/>
    <mergeCell ref="A59:G61"/>
    <mergeCell ref="H59:I61"/>
    <mergeCell ref="J59:Y61"/>
    <mergeCell ref="H52:I52"/>
    <mergeCell ref="J52:P52"/>
    <mergeCell ref="Q52:R52"/>
    <mergeCell ref="S52:Y52"/>
    <mergeCell ref="H53:I53"/>
    <mergeCell ref="J53:P53"/>
    <mergeCell ref="Q53:R53"/>
    <mergeCell ref="S53:Y53"/>
    <mergeCell ref="F45:I45"/>
    <mergeCell ref="J45:Y45"/>
    <mergeCell ref="F46:I46"/>
    <mergeCell ref="J46:Y46"/>
    <mergeCell ref="A49:Y49"/>
    <mergeCell ref="A51:G54"/>
    <mergeCell ref="H51:I51"/>
    <mergeCell ref="J51:P51"/>
    <mergeCell ref="Q51:R51"/>
    <mergeCell ref="S51:Y51"/>
    <mergeCell ref="H54:I54"/>
    <mergeCell ref="J54:P54"/>
    <mergeCell ref="Q54:R54"/>
    <mergeCell ref="S54:Y54"/>
    <mergeCell ref="F40:I40"/>
    <mergeCell ref="J40:Y40"/>
    <mergeCell ref="F41:I41"/>
    <mergeCell ref="J41:Y41"/>
    <mergeCell ref="F42:I44"/>
    <mergeCell ref="A36:E46"/>
    <mergeCell ref="F36:I36"/>
    <mergeCell ref="J36:K36"/>
    <mergeCell ref="L36:Q36"/>
    <mergeCell ref="R36:S36"/>
    <mergeCell ref="T36:Y36"/>
    <mergeCell ref="F37:I38"/>
    <mergeCell ref="J37:Y38"/>
    <mergeCell ref="F39:I39"/>
    <mergeCell ref="J39:Y39"/>
    <mergeCell ref="J43:Y44"/>
    <mergeCell ref="J42:N42"/>
    <mergeCell ref="O42:Y42"/>
    <mergeCell ref="A33:E35"/>
    <mergeCell ref="F33:I33"/>
    <mergeCell ref="J33:Y33"/>
    <mergeCell ref="F34:I34"/>
    <mergeCell ref="J34:Y34"/>
    <mergeCell ref="F35:I35"/>
    <mergeCell ref="J35:Y35"/>
    <mergeCell ref="A30:E32"/>
    <mergeCell ref="F30:I30"/>
    <mergeCell ref="J30:Y30"/>
    <mergeCell ref="F31:I31"/>
    <mergeCell ref="J31:Y31"/>
    <mergeCell ref="F32:I32"/>
    <mergeCell ref="J32:Y32"/>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O25:Y25"/>
    <mergeCell ref="J29:Q29"/>
    <mergeCell ref="R29:V29"/>
    <mergeCell ref="W29:Y29"/>
  </mergeCells>
  <phoneticPr fontId="1"/>
  <pageMargins left="0.7" right="0.7" top="0.75" bottom="0.75" header="0.3" footer="0.3"/>
  <pageSetup paperSize="9" orientation="portrait" r:id="rId1"/>
  <headerFooter>
    <oddFooter>&amp;Lsf04b4_t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137160</xdr:colOff>
                    <xdr:row>34</xdr:row>
                    <xdr:rowOff>175260</xdr:rowOff>
                  </from>
                  <to>
                    <xdr:col>10</xdr:col>
                    <xdr:colOff>152400</xdr:colOff>
                    <xdr:row>36</xdr:row>
                    <xdr:rowOff>30480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175260</xdr:rowOff>
                  </from>
                  <to>
                    <xdr:col>18</xdr:col>
                    <xdr:colOff>160020</xdr:colOff>
                    <xdr:row>36</xdr:row>
                    <xdr:rowOff>30480</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137160</xdr:colOff>
                    <xdr:row>186</xdr:row>
                    <xdr:rowOff>175260</xdr:rowOff>
                  </from>
                  <to>
                    <xdr:col>1</xdr:col>
                    <xdr:colOff>152400</xdr:colOff>
                    <xdr:row>188</xdr:row>
                    <xdr:rowOff>30480</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172</xdr:row>
                    <xdr:rowOff>190500</xdr:rowOff>
                  </from>
                  <to>
                    <xdr:col>4</xdr:col>
                    <xdr:colOff>121920</xdr:colOff>
                    <xdr:row>174</xdr:row>
                    <xdr:rowOff>60960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144780</xdr:colOff>
                    <xdr:row>15</xdr:row>
                    <xdr:rowOff>160020</xdr:rowOff>
                  </from>
                  <to>
                    <xdr:col>3</xdr:col>
                    <xdr:colOff>152400</xdr:colOff>
                    <xdr:row>17</xdr:row>
                    <xdr:rowOff>7620</xdr:rowOff>
                  </to>
                </anchor>
              </controlPr>
            </control>
          </mc:Choice>
        </mc:AlternateContent>
        <mc:AlternateContent xmlns:mc="http://schemas.openxmlformats.org/markup-compatibility/2006">
          <mc:Choice Requires="x14">
            <control shapeId="76808" r:id="rId9" name="Check Box 8">
              <controlPr defaultSize="0" autoFill="0" autoLine="0" autoPict="0">
                <anchor moveWithCells="1">
                  <from>
                    <xdr:col>7</xdr:col>
                    <xdr:colOff>137160</xdr:colOff>
                    <xdr:row>49</xdr:row>
                    <xdr:rowOff>175260</xdr:rowOff>
                  </from>
                  <to>
                    <xdr:col>8</xdr:col>
                    <xdr:colOff>152400</xdr:colOff>
                    <xdr:row>51</xdr:row>
                    <xdr:rowOff>30480</xdr:rowOff>
                  </to>
                </anchor>
              </controlPr>
            </control>
          </mc:Choice>
        </mc:AlternateContent>
        <mc:AlternateContent xmlns:mc="http://schemas.openxmlformats.org/markup-compatibility/2006">
          <mc:Choice Requires="x14">
            <control shapeId="76809" r:id="rId10" name="Check Box 9">
              <controlPr defaultSize="0" autoFill="0" autoLine="0" autoPict="0">
                <anchor moveWithCells="1">
                  <from>
                    <xdr:col>16</xdr:col>
                    <xdr:colOff>137160</xdr:colOff>
                    <xdr:row>49</xdr:row>
                    <xdr:rowOff>175260</xdr:rowOff>
                  </from>
                  <to>
                    <xdr:col>17</xdr:col>
                    <xdr:colOff>152400</xdr:colOff>
                    <xdr:row>51</xdr:row>
                    <xdr:rowOff>30480</xdr:rowOff>
                  </to>
                </anchor>
              </controlPr>
            </control>
          </mc:Choice>
        </mc:AlternateContent>
        <mc:AlternateContent xmlns:mc="http://schemas.openxmlformats.org/markup-compatibility/2006">
          <mc:Choice Requires="x14">
            <control shapeId="76810" r:id="rId11" name="Check Box 10">
              <controlPr defaultSize="0" autoFill="0" autoLine="0" autoPict="0">
                <anchor moveWithCells="1">
                  <from>
                    <xdr:col>16</xdr:col>
                    <xdr:colOff>137160</xdr:colOff>
                    <xdr:row>50</xdr:row>
                    <xdr:rowOff>175260</xdr:rowOff>
                  </from>
                  <to>
                    <xdr:col>17</xdr:col>
                    <xdr:colOff>152400</xdr:colOff>
                    <xdr:row>52</xdr:row>
                    <xdr:rowOff>30480</xdr:rowOff>
                  </to>
                </anchor>
              </controlPr>
            </control>
          </mc:Choice>
        </mc:AlternateContent>
        <mc:AlternateContent xmlns:mc="http://schemas.openxmlformats.org/markup-compatibility/2006">
          <mc:Choice Requires="x14">
            <control shapeId="76811" r:id="rId12" name="Check Box 11">
              <controlPr defaultSize="0" autoFill="0" autoLine="0" autoPict="0">
                <anchor moveWithCells="1">
                  <from>
                    <xdr:col>16</xdr:col>
                    <xdr:colOff>137160</xdr:colOff>
                    <xdr:row>51</xdr:row>
                    <xdr:rowOff>175260</xdr:rowOff>
                  </from>
                  <to>
                    <xdr:col>17</xdr:col>
                    <xdr:colOff>152400</xdr:colOff>
                    <xdr:row>53</xdr:row>
                    <xdr:rowOff>30480</xdr:rowOff>
                  </to>
                </anchor>
              </controlPr>
            </control>
          </mc:Choice>
        </mc:AlternateContent>
        <mc:AlternateContent xmlns:mc="http://schemas.openxmlformats.org/markup-compatibility/2006">
          <mc:Choice Requires="x14">
            <control shapeId="76812" r:id="rId13" name="Check Box 12">
              <controlPr defaultSize="0" autoFill="0" autoLine="0" autoPict="0">
                <anchor moveWithCells="1">
                  <from>
                    <xdr:col>7</xdr:col>
                    <xdr:colOff>137160</xdr:colOff>
                    <xdr:row>50</xdr:row>
                    <xdr:rowOff>175260</xdr:rowOff>
                  </from>
                  <to>
                    <xdr:col>8</xdr:col>
                    <xdr:colOff>152400</xdr:colOff>
                    <xdr:row>52</xdr:row>
                    <xdr:rowOff>30480</xdr:rowOff>
                  </to>
                </anchor>
              </controlPr>
            </control>
          </mc:Choice>
        </mc:AlternateContent>
        <mc:AlternateContent xmlns:mc="http://schemas.openxmlformats.org/markup-compatibility/2006">
          <mc:Choice Requires="x14">
            <control shapeId="76813" r:id="rId14" name="Check Box 13">
              <controlPr defaultSize="0" autoFill="0" autoLine="0" autoPict="0">
                <anchor moveWithCells="1">
                  <from>
                    <xdr:col>7</xdr:col>
                    <xdr:colOff>137160</xdr:colOff>
                    <xdr:row>51</xdr:row>
                    <xdr:rowOff>175260</xdr:rowOff>
                  </from>
                  <to>
                    <xdr:col>8</xdr:col>
                    <xdr:colOff>152400</xdr:colOff>
                    <xdr:row>53</xdr:row>
                    <xdr:rowOff>30480</xdr:rowOff>
                  </to>
                </anchor>
              </controlPr>
            </control>
          </mc:Choice>
        </mc:AlternateContent>
        <mc:AlternateContent xmlns:mc="http://schemas.openxmlformats.org/markup-compatibility/2006">
          <mc:Choice Requires="x14">
            <control shapeId="76814" r:id="rId15" name="Check Box 14">
              <controlPr defaultSize="0" autoFill="0" autoLine="0" autoPict="0">
                <anchor moveWithCells="1">
                  <from>
                    <xdr:col>7</xdr:col>
                    <xdr:colOff>137160</xdr:colOff>
                    <xdr:row>52</xdr:row>
                    <xdr:rowOff>175260</xdr:rowOff>
                  </from>
                  <to>
                    <xdr:col>8</xdr:col>
                    <xdr:colOff>152400</xdr:colOff>
                    <xdr:row>54</xdr:row>
                    <xdr:rowOff>30480</xdr:rowOff>
                  </to>
                </anchor>
              </controlPr>
            </control>
          </mc:Choice>
        </mc:AlternateContent>
        <mc:AlternateContent xmlns:mc="http://schemas.openxmlformats.org/markup-compatibility/2006">
          <mc:Choice Requires="x14">
            <control shapeId="76815" r:id="rId16" name="Check Box 15">
              <controlPr defaultSize="0" autoFill="0" autoLine="0" autoPict="0">
                <anchor moveWithCells="1">
                  <from>
                    <xdr:col>7</xdr:col>
                    <xdr:colOff>137160</xdr:colOff>
                    <xdr:row>54</xdr:row>
                    <xdr:rowOff>60960</xdr:rowOff>
                  </from>
                  <to>
                    <xdr:col>8</xdr:col>
                    <xdr:colOff>152400</xdr:colOff>
                    <xdr:row>55</xdr:row>
                    <xdr:rowOff>106680</xdr:rowOff>
                  </to>
                </anchor>
              </controlPr>
            </control>
          </mc:Choice>
        </mc:AlternateContent>
        <mc:AlternateContent xmlns:mc="http://schemas.openxmlformats.org/markup-compatibility/2006">
          <mc:Choice Requires="x14">
            <control shapeId="76816" r:id="rId17" name="Check Box 16">
              <controlPr defaultSize="0" autoFill="0" autoLine="0" autoPict="0">
                <anchor moveWithCells="1">
                  <from>
                    <xdr:col>7</xdr:col>
                    <xdr:colOff>137160</xdr:colOff>
                    <xdr:row>55</xdr:row>
                    <xdr:rowOff>175260</xdr:rowOff>
                  </from>
                  <to>
                    <xdr:col>8</xdr:col>
                    <xdr:colOff>152400</xdr:colOff>
                    <xdr:row>57</xdr:row>
                    <xdr:rowOff>7620</xdr:rowOff>
                  </to>
                </anchor>
              </controlPr>
            </control>
          </mc:Choice>
        </mc:AlternateContent>
        <mc:AlternateContent xmlns:mc="http://schemas.openxmlformats.org/markup-compatibility/2006">
          <mc:Choice Requires="x14">
            <control shapeId="76817" r:id="rId18" name="Check Box 17">
              <controlPr defaultSize="0" autoFill="0" autoLine="0" autoPict="0">
                <anchor moveWithCells="1">
                  <from>
                    <xdr:col>7</xdr:col>
                    <xdr:colOff>137160</xdr:colOff>
                    <xdr:row>56</xdr:row>
                    <xdr:rowOff>175260</xdr:rowOff>
                  </from>
                  <to>
                    <xdr:col>8</xdr:col>
                    <xdr:colOff>152400</xdr:colOff>
                    <xdr:row>58</xdr:row>
                    <xdr:rowOff>7620</xdr:rowOff>
                  </to>
                </anchor>
              </controlPr>
            </control>
          </mc:Choice>
        </mc:AlternateContent>
        <mc:AlternateContent xmlns:mc="http://schemas.openxmlformats.org/markup-compatibility/2006">
          <mc:Choice Requires="x14">
            <control shapeId="76818" r:id="rId19" name="Check Box 18">
              <controlPr defaultSize="0" autoFill="0" autoLine="0" autoPict="0">
                <anchor moveWithCells="1">
                  <from>
                    <xdr:col>7</xdr:col>
                    <xdr:colOff>137160</xdr:colOff>
                    <xdr:row>58</xdr:row>
                    <xdr:rowOff>190500</xdr:rowOff>
                  </from>
                  <to>
                    <xdr:col>8</xdr:col>
                    <xdr:colOff>152400</xdr:colOff>
                    <xdr:row>60</xdr:row>
                    <xdr:rowOff>38100</xdr:rowOff>
                  </to>
                </anchor>
              </controlPr>
            </control>
          </mc:Choice>
        </mc:AlternateContent>
        <mc:AlternateContent xmlns:mc="http://schemas.openxmlformats.org/markup-compatibility/2006">
          <mc:Choice Requires="x14">
            <control shapeId="76819" r:id="rId20" name="Check Box 19">
              <controlPr defaultSize="0" autoFill="0" autoLine="0" autoPict="0">
                <anchor moveWithCells="1">
                  <from>
                    <xdr:col>7</xdr:col>
                    <xdr:colOff>137160</xdr:colOff>
                    <xdr:row>60</xdr:row>
                    <xdr:rowOff>175260</xdr:rowOff>
                  </from>
                  <to>
                    <xdr:col>8</xdr:col>
                    <xdr:colOff>152400</xdr:colOff>
                    <xdr:row>62</xdr:row>
                    <xdr:rowOff>7620</xdr:rowOff>
                  </to>
                </anchor>
              </controlPr>
            </control>
          </mc:Choice>
        </mc:AlternateContent>
        <mc:AlternateContent xmlns:mc="http://schemas.openxmlformats.org/markup-compatibility/2006">
          <mc:Choice Requires="x14">
            <control shapeId="76820" r:id="rId21" name="Check Box 20">
              <controlPr defaultSize="0" autoFill="0" autoLine="0" autoPict="0">
                <anchor moveWithCells="1">
                  <from>
                    <xdr:col>7</xdr:col>
                    <xdr:colOff>137160</xdr:colOff>
                    <xdr:row>61</xdr:row>
                    <xdr:rowOff>175260</xdr:rowOff>
                  </from>
                  <to>
                    <xdr:col>8</xdr:col>
                    <xdr:colOff>152400</xdr:colOff>
                    <xdr:row>63</xdr:row>
                    <xdr:rowOff>7620</xdr:rowOff>
                  </to>
                </anchor>
              </controlPr>
            </control>
          </mc:Choice>
        </mc:AlternateContent>
        <mc:AlternateContent xmlns:mc="http://schemas.openxmlformats.org/markup-compatibility/2006">
          <mc:Choice Requires="x14">
            <control shapeId="76821" r:id="rId22" name="Check Box 21">
              <controlPr defaultSize="0" autoFill="0" autoLine="0" autoPict="0">
                <anchor moveWithCells="1">
                  <from>
                    <xdr:col>7</xdr:col>
                    <xdr:colOff>137160</xdr:colOff>
                    <xdr:row>62</xdr:row>
                    <xdr:rowOff>175260</xdr:rowOff>
                  </from>
                  <to>
                    <xdr:col>8</xdr:col>
                    <xdr:colOff>152400</xdr:colOff>
                    <xdr:row>64</xdr:row>
                    <xdr:rowOff>7620</xdr:rowOff>
                  </to>
                </anchor>
              </controlPr>
            </control>
          </mc:Choice>
        </mc:AlternateContent>
        <mc:AlternateContent xmlns:mc="http://schemas.openxmlformats.org/markup-compatibility/2006">
          <mc:Choice Requires="x14">
            <control shapeId="76822" r:id="rId23" name="Check Box 22">
              <controlPr defaultSize="0" autoFill="0" autoLine="0" autoPict="0">
                <anchor moveWithCells="1">
                  <from>
                    <xdr:col>7</xdr:col>
                    <xdr:colOff>137160</xdr:colOff>
                    <xdr:row>63</xdr:row>
                    <xdr:rowOff>175260</xdr:rowOff>
                  </from>
                  <to>
                    <xdr:col>8</xdr:col>
                    <xdr:colOff>152400</xdr:colOff>
                    <xdr:row>65</xdr:row>
                    <xdr:rowOff>7620</xdr:rowOff>
                  </to>
                </anchor>
              </controlPr>
            </control>
          </mc:Choice>
        </mc:AlternateContent>
        <mc:AlternateContent xmlns:mc="http://schemas.openxmlformats.org/markup-compatibility/2006">
          <mc:Choice Requires="x14">
            <control shapeId="76823" r:id="rId24" name="Check Box 23">
              <controlPr defaultSize="0" autoFill="0" autoLine="0" autoPict="0">
                <anchor moveWithCells="1">
                  <from>
                    <xdr:col>7</xdr:col>
                    <xdr:colOff>137160</xdr:colOff>
                    <xdr:row>64</xdr:row>
                    <xdr:rowOff>175260</xdr:rowOff>
                  </from>
                  <to>
                    <xdr:col>8</xdr:col>
                    <xdr:colOff>152400</xdr:colOff>
                    <xdr:row>66</xdr:row>
                    <xdr:rowOff>7620</xdr:rowOff>
                  </to>
                </anchor>
              </controlPr>
            </control>
          </mc:Choice>
        </mc:AlternateContent>
        <mc:AlternateContent xmlns:mc="http://schemas.openxmlformats.org/markup-compatibility/2006">
          <mc:Choice Requires="x14">
            <control shapeId="76824" r:id="rId25" name="Check Box 24">
              <controlPr defaultSize="0" autoFill="0" autoLine="0" autoPict="0">
                <anchor moveWithCells="1">
                  <from>
                    <xdr:col>7</xdr:col>
                    <xdr:colOff>137160</xdr:colOff>
                    <xdr:row>65</xdr:row>
                    <xdr:rowOff>175260</xdr:rowOff>
                  </from>
                  <to>
                    <xdr:col>8</xdr:col>
                    <xdr:colOff>152400</xdr:colOff>
                    <xdr:row>67</xdr:row>
                    <xdr:rowOff>7620</xdr:rowOff>
                  </to>
                </anchor>
              </controlPr>
            </control>
          </mc:Choice>
        </mc:AlternateContent>
        <mc:AlternateContent xmlns:mc="http://schemas.openxmlformats.org/markup-compatibility/2006">
          <mc:Choice Requires="x14">
            <control shapeId="76825" r:id="rId26" name="Check Box 25">
              <controlPr defaultSize="0" autoFill="0" autoLine="0" autoPict="0">
                <anchor moveWithCells="1">
                  <from>
                    <xdr:col>7</xdr:col>
                    <xdr:colOff>137160</xdr:colOff>
                    <xdr:row>66</xdr:row>
                    <xdr:rowOff>175260</xdr:rowOff>
                  </from>
                  <to>
                    <xdr:col>8</xdr:col>
                    <xdr:colOff>152400</xdr:colOff>
                    <xdr:row>68</xdr:row>
                    <xdr:rowOff>7620</xdr:rowOff>
                  </to>
                </anchor>
              </controlPr>
            </control>
          </mc:Choice>
        </mc:AlternateContent>
        <mc:AlternateContent xmlns:mc="http://schemas.openxmlformats.org/markup-compatibility/2006">
          <mc:Choice Requires="x14">
            <control shapeId="76826" r:id="rId27" name="Check Box 26">
              <controlPr defaultSize="0" autoFill="0" autoLine="0" autoPict="0">
                <anchor moveWithCells="1">
                  <from>
                    <xdr:col>7</xdr:col>
                    <xdr:colOff>137160</xdr:colOff>
                    <xdr:row>67</xdr:row>
                    <xdr:rowOff>175260</xdr:rowOff>
                  </from>
                  <to>
                    <xdr:col>8</xdr:col>
                    <xdr:colOff>152400</xdr:colOff>
                    <xdr:row>69</xdr:row>
                    <xdr:rowOff>30480</xdr:rowOff>
                  </to>
                </anchor>
              </controlPr>
            </control>
          </mc:Choice>
        </mc:AlternateContent>
        <mc:AlternateContent xmlns:mc="http://schemas.openxmlformats.org/markup-compatibility/2006">
          <mc:Choice Requires="x14">
            <control shapeId="76827" r:id="rId28" name="Check Box 27">
              <controlPr defaultSize="0" autoFill="0" autoLine="0" autoPict="0">
                <anchor moveWithCells="1">
                  <from>
                    <xdr:col>0</xdr:col>
                    <xdr:colOff>137160</xdr:colOff>
                    <xdr:row>137</xdr:row>
                    <xdr:rowOff>182880</xdr:rowOff>
                  </from>
                  <to>
                    <xdr:col>1</xdr:col>
                    <xdr:colOff>152400</xdr:colOff>
                    <xdr:row>139</xdr:row>
                    <xdr:rowOff>30480</xdr:rowOff>
                  </to>
                </anchor>
              </controlPr>
            </control>
          </mc:Choice>
        </mc:AlternateContent>
        <mc:AlternateContent xmlns:mc="http://schemas.openxmlformats.org/markup-compatibility/2006">
          <mc:Choice Requires="x14">
            <control shapeId="76828" r:id="rId29" name="Check Box 28">
              <controlPr defaultSize="0" autoFill="0" autoLine="0" autoPict="0">
                <anchor moveWithCells="1">
                  <from>
                    <xdr:col>3</xdr:col>
                    <xdr:colOff>137160</xdr:colOff>
                    <xdr:row>123</xdr:row>
                    <xdr:rowOff>182880</xdr:rowOff>
                  </from>
                  <to>
                    <xdr:col>4</xdr:col>
                    <xdr:colOff>152400</xdr:colOff>
                    <xdr:row>125</xdr:row>
                    <xdr:rowOff>30480</xdr:rowOff>
                  </to>
                </anchor>
              </controlPr>
            </control>
          </mc:Choice>
        </mc:AlternateContent>
        <mc:AlternateContent xmlns:mc="http://schemas.openxmlformats.org/markup-compatibility/2006">
          <mc:Choice Requires="x14">
            <control shapeId="76829" r:id="rId30" name="Check Box 29">
              <controlPr defaultSize="0" autoFill="0" autoLine="0" autoPict="0">
                <anchor moveWithCells="1">
                  <from>
                    <xdr:col>9</xdr:col>
                    <xdr:colOff>137160</xdr:colOff>
                    <xdr:row>123</xdr:row>
                    <xdr:rowOff>182880</xdr:rowOff>
                  </from>
                  <to>
                    <xdr:col>10</xdr:col>
                    <xdr:colOff>152400</xdr:colOff>
                    <xdr:row>125</xdr:row>
                    <xdr:rowOff>30480</xdr:rowOff>
                  </to>
                </anchor>
              </controlPr>
            </control>
          </mc:Choice>
        </mc:AlternateContent>
        <mc:AlternateContent xmlns:mc="http://schemas.openxmlformats.org/markup-compatibility/2006">
          <mc:Choice Requires="x14">
            <control shapeId="76830" r:id="rId31" name="Check Box 30">
              <controlPr defaultSize="0" autoFill="0" autoLine="0" autoPict="0">
                <anchor moveWithCells="1">
                  <from>
                    <xdr:col>15</xdr:col>
                    <xdr:colOff>99060</xdr:colOff>
                    <xdr:row>123</xdr:row>
                    <xdr:rowOff>182880</xdr:rowOff>
                  </from>
                  <to>
                    <xdr:col>16</xdr:col>
                    <xdr:colOff>106680</xdr:colOff>
                    <xdr:row>125</xdr:row>
                    <xdr:rowOff>30480</xdr:rowOff>
                  </to>
                </anchor>
              </controlPr>
            </control>
          </mc:Choice>
        </mc:AlternateContent>
        <mc:AlternateContent xmlns:mc="http://schemas.openxmlformats.org/markup-compatibility/2006">
          <mc:Choice Requires="x14">
            <control shapeId="76831" r:id="rId32" name="Check Box 31">
              <controlPr defaultSize="0" autoFill="0" autoLine="0" autoPict="0">
                <anchor moveWithCells="1">
                  <from>
                    <xdr:col>21</xdr:col>
                    <xdr:colOff>114300</xdr:colOff>
                    <xdr:row>123</xdr:row>
                    <xdr:rowOff>182880</xdr:rowOff>
                  </from>
                  <to>
                    <xdr:col>22</xdr:col>
                    <xdr:colOff>121920</xdr:colOff>
                    <xdr:row>125</xdr:row>
                    <xdr:rowOff>30480</xdr:rowOff>
                  </to>
                </anchor>
              </controlPr>
            </control>
          </mc:Choice>
        </mc:AlternateContent>
        <mc:AlternateContent xmlns:mc="http://schemas.openxmlformats.org/markup-compatibility/2006">
          <mc:Choice Requires="x14">
            <control shapeId="76832" r:id="rId33" name="Check Box 32">
              <controlPr defaultSize="0" autoFill="0" autoLine="0" autoPict="0">
                <anchor moveWithCells="1">
                  <from>
                    <xdr:col>19</xdr:col>
                    <xdr:colOff>114300</xdr:colOff>
                    <xdr:row>79</xdr:row>
                    <xdr:rowOff>182880</xdr:rowOff>
                  </from>
                  <to>
                    <xdr:col>20</xdr:col>
                    <xdr:colOff>121920</xdr:colOff>
                    <xdr:row>81</xdr:row>
                    <xdr:rowOff>0</xdr:rowOff>
                  </to>
                </anchor>
              </controlPr>
            </control>
          </mc:Choice>
        </mc:AlternateContent>
        <mc:AlternateContent xmlns:mc="http://schemas.openxmlformats.org/markup-compatibility/2006">
          <mc:Choice Requires="x14">
            <control shapeId="76833" r:id="rId34" name="Check Box 33">
              <controlPr defaultSize="0" autoFill="0" autoLine="0" autoPict="0">
                <anchor moveWithCells="1">
                  <from>
                    <xdr:col>23</xdr:col>
                    <xdr:colOff>106680</xdr:colOff>
                    <xdr:row>79</xdr:row>
                    <xdr:rowOff>175260</xdr:rowOff>
                  </from>
                  <to>
                    <xdr:col>24</xdr:col>
                    <xdr:colOff>106680</xdr:colOff>
                    <xdr:row>81</xdr:row>
                    <xdr:rowOff>30480</xdr:rowOff>
                  </to>
                </anchor>
              </controlPr>
            </control>
          </mc:Choice>
        </mc:AlternateContent>
        <mc:AlternateContent xmlns:mc="http://schemas.openxmlformats.org/markup-compatibility/2006">
          <mc:Choice Requires="x14">
            <control shapeId="76834" r:id="rId35" name="Check Box 34">
              <controlPr defaultSize="0" autoFill="0" autoLine="0" autoPict="0">
                <anchor moveWithCells="1">
                  <from>
                    <xdr:col>19</xdr:col>
                    <xdr:colOff>114300</xdr:colOff>
                    <xdr:row>77</xdr:row>
                    <xdr:rowOff>190500</xdr:rowOff>
                  </from>
                  <to>
                    <xdr:col>20</xdr:col>
                    <xdr:colOff>121920</xdr:colOff>
                    <xdr:row>79</xdr:row>
                    <xdr:rowOff>7620</xdr:rowOff>
                  </to>
                </anchor>
              </controlPr>
            </control>
          </mc:Choice>
        </mc:AlternateContent>
        <mc:AlternateContent xmlns:mc="http://schemas.openxmlformats.org/markup-compatibility/2006">
          <mc:Choice Requires="x14">
            <control shapeId="76835" r:id="rId36" name="Check Box 35">
              <controlPr defaultSize="0" autoFill="0" autoLine="0" autoPict="0">
                <anchor moveWithCells="1">
                  <from>
                    <xdr:col>23</xdr:col>
                    <xdr:colOff>106680</xdr:colOff>
                    <xdr:row>77</xdr:row>
                    <xdr:rowOff>190500</xdr:rowOff>
                  </from>
                  <to>
                    <xdr:col>24</xdr:col>
                    <xdr:colOff>106680</xdr:colOff>
                    <xdr:row>79</xdr:row>
                    <xdr:rowOff>7620</xdr:rowOff>
                  </to>
                </anchor>
              </controlPr>
            </control>
          </mc:Choice>
        </mc:AlternateContent>
        <mc:AlternateContent xmlns:mc="http://schemas.openxmlformats.org/markup-compatibility/2006">
          <mc:Choice Requires="x14">
            <control shapeId="76836" r:id="rId37" name="Check Box 36">
              <controlPr defaultSize="0" autoFill="0" autoLine="0" autoPict="0">
                <anchor moveWithCells="1">
                  <from>
                    <xdr:col>19</xdr:col>
                    <xdr:colOff>114300</xdr:colOff>
                    <xdr:row>78</xdr:row>
                    <xdr:rowOff>182880</xdr:rowOff>
                  </from>
                  <to>
                    <xdr:col>20</xdr:col>
                    <xdr:colOff>121920</xdr:colOff>
                    <xdr:row>80</xdr:row>
                    <xdr:rowOff>0</xdr:rowOff>
                  </to>
                </anchor>
              </controlPr>
            </control>
          </mc:Choice>
        </mc:AlternateContent>
        <mc:AlternateContent xmlns:mc="http://schemas.openxmlformats.org/markup-compatibility/2006">
          <mc:Choice Requires="x14">
            <control shapeId="76837" r:id="rId38" name="Check Box 37">
              <controlPr defaultSize="0" autoFill="0" autoLine="0" autoPict="0">
                <anchor moveWithCells="1">
                  <from>
                    <xdr:col>23</xdr:col>
                    <xdr:colOff>106680</xdr:colOff>
                    <xdr:row>78</xdr:row>
                    <xdr:rowOff>175260</xdr:rowOff>
                  </from>
                  <to>
                    <xdr:col>24</xdr:col>
                    <xdr:colOff>106680</xdr:colOff>
                    <xdr:row>80</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C47"/>
  <sheetViews>
    <sheetView showGridLines="0" view="pageBreakPreview" zoomScaleNormal="100" zoomScaleSheetLayoutView="100" workbookViewId="0">
      <selection sqref="A1:Y1"/>
    </sheetView>
  </sheetViews>
  <sheetFormatPr defaultColWidth="3.09765625" defaultRowHeight="15" x14ac:dyDescent="0.45"/>
  <cols>
    <col min="1" max="24" width="3.09765625" style="1"/>
    <col min="25" max="25" width="3.19921875" style="1" customWidth="1"/>
    <col min="26" max="26" width="3.09765625" style="1"/>
    <col min="27" max="27" width="13.09765625" style="1" hidden="1" customWidth="1"/>
    <col min="28" max="29" width="8.59765625" style="1" hidden="1" customWidth="1"/>
    <col min="30" max="32" width="0" style="1" hidden="1" customWidth="1"/>
    <col min="33" max="16384" width="3.09765625" style="1"/>
  </cols>
  <sheetData>
    <row r="1" spans="1:25"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ht="18" customHeight="1" x14ac:dyDescent="0.45">
      <c r="A2" s="96" t="s">
        <v>100</v>
      </c>
      <c r="B2" s="96"/>
      <c r="C2" s="96"/>
      <c r="D2" s="96"/>
      <c r="E2" s="96"/>
      <c r="F2" s="96"/>
      <c r="G2" s="96"/>
      <c r="H2" s="96"/>
      <c r="I2" s="96"/>
      <c r="J2" s="96"/>
      <c r="K2" s="96"/>
      <c r="L2" s="96"/>
      <c r="M2" s="96"/>
      <c r="N2" s="96"/>
      <c r="O2" s="96"/>
      <c r="P2" s="96"/>
      <c r="Q2" s="96"/>
      <c r="R2" s="96"/>
      <c r="S2" s="96"/>
      <c r="T2" s="96"/>
      <c r="U2" s="96"/>
      <c r="V2" s="96"/>
      <c r="W2" s="96"/>
      <c r="X2" s="96"/>
      <c r="Y2" s="96"/>
    </row>
    <row r="3" spans="1:25" x14ac:dyDescent="0.45">
      <c r="A3" s="73">
        <v>1</v>
      </c>
      <c r="B3" s="77" t="s">
        <v>1</v>
      </c>
      <c r="C3" s="78"/>
      <c r="D3" s="78"/>
      <c r="E3" s="78"/>
      <c r="F3" s="78"/>
      <c r="G3" s="78"/>
      <c r="H3" s="78"/>
      <c r="I3" s="197" t="str">
        <f>IF(表紙様式1別紙!C17="","",表紙様式1別紙!C17)</f>
        <v/>
      </c>
      <c r="J3" s="197"/>
      <c r="K3" s="197"/>
      <c r="L3" s="197"/>
      <c r="M3" s="197"/>
      <c r="N3" s="197"/>
      <c r="O3" s="197"/>
      <c r="P3" s="197"/>
      <c r="Q3" s="197"/>
      <c r="R3" s="197"/>
      <c r="S3" s="197"/>
      <c r="T3" s="197"/>
      <c r="U3" s="197"/>
      <c r="V3" s="197"/>
      <c r="W3" s="197"/>
      <c r="X3" s="197"/>
      <c r="Y3" s="197"/>
    </row>
    <row r="4" spans="1:25" x14ac:dyDescent="0.45">
      <c r="A4" s="73"/>
      <c r="B4" s="73" t="s">
        <v>141</v>
      </c>
      <c r="C4" s="73"/>
      <c r="D4" s="73"/>
      <c r="E4" s="73"/>
      <c r="F4" s="73"/>
      <c r="G4" s="73"/>
      <c r="H4" s="73"/>
      <c r="I4" s="143"/>
      <c r="J4" s="143"/>
      <c r="K4" s="143"/>
      <c r="L4" s="143"/>
      <c r="M4" s="143"/>
      <c r="N4" s="143"/>
      <c r="O4" s="143"/>
      <c r="P4" s="143"/>
      <c r="Q4" s="143"/>
      <c r="R4" s="143"/>
      <c r="S4" s="143"/>
      <c r="T4" s="143"/>
      <c r="U4" s="143"/>
      <c r="V4" s="143"/>
      <c r="W4" s="143"/>
      <c r="X4" s="143"/>
      <c r="Y4" s="143"/>
    </row>
    <row r="5" spans="1:25" x14ac:dyDescent="0.45">
      <c r="A5" s="73"/>
      <c r="B5" s="144" t="s">
        <v>84</v>
      </c>
      <c r="C5" s="73"/>
      <c r="D5" s="73"/>
      <c r="E5" s="73"/>
      <c r="F5" s="73" t="s">
        <v>86</v>
      </c>
      <c r="G5" s="73"/>
      <c r="H5" s="73"/>
      <c r="I5" s="55"/>
      <c r="J5" s="55"/>
      <c r="K5" s="55"/>
      <c r="L5" s="55"/>
      <c r="M5" s="55"/>
      <c r="N5" s="55"/>
      <c r="O5" s="55"/>
      <c r="P5" s="55"/>
      <c r="Q5" s="55"/>
      <c r="R5" s="55"/>
      <c r="S5" s="55"/>
      <c r="T5" s="55"/>
      <c r="U5" s="55"/>
      <c r="V5" s="55"/>
      <c r="W5" s="55"/>
      <c r="X5" s="55"/>
      <c r="Y5" s="56"/>
    </row>
    <row r="6" spans="1:25" x14ac:dyDescent="0.45">
      <c r="A6" s="73"/>
      <c r="B6" s="73"/>
      <c r="C6" s="73"/>
      <c r="D6" s="73"/>
      <c r="E6" s="73"/>
      <c r="F6" s="73" t="s">
        <v>87</v>
      </c>
      <c r="G6" s="73"/>
      <c r="H6" s="73"/>
      <c r="I6" s="55"/>
      <c r="J6" s="55"/>
      <c r="K6" s="55"/>
      <c r="L6" s="55"/>
      <c r="M6" s="55"/>
      <c r="N6" s="55"/>
      <c r="O6" s="55"/>
      <c r="P6" s="55"/>
      <c r="Q6" s="55"/>
      <c r="R6" s="55"/>
      <c r="S6" s="55"/>
      <c r="T6" s="55"/>
      <c r="U6" s="55"/>
      <c r="V6" s="55"/>
      <c r="W6" s="55"/>
      <c r="X6" s="55"/>
      <c r="Y6" s="56"/>
    </row>
    <row r="7" spans="1:25" x14ac:dyDescent="0.45">
      <c r="A7" s="73"/>
      <c r="B7" s="73"/>
      <c r="C7" s="73"/>
      <c r="D7" s="73"/>
      <c r="E7" s="73"/>
      <c r="F7" s="73" t="s">
        <v>88</v>
      </c>
      <c r="G7" s="73"/>
      <c r="H7" s="73"/>
      <c r="I7" s="55"/>
      <c r="J7" s="55"/>
      <c r="K7" s="55"/>
      <c r="L7" s="55"/>
      <c r="M7" s="55"/>
      <c r="N7" s="55"/>
      <c r="O7" s="55"/>
      <c r="P7" s="55"/>
      <c r="Q7" s="55"/>
      <c r="R7" s="55"/>
      <c r="S7" s="55"/>
      <c r="T7" s="55"/>
      <c r="U7" s="55"/>
      <c r="V7" s="55"/>
      <c r="W7" s="55"/>
      <c r="X7" s="55"/>
      <c r="Y7" s="56"/>
    </row>
    <row r="8" spans="1:25" x14ac:dyDescent="0.45">
      <c r="A8" s="73"/>
      <c r="B8" s="73"/>
      <c r="C8" s="73"/>
      <c r="D8" s="73"/>
      <c r="E8" s="73"/>
      <c r="F8" s="73" t="s">
        <v>85</v>
      </c>
      <c r="G8" s="73"/>
      <c r="H8" s="73"/>
      <c r="I8" s="193"/>
      <c r="J8" s="193"/>
      <c r="K8" s="193"/>
      <c r="L8" s="193"/>
      <c r="M8" s="193"/>
      <c r="N8" s="193"/>
      <c r="O8" s="193"/>
      <c r="P8" s="193"/>
      <c r="Q8" s="193"/>
      <c r="R8" s="193"/>
      <c r="S8" s="193"/>
      <c r="T8" s="193"/>
      <c r="U8" s="193"/>
      <c r="V8" s="193"/>
      <c r="W8" s="193"/>
      <c r="X8" s="193"/>
      <c r="Y8" s="194"/>
    </row>
    <row r="9" spans="1:25" x14ac:dyDescent="0.45">
      <c r="A9" s="73"/>
      <c r="B9" s="73"/>
      <c r="C9" s="73"/>
      <c r="D9" s="73"/>
      <c r="E9" s="73"/>
      <c r="F9" s="73" t="s">
        <v>89</v>
      </c>
      <c r="G9" s="73"/>
      <c r="H9" s="73"/>
      <c r="I9" s="55"/>
      <c r="J9" s="55"/>
      <c r="K9" s="55"/>
      <c r="L9" s="55"/>
      <c r="M9" s="55"/>
      <c r="N9" s="55"/>
      <c r="O9" s="55"/>
      <c r="P9" s="55"/>
      <c r="Q9" s="55"/>
      <c r="R9" s="55"/>
      <c r="S9" s="55"/>
      <c r="T9" s="55"/>
      <c r="U9" s="55"/>
      <c r="V9" s="55"/>
      <c r="W9" s="55"/>
      <c r="X9" s="55"/>
      <c r="Y9" s="56"/>
    </row>
    <row r="10" spans="1:25" ht="15.75" customHeight="1" x14ac:dyDescent="0.45">
      <c r="A10" s="73">
        <v>2</v>
      </c>
      <c r="B10" s="77" t="s">
        <v>1</v>
      </c>
      <c r="C10" s="78"/>
      <c r="D10" s="78"/>
      <c r="E10" s="78"/>
      <c r="F10" s="78"/>
      <c r="G10" s="78"/>
      <c r="H10" s="79"/>
      <c r="I10" s="195" t="str">
        <f>IF(表紙様式1別紙!C18="","",表紙様式1別紙!C18)</f>
        <v/>
      </c>
      <c r="J10" s="195"/>
      <c r="K10" s="195"/>
      <c r="L10" s="195"/>
      <c r="M10" s="195"/>
      <c r="N10" s="195"/>
      <c r="O10" s="195"/>
      <c r="P10" s="195"/>
      <c r="Q10" s="195"/>
      <c r="R10" s="195"/>
      <c r="S10" s="195"/>
      <c r="T10" s="195"/>
      <c r="U10" s="195"/>
      <c r="V10" s="195"/>
      <c r="W10" s="195"/>
      <c r="X10" s="195"/>
      <c r="Y10" s="195"/>
    </row>
    <row r="11" spans="1:25" ht="15.75" customHeight="1" x14ac:dyDescent="0.45">
      <c r="A11" s="73"/>
      <c r="B11" s="73" t="s">
        <v>141</v>
      </c>
      <c r="C11" s="73"/>
      <c r="D11" s="73"/>
      <c r="E11" s="73"/>
      <c r="F11" s="73"/>
      <c r="G11" s="73"/>
      <c r="H11" s="73"/>
      <c r="I11" s="143"/>
      <c r="J11" s="143"/>
      <c r="K11" s="143"/>
      <c r="L11" s="143"/>
      <c r="M11" s="143"/>
      <c r="N11" s="143"/>
      <c r="O11" s="143"/>
      <c r="P11" s="143"/>
      <c r="Q11" s="143"/>
      <c r="R11" s="143"/>
      <c r="S11" s="143"/>
      <c r="T11" s="143"/>
      <c r="U11" s="143"/>
      <c r="V11" s="143"/>
      <c r="W11" s="143"/>
      <c r="X11" s="143"/>
      <c r="Y11" s="143"/>
    </row>
    <row r="12" spans="1:25" x14ac:dyDescent="0.45">
      <c r="A12" s="73"/>
      <c r="B12" s="144" t="s">
        <v>84</v>
      </c>
      <c r="C12" s="73"/>
      <c r="D12" s="73"/>
      <c r="E12" s="73"/>
      <c r="F12" s="73" t="s">
        <v>86</v>
      </c>
      <c r="G12" s="73"/>
      <c r="H12" s="73"/>
      <c r="I12" s="55"/>
      <c r="J12" s="55"/>
      <c r="K12" s="55"/>
      <c r="L12" s="55"/>
      <c r="M12" s="55"/>
      <c r="N12" s="55"/>
      <c r="O12" s="55"/>
      <c r="P12" s="55"/>
      <c r="Q12" s="55"/>
      <c r="R12" s="55"/>
      <c r="S12" s="55"/>
      <c r="T12" s="55"/>
      <c r="U12" s="55"/>
      <c r="V12" s="55"/>
      <c r="W12" s="55"/>
      <c r="X12" s="55"/>
      <c r="Y12" s="56"/>
    </row>
    <row r="13" spans="1:25" x14ac:dyDescent="0.45">
      <c r="A13" s="73"/>
      <c r="B13" s="73"/>
      <c r="C13" s="73"/>
      <c r="D13" s="73"/>
      <c r="E13" s="73"/>
      <c r="F13" s="73" t="s">
        <v>87</v>
      </c>
      <c r="G13" s="73"/>
      <c r="H13" s="73"/>
      <c r="I13" s="55"/>
      <c r="J13" s="55"/>
      <c r="K13" s="55"/>
      <c r="L13" s="55"/>
      <c r="M13" s="55"/>
      <c r="N13" s="55"/>
      <c r="O13" s="55"/>
      <c r="P13" s="55"/>
      <c r="Q13" s="55"/>
      <c r="R13" s="55"/>
      <c r="S13" s="55"/>
      <c r="T13" s="55"/>
      <c r="U13" s="55"/>
      <c r="V13" s="55"/>
      <c r="W13" s="55"/>
      <c r="X13" s="55"/>
      <c r="Y13" s="56"/>
    </row>
    <row r="14" spans="1:25" x14ac:dyDescent="0.45">
      <c r="A14" s="73"/>
      <c r="B14" s="73"/>
      <c r="C14" s="73"/>
      <c r="D14" s="73"/>
      <c r="E14" s="73"/>
      <c r="F14" s="73" t="s">
        <v>88</v>
      </c>
      <c r="G14" s="73"/>
      <c r="H14" s="73"/>
      <c r="I14" s="55"/>
      <c r="J14" s="55"/>
      <c r="K14" s="55"/>
      <c r="L14" s="55"/>
      <c r="M14" s="55"/>
      <c r="N14" s="55"/>
      <c r="O14" s="55"/>
      <c r="P14" s="55"/>
      <c r="Q14" s="55"/>
      <c r="R14" s="55"/>
      <c r="S14" s="55"/>
      <c r="T14" s="55"/>
      <c r="U14" s="55"/>
      <c r="V14" s="55"/>
      <c r="W14" s="55"/>
      <c r="X14" s="55"/>
      <c r="Y14" s="56"/>
    </row>
    <row r="15" spans="1:25" x14ac:dyDescent="0.45">
      <c r="A15" s="73"/>
      <c r="B15" s="73"/>
      <c r="C15" s="73"/>
      <c r="D15" s="73"/>
      <c r="E15" s="73"/>
      <c r="F15" s="73" t="s">
        <v>85</v>
      </c>
      <c r="G15" s="73"/>
      <c r="H15" s="73"/>
      <c r="I15" s="193"/>
      <c r="J15" s="193"/>
      <c r="K15" s="193"/>
      <c r="L15" s="193"/>
      <c r="M15" s="193"/>
      <c r="N15" s="193"/>
      <c r="O15" s="193"/>
      <c r="P15" s="193"/>
      <c r="Q15" s="193"/>
      <c r="R15" s="193"/>
      <c r="S15" s="193"/>
      <c r="T15" s="193"/>
      <c r="U15" s="193"/>
      <c r="V15" s="193"/>
      <c r="W15" s="193"/>
      <c r="X15" s="193"/>
      <c r="Y15" s="194"/>
    </row>
    <row r="16" spans="1:25" x14ac:dyDescent="0.45">
      <c r="A16" s="73"/>
      <c r="B16" s="73"/>
      <c r="C16" s="73"/>
      <c r="D16" s="73"/>
      <c r="E16" s="73"/>
      <c r="F16" s="73" t="s">
        <v>89</v>
      </c>
      <c r="G16" s="73"/>
      <c r="H16" s="73"/>
      <c r="I16" s="55"/>
      <c r="J16" s="55"/>
      <c r="K16" s="55"/>
      <c r="L16" s="55"/>
      <c r="M16" s="55"/>
      <c r="N16" s="55"/>
      <c r="O16" s="55"/>
      <c r="P16" s="55"/>
      <c r="Q16" s="55"/>
      <c r="R16" s="55"/>
      <c r="S16" s="55"/>
      <c r="T16" s="55"/>
      <c r="U16" s="55"/>
      <c r="V16" s="55"/>
      <c r="W16" s="55"/>
      <c r="X16" s="55"/>
      <c r="Y16" s="56"/>
    </row>
    <row r="17" spans="1:25" ht="15.75" customHeight="1" x14ac:dyDescent="0.45">
      <c r="A17" s="73">
        <v>3</v>
      </c>
      <c r="B17" s="77" t="s">
        <v>1</v>
      </c>
      <c r="C17" s="78"/>
      <c r="D17" s="78"/>
      <c r="E17" s="78"/>
      <c r="F17" s="78"/>
      <c r="G17" s="78"/>
      <c r="H17" s="79"/>
      <c r="I17" s="195" t="str">
        <f>IF(表紙様式1別紙!C19="","",表紙様式1別紙!C19)</f>
        <v/>
      </c>
      <c r="J17" s="195"/>
      <c r="K17" s="195"/>
      <c r="L17" s="195"/>
      <c r="M17" s="195"/>
      <c r="N17" s="195"/>
      <c r="O17" s="195"/>
      <c r="P17" s="195"/>
      <c r="Q17" s="195"/>
      <c r="R17" s="195"/>
      <c r="S17" s="195"/>
      <c r="T17" s="195"/>
      <c r="U17" s="195"/>
      <c r="V17" s="195"/>
      <c r="W17" s="195"/>
      <c r="X17" s="195"/>
      <c r="Y17" s="196"/>
    </row>
    <row r="18" spans="1:25" ht="15.75" customHeight="1" x14ac:dyDescent="0.45">
      <c r="A18" s="73"/>
      <c r="B18" s="73" t="s">
        <v>141</v>
      </c>
      <c r="C18" s="73"/>
      <c r="D18" s="73"/>
      <c r="E18" s="73"/>
      <c r="F18" s="73"/>
      <c r="G18" s="73"/>
      <c r="H18" s="73"/>
      <c r="I18" s="143"/>
      <c r="J18" s="143"/>
      <c r="K18" s="143"/>
      <c r="L18" s="143"/>
      <c r="M18" s="143"/>
      <c r="N18" s="143"/>
      <c r="O18" s="143"/>
      <c r="P18" s="143"/>
      <c r="Q18" s="143"/>
      <c r="R18" s="143"/>
      <c r="S18" s="143"/>
      <c r="T18" s="143"/>
      <c r="U18" s="143"/>
      <c r="V18" s="143"/>
      <c r="W18" s="143"/>
      <c r="X18" s="143"/>
      <c r="Y18" s="143"/>
    </row>
    <row r="19" spans="1:25" ht="16.5" customHeight="1" x14ac:dyDescent="0.45">
      <c r="A19" s="73"/>
      <c r="B19" s="144" t="s">
        <v>84</v>
      </c>
      <c r="C19" s="73"/>
      <c r="D19" s="73"/>
      <c r="E19" s="73"/>
      <c r="F19" s="73" t="s">
        <v>86</v>
      </c>
      <c r="G19" s="73"/>
      <c r="H19" s="73"/>
      <c r="I19" s="55"/>
      <c r="J19" s="55"/>
      <c r="K19" s="55"/>
      <c r="L19" s="55"/>
      <c r="M19" s="55"/>
      <c r="N19" s="55"/>
      <c r="O19" s="55"/>
      <c r="P19" s="55"/>
      <c r="Q19" s="55"/>
      <c r="R19" s="55"/>
      <c r="S19" s="55"/>
      <c r="T19" s="55"/>
      <c r="U19" s="55"/>
      <c r="V19" s="55"/>
      <c r="W19" s="55"/>
      <c r="X19" s="55"/>
      <c r="Y19" s="56"/>
    </row>
    <row r="20" spans="1:25" x14ac:dyDescent="0.45">
      <c r="A20" s="73"/>
      <c r="B20" s="73"/>
      <c r="C20" s="73"/>
      <c r="D20" s="73"/>
      <c r="E20" s="73"/>
      <c r="F20" s="73" t="s">
        <v>87</v>
      </c>
      <c r="G20" s="73"/>
      <c r="H20" s="73"/>
      <c r="I20" s="55"/>
      <c r="J20" s="55"/>
      <c r="K20" s="55"/>
      <c r="L20" s="55"/>
      <c r="M20" s="55"/>
      <c r="N20" s="55"/>
      <c r="O20" s="55"/>
      <c r="P20" s="55"/>
      <c r="Q20" s="55"/>
      <c r="R20" s="55"/>
      <c r="S20" s="55"/>
      <c r="T20" s="55"/>
      <c r="U20" s="55"/>
      <c r="V20" s="55"/>
      <c r="W20" s="55"/>
      <c r="X20" s="55"/>
      <c r="Y20" s="56"/>
    </row>
    <row r="21" spans="1:25" x14ac:dyDescent="0.45">
      <c r="A21" s="73"/>
      <c r="B21" s="73"/>
      <c r="C21" s="73"/>
      <c r="D21" s="73"/>
      <c r="E21" s="73"/>
      <c r="F21" s="73" t="s">
        <v>88</v>
      </c>
      <c r="G21" s="73"/>
      <c r="H21" s="73"/>
      <c r="I21" s="55"/>
      <c r="J21" s="55"/>
      <c r="K21" s="55"/>
      <c r="L21" s="55"/>
      <c r="M21" s="55"/>
      <c r="N21" s="55"/>
      <c r="O21" s="55"/>
      <c r="P21" s="55"/>
      <c r="Q21" s="55"/>
      <c r="R21" s="55"/>
      <c r="S21" s="55"/>
      <c r="T21" s="55"/>
      <c r="U21" s="55"/>
      <c r="V21" s="55"/>
      <c r="W21" s="55"/>
      <c r="X21" s="55"/>
      <c r="Y21" s="56"/>
    </row>
    <row r="22" spans="1:25" x14ac:dyDescent="0.45">
      <c r="A22" s="73"/>
      <c r="B22" s="73"/>
      <c r="C22" s="73"/>
      <c r="D22" s="73"/>
      <c r="E22" s="73"/>
      <c r="F22" s="73" t="s">
        <v>85</v>
      </c>
      <c r="G22" s="73"/>
      <c r="H22" s="73"/>
      <c r="I22" s="193"/>
      <c r="J22" s="193"/>
      <c r="K22" s="193"/>
      <c r="L22" s="193"/>
      <c r="M22" s="193"/>
      <c r="N22" s="193"/>
      <c r="O22" s="193"/>
      <c r="P22" s="193"/>
      <c r="Q22" s="193"/>
      <c r="R22" s="193"/>
      <c r="S22" s="193"/>
      <c r="T22" s="193"/>
      <c r="U22" s="193"/>
      <c r="V22" s="193"/>
      <c r="W22" s="193"/>
      <c r="X22" s="193"/>
      <c r="Y22" s="194"/>
    </row>
    <row r="23" spans="1:25" x14ac:dyDescent="0.45">
      <c r="A23" s="73"/>
      <c r="B23" s="73"/>
      <c r="C23" s="73"/>
      <c r="D23" s="73"/>
      <c r="E23" s="73"/>
      <c r="F23" s="73" t="s">
        <v>89</v>
      </c>
      <c r="G23" s="73"/>
      <c r="H23" s="73"/>
      <c r="I23" s="80"/>
      <c r="J23" s="80"/>
      <c r="K23" s="80"/>
      <c r="L23" s="80"/>
      <c r="M23" s="80"/>
      <c r="N23" s="80"/>
      <c r="O23" s="80"/>
      <c r="P23" s="80"/>
      <c r="Q23" s="80"/>
      <c r="R23" s="80"/>
      <c r="S23" s="80"/>
      <c r="T23" s="80"/>
      <c r="U23" s="80"/>
      <c r="V23" s="80"/>
      <c r="W23" s="80"/>
      <c r="X23" s="80"/>
      <c r="Y23" s="81"/>
    </row>
    <row r="24" spans="1:25" x14ac:dyDescent="0.45">
      <c r="A24" s="73">
        <v>4</v>
      </c>
      <c r="B24" s="77" t="s">
        <v>1</v>
      </c>
      <c r="C24" s="78"/>
      <c r="D24" s="78"/>
      <c r="E24" s="78"/>
      <c r="F24" s="78"/>
      <c r="G24" s="78"/>
      <c r="H24" s="79"/>
      <c r="I24" s="195" t="str">
        <f>IF(表紙様式1別紙!C20="","",表紙様式1別紙!C20)</f>
        <v/>
      </c>
      <c r="J24" s="195"/>
      <c r="K24" s="195"/>
      <c r="L24" s="195"/>
      <c r="M24" s="195"/>
      <c r="N24" s="195"/>
      <c r="O24" s="195"/>
      <c r="P24" s="195"/>
      <c r="Q24" s="195"/>
      <c r="R24" s="195"/>
      <c r="S24" s="195"/>
      <c r="T24" s="195"/>
      <c r="U24" s="195"/>
      <c r="V24" s="195"/>
      <c r="W24" s="195"/>
      <c r="X24" s="195"/>
      <c r="Y24" s="196"/>
    </row>
    <row r="25" spans="1:25" x14ac:dyDescent="0.45">
      <c r="A25" s="73"/>
      <c r="B25" s="73" t="s">
        <v>141</v>
      </c>
      <c r="C25" s="73"/>
      <c r="D25" s="73"/>
      <c r="E25" s="73"/>
      <c r="F25" s="73"/>
      <c r="G25" s="73"/>
      <c r="H25" s="73"/>
      <c r="I25" s="143"/>
      <c r="J25" s="143"/>
      <c r="K25" s="143"/>
      <c r="L25" s="143"/>
      <c r="M25" s="143"/>
      <c r="N25" s="143"/>
      <c r="O25" s="143"/>
      <c r="P25" s="143"/>
      <c r="Q25" s="143"/>
      <c r="R25" s="143"/>
      <c r="S25" s="143"/>
      <c r="T25" s="143"/>
      <c r="U25" s="143"/>
      <c r="V25" s="143"/>
      <c r="W25" s="143"/>
      <c r="X25" s="143"/>
      <c r="Y25" s="143"/>
    </row>
    <row r="26" spans="1:25" x14ac:dyDescent="0.45">
      <c r="A26" s="73"/>
      <c r="B26" s="144" t="s">
        <v>84</v>
      </c>
      <c r="C26" s="73"/>
      <c r="D26" s="73"/>
      <c r="E26" s="73"/>
      <c r="F26" s="73" t="s">
        <v>61</v>
      </c>
      <c r="G26" s="73"/>
      <c r="H26" s="73"/>
      <c r="I26" s="55"/>
      <c r="J26" s="55"/>
      <c r="K26" s="55"/>
      <c r="L26" s="55"/>
      <c r="M26" s="55"/>
      <c r="N26" s="55"/>
      <c r="O26" s="55"/>
      <c r="P26" s="55"/>
      <c r="Q26" s="55"/>
      <c r="R26" s="55"/>
      <c r="S26" s="55"/>
      <c r="T26" s="55"/>
      <c r="U26" s="55"/>
      <c r="V26" s="55"/>
      <c r="W26" s="55"/>
      <c r="X26" s="55"/>
      <c r="Y26" s="56"/>
    </row>
    <row r="27" spans="1:25" x14ac:dyDescent="0.45">
      <c r="A27" s="73"/>
      <c r="B27" s="73"/>
      <c r="C27" s="73"/>
      <c r="D27" s="73"/>
      <c r="E27" s="73"/>
      <c r="F27" s="73" t="s">
        <v>62</v>
      </c>
      <c r="G27" s="73"/>
      <c r="H27" s="73"/>
      <c r="I27" s="55"/>
      <c r="J27" s="55"/>
      <c r="K27" s="55"/>
      <c r="L27" s="55"/>
      <c r="M27" s="55"/>
      <c r="N27" s="55"/>
      <c r="O27" s="55"/>
      <c r="P27" s="55"/>
      <c r="Q27" s="55"/>
      <c r="R27" s="55"/>
      <c r="S27" s="55"/>
      <c r="T27" s="55"/>
      <c r="U27" s="55"/>
      <c r="V27" s="55"/>
      <c r="W27" s="55"/>
      <c r="X27" s="55"/>
      <c r="Y27" s="56"/>
    </row>
    <row r="28" spans="1:25" x14ac:dyDescent="0.45">
      <c r="A28" s="73"/>
      <c r="B28" s="73"/>
      <c r="C28" s="73"/>
      <c r="D28" s="73"/>
      <c r="E28" s="73"/>
      <c r="F28" s="73" t="s">
        <v>88</v>
      </c>
      <c r="G28" s="73"/>
      <c r="H28" s="73"/>
      <c r="I28" s="55"/>
      <c r="J28" s="55"/>
      <c r="K28" s="55"/>
      <c r="L28" s="55"/>
      <c r="M28" s="55"/>
      <c r="N28" s="55"/>
      <c r="O28" s="55"/>
      <c r="P28" s="55"/>
      <c r="Q28" s="55"/>
      <c r="R28" s="55"/>
      <c r="S28" s="55"/>
      <c r="T28" s="55"/>
      <c r="U28" s="55"/>
      <c r="V28" s="55"/>
      <c r="W28" s="55"/>
      <c r="X28" s="55"/>
      <c r="Y28" s="56"/>
    </row>
    <row r="29" spans="1:25" ht="15.75" customHeight="1" x14ac:dyDescent="0.45">
      <c r="A29" s="73"/>
      <c r="B29" s="73"/>
      <c r="C29" s="73"/>
      <c r="D29" s="73"/>
      <c r="E29" s="73"/>
      <c r="F29" s="73" t="s">
        <v>63</v>
      </c>
      <c r="G29" s="73"/>
      <c r="H29" s="73"/>
      <c r="I29" s="193"/>
      <c r="J29" s="193"/>
      <c r="K29" s="193"/>
      <c r="L29" s="193"/>
      <c r="M29" s="193"/>
      <c r="N29" s="193"/>
      <c r="O29" s="193"/>
      <c r="P29" s="193"/>
      <c r="Q29" s="193"/>
      <c r="R29" s="193"/>
      <c r="S29" s="193"/>
      <c r="T29" s="193"/>
      <c r="U29" s="193"/>
      <c r="V29" s="193"/>
      <c r="W29" s="193"/>
      <c r="X29" s="193"/>
      <c r="Y29" s="194"/>
    </row>
    <row r="30" spans="1:25" x14ac:dyDescent="0.45">
      <c r="A30" s="73"/>
      <c r="B30" s="73"/>
      <c r="C30" s="73"/>
      <c r="D30" s="73"/>
      <c r="E30" s="73"/>
      <c r="F30" s="73" t="s">
        <v>21</v>
      </c>
      <c r="G30" s="73"/>
      <c r="H30" s="73"/>
      <c r="I30" s="80"/>
      <c r="J30" s="80"/>
      <c r="K30" s="80"/>
      <c r="L30" s="80"/>
      <c r="M30" s="80"/>
      <c r="N30" s="80"/>
      <c r="O30" s="80"/>
      <c r="P30" s="80"/>
      <c r="Q30" s="80"/>
      <c r="R30" s="80"/>
      <c r="S30" s="80"/>
      <c r="T30" s="80"/>
      <c r="U30" s="80"/>
      <c r="V30" s="80"/>
      <c r="W30" s="80"/>
      <c r="X30" s="80"/>
      <c r="Y30" s="81"/>
    </row>
    <row r="31" spans="1:25" ht="15.75" customHeight="1" x14ac:dyDescent="0.45">
      <c r="A31" s="73">
        <v>5</v>
      </c>
      <c r="B31" s="77" t="s">
        <v>1</v>
      </c>
      <c r="C31" s="78"/>
      <c r="D31" s="78"/>
      <c r="E31" s="78"/>
      <c r="F31" s="78"/>
      <c r="G31" s="78"/>
      <c r="H31" s="79"/>
      <c r="I31" s="195" t="str">
        <f>IF(表紙様式1別紙!C21="","",表紙様式1別紙!C21)</f>
        <v/>
      </c>
      <c r="J31" s="195"/>
      <c r="K31" s="195"/>
      <c r="L31" s="195"/>
      <c r="M31" s="195"/>
      <c r="N31" s="195"/>
      <c r="O31" s="195"/>
      <c r="P31" s="195"/>
      <c r="Q31" s="195"/>
      <c r="R31" s="195"/>
      <c r="S31" s="195"/>
      <c r="T31" s="195"/>
      <c r="U31" s="195"/>
      <c r="V31" s="195"/>
      <c r="W31" s="195"/>
      <c r="X31" s="195"/>
      <c r="Y31" s="196"/>
    </row>
    <row r="32" spans="1:25" ht="15.75" customHeight="1" x14ac:dyDescent="0.45">
      <c r="A32" s="73"/>
      <c r="B32" s="73" t="s">
        <v>141</v>
      </c>
      <c r="C32" s="73"/>
      <c r="D32" s="73"/>
      <c r="E32" s="73"/>
      <c r="F32" s="73"/>
      <c r="G32" s="73"/>
      <c r="H32" s="73"/>
      <c r="I32" s="143"/>
      <c r="J32" s="143"/>
      <c r="K32" s="143"/>
      <c r="L32" s="143"/>
      <c r="M32" s="143"/>
      <c r="N32" s="143"/>
      <c r="O32" s="143"/>
      <c r="P32" s="143"/>
      <c r="Q32" s="143"/>
      <c r="R32" s="143"/>
      <c r="S32" s="143"/>
      <c r="T32" s="143"/>
      <c r="U32" s="143"/>
      <c r="V32" s="143"/>
      <c r="W32" s="143"/>
      <c r="X32" s="143"/>
      <c r="Y32" s="143"/>
    </row>
    <row r="33" spans="1:29" ht="15.75" customHeight="1" x14ac:dyDescent="0.45">
      <c r="A33" s="73"/>
      <c r="B33" s="144" t="s">
        <v>84</v>
      </c>
      <c r="C33" s="73"/>
      <c r="D33" s="73"/>
      <c r="E33" s="73"/>
      <c r="F33" s="73" t="s">
        <v>61</v>
      </c>
      <c r="G33" s="73"/>
      <c r="H33" s="73"/>
      <c r="I33" s="55"/>
      <c r="J33" s="55"/>
      <c r="K33" s="55"/>
      <c r="L33" s="55"/>
      <c r="M33" s="55"/>
      <c r="N33" s="55"/>
      <c r="O33" s="55"/>
      <c r="P33" s="55"/>
      <c r="Q33" s="55"/>
      <c r="R33" s="55"/>
      <c r="S33" s="55"/>
      <c r="T33" s="55"/>
      <c r="U33" s="55"/>
      <c r="V33" s="55"/>
      <c r="W33" s="55"/>
      <c r="X33" s="55"/>
      <c r="Y33" s="56"/>
    </row>
    <row r="34" spans="1:29" x14ac:dyDescent="0.45">
      <c r="A34" s="73"/>
      <c r="B34" s="73"/>
      <c r="C34" s="73"/>
      <c r="D34" s="73"/>
      <c r="E34" s="73"/>
      <c r="F34" s="73" t="s">
        <v>62</v>
      </c>
      <c r="G34" s="73"/>
      <c r="H34" s="73"/>
      <c r="I34" s="55"/>
      <c r="J34" s="55"/>
      <c r="K34" s="55"/>
      <c r="L34" s="55"/>
      <c r="M34" s="55"/>
      <c r="N34" s="55"/>
      <c r="O34" s="55"/>
      <c r="P34" s="55"/>
      <c r="Q34" s="55"/>
      <c r="R34" s="55"/>
      <c r="S34" s="55"/>
      <c r="T34" s="55"/>
      <c r="U34" s="55"/>
      <c r="V34" s="55"/>
      <c r="W34" s="55"/>
      <c r="X34" s="55"/>
      <c r="Y34" s="56"/>
    </row>
    <row r="35" spans="1:29" x14ac:dyDescent="0.45">
      <c r="A35" s="73"/>
      <c r="B35" s="73"/>
      <c r="C35" s="73"/>
      <c r="D35" s="73"/>
      <c r="E35" s="73"/>
      <c r="F35" s="73" t="s">
        <v>88</v>
      </c>
      <c r="G35" s="73"/>
      <c r="H35" s="73"/>
      <c r="I35" s="55"/>
      <c r="J35" s="55"/>
      <c r="K35" s="55"/>
      <c r="L35" s="55"/>
      <c r="M35" s="55"/>
      <c r="N35" s="55"/>
      <c r="O35" s="55"/>
      <c r="P35" s="55"/>
      <c r="Q35" s="55"/>
      <c r="R35" s="55"/>
      <c r="S35" s="55"/>
      <c r="T35" s="55"/>
      <c r="U35" s="55"/>
      <c r="V35" s="55"/>
      <c r="W35" s="55"/>
      <c r="X35" s="55"/>
      <c r="Y35" s="56"/>
    </row>
    <row r="36" spans="1:29" ht="15.75" customHeight="1" x14ac:dyDescent="0.45">
      <c r="A36" s="73"/>
      <c r="B36" s="73"/>
      <c r="C36" s="73"/>
      <c r="D36" s="73"/>
      <c r="E36" s="73"/>
      <c r="F36" s="73" t="s">
        <v>63</v>
      </c>
      <c r="G36" s="73"/>
      <c r="H36" s="73"/>
      <c r="I36" s="193"/>
      <c r="J36" s="193"/>
      <c r="K36" s="193"/>
      <c r="L36" s="193"/>
      <c r="M36" s="193"/>
      <c r="N36" s="193"/>
      <c r="O36" s="193"/>
      <c r="P36" s="193"/>
      <c r="Q36" s="193"/>
      <c r="R36" s="193"/>
      <c r="S36" s="193"/>
      <c r="T36" s="193"/>
      <c r="U36" s="193"/>
      <c r="V36" s="193"/>
      <c r="W36" s="193"/>
      <c r="X36" s="193"/>
      <c r="Y36" s="194"/>
    </row>
    <row r="37" spans="1:29" x14ac:dyDescent="0.45">
      <c r="A37" s="73"/>
      <c r="B37" s="73"/>
      <c r="C37" s="73"/>
      <c r="D37" s="73"/>
      <c r="E37" s="73"/>
      <c r="F37" s="73" t="s">
        <v>21</v>
      </c>
      <c r="G37" s="73"/>
      <c r="H37" s="73"/>
      <c r="I37" s="80"/>
      <c r="J37" s="80"/>
      <c r="K37" s="80"/>
      <c r="L37" s="80"/>
      <c r="M37" s="80"/>
      <c r="N37" s="80"/>
      <c r="O37" s="80"/>
      <c r="P37" s="80"/>
      <c r="Q37" s="80"/>
      <c r="R37" s="80"/>
      <c r="S37" s="80"/>
      <c r="T37" s="80"/>
      <c r="U37" s="80"/>
      <c r="V37" s="80"/>
      <c r="W37" s="80"/>
      <c r="X37" s="80"/>
      <c r="Y37" s="81"/>
    </row>
    <row r="38" spans="1:29" x14ac:dyDescent="0.45">
      <c r="A38" s="144" t="s">
        <v>90</v>
      </c>
      <c r="B38" s="144"/>
      <c r="C38" s="144"/>
      <c r="D38" s="144"/>
      <c r="E38" s="144"/>
      <c r="F38" s="73" t="s">
        <v>91</v>
      </c>
      <c r="G38" s="73"/>
      <c r="H38" s="73"/>
      <c r="I38" s="73"/>
      <c r="J38" s="77"/>
      <c r="K38" s="83" t="s">
        <v>94</v>
      </c>
      <c r="L38" s="83"/>
      <c r="M38" s="83"/>
      <c r="N38" s="83"/>
      <c r="O38" s="83"/>
      <c r="P38" s="83"/>
      <c r="Q38" s="73"/>
      <c r="R38" s="77"/>
      <c r="S38" s="83" t="s">
        <v>95</v>
      </c>
      <c r="T38" s="83"/>
      <c r="U38" s="83"/>
      <c r="V38" s="83"/>
      <c r="W38" s="83"/>
      <c r="X38" s="83"/>
      <c r="Y38" s="83"/>
      <c r="AA38" s="43" t="s">
        <v>308</v>
      </c>
      <c r="AB38" s="43" t="b">
        <v>0</v>
      </c>
      <c r="AC38" s="43" t="b">
        <v>0</v>
      </c>
    </row>
    <row r="39" spans="1:29" x14ac:dyDescent="0.45">
      <c r="A39" s="144"/>
      <c r="B39" s="144"/>
      <c r="C39" s="144"/>
      <c r="D39" s="144"/>
      <c r="E39" s="144"/>
      <c r="F39" s="73" t="s">
        <v>92</v>
      </c>
      <c r="G39" s="73"/>
      <c r="H39" s="73"/>
      <c r="I39" s="83"/>
      <c r="J39" s="83"/>
      <c r="K39" s="83"/>
      <c r="L39" s="83"/>
      <c r="M39" s="83"/>
      <c r="N39" s="83"/>
      <c r="O39" s="83"/>
      <c r="P39" s="83"/>
      <c r="Q39" s="83"/>
      <c r="R39" s="83"/>
      <c r="S39" s="83"/>
      <c r="T39" s="83"/>
      <c r="U39" s="83"/>
      <c r="V39" s="83"/>
      <c r="W39" s="83"/>
      <c r="X39" s="83"/>
      <c r="Y39" s="83"/>
    </row>
    <row r="40" spans="1:29" x14ac:dyDescent="0.45">
      <c r="A40" s="144"/>
      <c r="B40" s="144"/>
      <c r="C40" s="144"/>
      <c r="D40" s="144"/>
      <c r="E40" s="144"/>
      <c r="F40" s="73" t="s">
        <v>61</v>
      </c>
      <c r="G40" s="73"/>
      <c r="H40" s="73"/>
      <c r="I40" s="83"/>
      <c r="J40" s="83"/>
      <c r="K40" s="83"/>
      <c r="L40" s="83"/>
      <c r="M40" s="83"/>
      <c r="N40" s="83"/>
      <c r="O40" s="83"/>
      <c r="P40" s="83"/>
      <c r="Q40" s="83"/>
      <c r="R40" s="83"/>
      <c r="S40" s="83"/>
      <c r="T40" s="83"/>
      <c r="U40" s="83"/>
      <c r="V40" s="83"/>
      <c r="W40" s="83"/>
      <c r="X40" s="83"/>
      <c r="Y40" s="83"/>
    </row>
    <row r="41" spans="1:29" x14ac:dyDescent="0.45">
      <c r="A41" s="144"/>
      <c r="B41" s="144"/>
      <c r="C41" s="144"/>
      <c r="D41" s="144"/>
      <c r="E41" s="144"/>
      <c r="F41" s="73" t="s">
        <v>62</v>
      </c>
      <c r="G41" s="73"/>
      <c r="H41" s="73"/>
      <c r="I41" s="83"/>
      <c r="J41" s="83"/>
      <c r="K41" s="83"/>
      <c r="L41" s="83"/>
      <c r="M41" s="83"/>
      <c r="N41" s="83"/>
      <c r="O41" s="83"/>
      <c r="P41" s="83"/>
      <c r="Q41" s="83"/>
      <c r="R41" s="83"/>
      <c r="S41" s="83"/>
      <c r="T41" s="83"/>
      <c r="U41" s="83"/>
      <c r="V41" s="83"/>
      <c r="W41" s="83"/>
      <c r="X41" s="83"/>
      <c r="Y41" s="83"/>
    </row>
    <row r="42" spans="1:29" x14ac:dyDescent="0.45">
      <c r="A42" s="144"/>
      <c r="B42" s="144"/>
      <c r="C42" s="144"/>
      <c r="D42" s="144"/>
      <c r="E42" s="144"/>
      <c r="F42" s="77" t="s">
        <v>88</v>
      </c>
      <c r="G42" s="78"/>
      <c r="H42" s="79"/>
      <c r="I42" s="82"/>
      <c r="J42" s="80"/>
      <c r="K42" s="80"/>
      <c r="L42" s="80"/>
      <c r="M42" s="80"/>
      <c r="N42" s="80"/>
      <c r="O42" s="80"/>
      <c r="P42" s="80"/>
      <c r="Q42" s="80"/>
      <c r="R42" s="80"/>
      <c r="S42" s="80"/>
      <c r="T42" s="80"/>
      <c r="U42" s="80"/>
      <c r="V42" s="80"/>
      <c r="W42" s="80"/>
      <c r="X42" s="80"/>
      <c r="Y42" s="81"/>
    </row>
    <row r="43" spans="1:29" ht="15.75" customHeight="1" x14ac:dyDescent="0.45">
      <c r="A43" s="144"/>
      <c r="B43" s="144"/>
      <c r="C43" s="144"/>
      <c r="D43" s="144"/>
      <c r="E43" s="144"/>
      <c r="F43" s="127" t="s">
        <v>93</v>
      </c>
      <c r="G43" s="128"/>
      <c r="H43" s="129"/>
      <c r="I43" s="77" t="s">
        <v>209</v>
      </c>
      <c r="J43" s="78"/>
      <c r="K43" s="78"/>
      <c r="L43" s="78"/>
      <c r="M43" s="79"/>
      <c r="N43" s="74"/>
      <c r="O43" s="75"/>
      <c r="P43" s="75"/>
      <c r="Q43" s="75"/>
      <c r="R43" s="75"/>
      <c r="S43" s="75"/>
      <c r="T43" s="75"/>
      <c r="U43" s="75"/>
      <c r="V43" s="75"/>
      <c r="W43" s="75"/>
      <c r="X43" s="75"/>
      <c r="Y43" s="76"/>
    </row>
    <row r="44" spans="1:29" ht="15.75" customHeight="1" x14ac:dyDescent="0.45">
      <c r="A44" s="144"/>
      <c r="B44" s="144"/>
      <c r="C44" s="144"/>
      <c r="D44" s="144"/>
      <c r="E44" s="144"/>
      <c r="F44" s="130"/>
      <c r="G44" s="131"/>
      <c r="H44" s="132"/>
      <c r="I44" s="72"/>
      <c r="J44" s="72"/>
      <c r="K44" s="72"/>
      <c r="L44" s="72"/>
      <c r="M44" s="72"/>
      <c r="N44" s="72"/>
      <c r="O44" s="72"/>
      <c r="P44" s="72"/>
      <c r="Q44" s="72"/>
      <c r="R44" s="72"/>
      <c r="S44" s="72"/>
      <c r="T44" s="72"/>
      <c r="U44" s="72"/>
      <c r="V44" s="72"/>
      <c r="W44" s="72"/>
      <c r="X44" s="72"/>
      <c r="Y44" s="72"/>
    </row>
    <row r="45" spans="1:29" x14ac:dyDescent="0.45">
      <c r="A45" s="144"/>
      <c r="B45" s="144"/>
      <c r="C45" s="144"/>
      <c r="D45" s="144"/>
      <c r="E45" s="144"/>
      <c r="F45" s="133"/>
      <c r="G45" s="134"/>
      <c r="H45" s="135"/>
      <c r="I45" s="72"/>
      <c r="J45" s="72"/>
      <c r="K45" s="72"/>
      <c r="L45" s="72"/>
      <c r="M45" s="72"/>
      <c r="N45" s="72"/>
      <c r="O45" s="72"/>
      <c r="P45" s="72"/>
      <c r="Q45" s="72"/>
      <c r="R45" s="72"/>
      <c r="S45" s="72"/>
      <c r="T45" s="72"/>
      <c r="U45" s="72"/>
      <c r="V45" s="72"/>
      <c r="W45" s="72"/>
      <c r="X45" s="72"/>
      <c r="Y45" s="72"/>
    </row>
    <row r="46" spans="1:29" x14ac:dyDescent="0.45">
      <c r="A46" s="144"/>
      <c r="B46" s="144"/>
      <c r="C46" s="144"/>
      <c r="D46" s="144"/>
      <c r="E46" s="144"/>
      <c r="F46" s="73" t="s">
        <v>63</v>
      </c>
      <c r="G46" s="73"/>
      <c r="H46" s="73"/>
      <c r="I46" s="143"/>
      <c r="J46" s="143"/>
      <c r="K46" s="143"/>
      <c r="L46" s="143"/>
      <c r="M46" s="143"/>
      <c r="N46" s="143"/>
      <c r="O46" s="143"/>
      <c r="P46" s="143"/>
      <c r="Q46" s="143"/>
      <c r="R46" s="143"/>
      <c r="S46" s="143"/>
      <c r="T46" s="143"/>
      <c r="U46" s="143"/>
      <c r="V46" s="143"/>
      <c r="W46" s="143"/>
      <c r="X46" s="143"/>
      <c r="Y46" s="143"/>
    </row>
    <row r="47" spans="1:29" x14ac:dyDescent="0.45">
      <c r="A47" s="144"/>
      <c r="B47" s="144"/>
      <c r="C47" s="144"/>
      <c r="D47" s="144"/>
      <c r="E47" s="144"/>
      <c r="F47" s="73" t="s">
        <v>21</v>
      </c>
      <c r="G47" s="73"/>
      <c r="H47" s="73"/>
      <c r="I47" s="83"/>
      <c r="J47" s="83"/>
      <c r="K47" s="83"/>
      <c r="L47" s="83"/>
      <c r="M47" s="83"/>
      <c r="N47" s="83"/>
      <c r="O47" s="83"/>
      <c r="P47" s="83"/>
      <c r="Q47" s="83"/>
      <c r="R47" s="83"/>
      <c r="S47" s="83"/>
      <c r="T47" s="83"/>
      <c r="U47" s="83"/>
      <c r="V47" s="83"/>
      <c r="W47" s="83"/>
      <c r="X47" s="83"/>
      <c r="Y47" s="83"/>
    </row>
  </sheetData>
  <sheetProtection algorithmName="SHA-512" hashValue="OEUPSZf4zYJFp0QzJO92X2FUJFsGCtwnjITFTRZgiRQIS8GYXkQzjQQf1cs1xG0hdwFN9QVzudJeeusZpEtmSA==" saltValue="ZHW3QcQaICfHU4sm0ZUREg==" spinCount="100000" sheet="1" formatCells="0" formatColumns="0" formatRows="0"/>
  <mergeCells count="104">
    <mergeCell ref="F43:H45"/>
    <mergeCell ref="I43:M43"/>
    <mergeCell ref="N43:Y43"/>
    <mergeCell ref="A31:A37"/>
    <mergeCell ref="B31:H31"/>
    <mergeCell ref="I31:Y31"/>
    <mergeCell ref="B33:E37"/>
    <mergeCell ref="F33:H33"/>
    <mergeCell ref="I33:Y33"/>
    <mergeCell ref="F34:H34"/>
    <mergeCell ref="I34:Y34"/>
    <mergeCell ref="F35:H35"/>
    <mergeCell ref="I35:Y35"/>
    <mergeCell ref="F36:H36"/>
    <mergeCell ref="I36:Y36"/>
    <mergeCell ref="F37:H37"/>
    <mergeCell ref="B32:H32"/>
    <mergeCell ref="I32:Y32"/>
    <mergeCell ref="F42:H42"/>
    <mergeCell ref="I42:Y42"/>
    <mergeCell ref="A1:Y1"/>
    <mergeCell ref="A24:A30"/>
    <mergeCell ref="B24:H24"/>
    <mergeCell ref="I24:Y24"/>
    <mergeCell ref="B26:E30"/>
    <mergeCell ref="F28:H28"/>
    <mergeCell ref="I10:Y10"/>
    <mergeCell ref="B11:H11"/>
    <mergeCell ref="I7:Y7"/>
    <mergeCell ref="I8:Y8"/>
    <mergeCell ref="A3:A9"/>
    <mergeCell ref="F8:H8"/>
    <mergeCell ref="F5:H5"/>
    <mergeCell ref="F6:H6"/>
    <mergeCell ref="F7:H7"/>
    <mergeCell ref="F9:H9"/>
    <mergeCell ref="B3:H3"/>
    <mergeCell ref="I3:Y3"/>
    <mergeCell ref="B4:H4"/>
    <mergeCell ref="I4:Y4"/>
    <mergeCell ref="I11:Y11"/>
    <mergeCell ref="I6:Y6"/>
    <mergeCell ref="I28:Y28"/>
    <mergeCell ref="F29:H29"/>
    <mergeCell ref="I9:Y9"/>
    <mergeCell ref="I17:Y17"/>
    <mergeCell ref="I19:Y19"/>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I14:Y14"/>
    <mergeCell ref="F15:H15"/>
    <mergeCell ref="I15:Y15"/>
    <mergeCell ref="F16:H16"/>
    <mergeCell ref="I16:Y16"/>
    <mergeCell ref="F30:H30"/>
    <mergeCell ref="I30:Y30"/>
    <mergeCell ref="I20:Y20"/>
    <mergeCell ref="F21:H21"/>
    <mergeCell ref="F38:H38"/>
    <mergeCell ref="F39:H39"/>
    <mergeCell ref="K38:P38"/>
    <mergeCell ref="Q38:R38"/>
    <mergeCell ref="S38:Y38"/>
    <mergeCell ref="I39:Y39"/>
    <mergeCell ref="B25:H25"/>
    <mergeCell ref="I25:Y25"/>
    <mergeCell ref="I21:Y21"/>
    <mergeCell ref="I29:Y29"/>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s>
  <phoneticPr fontId="1"/>
  <pageMargins left="0.7" right="0.7" top="0.75" bottom="0.75" header="0.3" footer="0.3"/>
  <pageSetup paperSize="9" orientation="portrait" r:id="rId1"/>
  <headerFooter>
    <oddFooter>&amp;Lsf04b4_t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137160</xdr:colOff>
                    <xdr:row>36</xdr:row>
                    <xdr:rowOff>160020</xdr:rowOff>
                  </from>
                  <to>
                    <xdr:col>9</xdr:col>
                    <xdr:colOff>144780</xdr:colOff>
                    <xdr:row>38</xdr:row>
                    <xdr:rowOff>45720</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144780</xdr:colOff>
                    <xdr:row>36</xdr:row>
                    <xdr:rowOff>175260</xdr:rowOff>
                  </from>
                  <to>
                    <xdr:col>17</xdr:col>
                    <xdr:colOff>152400</xdr:colOff>
                    <xdr:row>38</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96" t="s">
        <v>296</v>
      </c>
      <c r="B2" s="96"/>
      <c r="C2" s="96"/>
      <c r="D2" s="96"/>
      <c r="E2" s="96"/>
      <c r="F2" s="96"/>
      <c r="G2" s="96"/>
      <c r="H2" s="96"/>
      <c r="I2" s="96"/>
      <c r="J2" s="96"/>
      <c r="K2" s="96"/>
      <c r="L2" s="96"/>
      <c r="M2" s="96"/>
      <c r="N2" s="96"/>
      <c r="O2" s="96"/>
      <c r="P2" s="96"/>
      <c r="Q2" s="96"/>
      <c r="R2" s="96"/>
      <c r="S2" s="96"/>
      <c r="T2" s="96"/>
      <c r="U2" s="96"/>
      <c r="V2" s="96"/>
      <c r="W2" s="96"/>
      <c r="X2" s="96"/>
      <c r="Y2" s="96"/>
    </row>
    <row r="3" spans="1:25" ht="9" customHeight="1" x14ac:dyDescent="0.45">
      <c r="A3" s="99"/>
      <c r="B3" s="99"/>
      <c r="C3" s="99"/>
      <c r="D3" s="99"/>
      <c r="E3" s="99"/>
      <c r="F3" s="99"/>
      <c r="G3" s="99"/>
      <c r="H3" s="99"/>
      <c r="I3" s="99"/>
      <c r="J3" s="99"/>
      <c r="K3" s="99"/>
      <c r="L3" s="99"/>
      <c r="M3" s="99"/>
      <c r="N3" s="99"/>
      <c r="O3" s="99"/>
      <c r="P3" s="99"/>
      <c r="Q3" s="99"/>
      <c r="R3" s="99"/>
      <c r="S3" s="99"/>
      <c r="T3" s="99"/>
      <c r="U3" s="99"/>
      <c r="V3" s="99"/>
      <c r="W3" s="99"/>
      <c r="X3" s="99"/>
      <c r="Y3" s="99"/>
    </row>
    <row r="4" spans="1:25" x14ac:dyDescent="0.45">
      <c r="A4" s="96" t="s">
        <v>41</v>
      </c>
      <c r="B4" s="96"/>
      <c r="C4" s="96"/>
      <c r="D4" s="96"/>
      <c r="E4" s="96"/>
      <c r="F4" s="96"/>
      <c r="G4" s="96"/>
      <c r="H4" s="96"/>
      <c r="I4" s="96"/>
      <c r="J4" s="96"/>
      <c r="K4" s="96"/>
      <c r="L4" s="96"/>
      <c r="M4" s="96"/>
      <c r="N4" s="96"/>
      <c r="O4" s="96"/>
      <c r="P4" s="96"/>
      <c r="Q4" s="96"/>
      <c r="R4" s="96"/>
      <c r="S4" s="96"/>
      <c r="T4" s="96"/>
      <c r="U4" s="96"/>
      <c r="V4" s="96"/>
      <c r="W4" s="96"/>
      <c r="X4" s="96"/>
      <c r="Y4" s="96"/>
    </row>
    <row r="5" spans="1:25" x14ac:dyDescent="0.45">
      <c r="A5" s="83" t="s">
        <v>25</v>
      </c>
      <c r="B5" s="83"/>
      <c r="C5" s="83"/>
      <c r="D5" s="83"/>
      <c r="E5" s="83"/>
      <c r="F5" s="83"/>
      <c r="G5" s="83"/>
      <c r="H5" s="83"/>
      <c r="I5" s="83"/>
      <c r="J5" s="83"/>
      <c r="K5" s="83"/>
      <c r="L5" s="83"/>
      <c r="M5" s="83"/>
      <c r="N5" s="83"/>
      <c r="O5" s="243"/>
      <c r="P5" s="243"/>
      <c r="Q5" s="243"/>
      <c r="R5" s="243"/>
      <c r="S5" s="243"/>
      <c r="T5" s="243"/>
      <c r="U5" s="108" t="s">
        <v>29</v>
      </c>
      <c r="V5" s="99"/>
      <c r="W5" s="99"/>
      <c r="X5" s="99"/>
      <c r="Y5" s="31" t="s">
        <v>135</v>
      </c>
    </row>
    <row r="6" spans="1:25" x14ac:dyDescent="0.45">
      <c r="A6" s="83" t="s">
        <v>137</v>
      </c>
      <c r="B6" s="83"/>
      <c r="C6" s="83"/>
      <c r="D6" s="83"/>
      <c r="E6" s="83"/>
      <c r="F6" s="83"/>
      <c r="G6" s="83"/>
      <c r="H6" s="83"/>
      <c r="I6" s="83"/>
      <c r="J6" s="83"/>
      <c r="K6" s="83"/>
      <c r="L6" s="83"/>
      <c r="M6" s="83"/>
      <c r="N6" s="83"/>
      <c r="O6" s="247"/>
      <c r="P6" s="248"/>
      <c r="Q6" s="248"/>
      <c r="R6" s="248"/>
      <c r="S6" s="248"/>
      <c r="T6" s="249"/>
      <c r="U6" s="108" t="s">
        <v>29</v>
      </c>
      <c r="V6" s="99"/>
      <c r="W6" s="99"/>
      <c r="X6" s="99"/>
      <c r="Y6" s="31" t="s">
        <v>136</v>
      </c>
    </row>
    <row r="7" spans="1:25" x14ac:dyDescent="0.45">
      <c r="A7" s="136" t="s">
        <v>33</v>
      </c>
      <c r="B7" s="83"/>
      <c r="C7" s="83"/>
      <c r="D7" s="83"/>
      <c r="E7" s="83"/>
      <c r="F7" s="83"/>
      <c r="G7" s="83"/>
      <c r="H7" s="83"/>
      <c r="I7" s="83"/>
      <c r="J7" s="83" t="s">
        <v>27</v>
      </c>
      <c r="K7" s="83"/>
      <c r="L7" s="83"/>
      <c r="M7" s="83"/>
      <c r="N7" s="83"/>
      <c r="O7" s="243"/>
      <c r="P7" s="243"/>
      <c r="Q7" s="243"/>
      <c r="R7" s="243"/>
      <c r="S7" s="243"/>
      <c r="T7" s="243"/>
      <c r="U7" s="108" t="s">
        <v>30</v>
      </c>
      <c r="V7" s="99"/>
      <c r="W7" s="99"/>
      <c r="X7" s="99"/>
      <c r="Y7" s="31" t="s">
        <v>35</v>
      </c>
    </row>
    <row r="8" spans="1:25" x14ac:dyDescent="0.45">
      <c r="A8" s="83"/>
      <c r="B8" s="83"/>
      <c r="C8" s="83"/>
      <c r="D8" s="83"/>
      <c r="E8" s="83"/>
      <c r="F8" s="83"/>
      <c r="G8" s="83"/>
      <c r="H8" s="83"/>
      <c r="I8" s="83"/>
      <c r="J8" s="83" t="s">
        <v>28</v>
      </c>
      <c r="K8" s="83"/>
      <c r="L8" s="83"/>
      <c r="M8" s="83"/>
      <c r="N8" s="83"/>
      <c r="O8" s="243"/>
      <c r="P8" s="243"/>
      <c r="Q8" s="243"/>
      <c r="R8" s="243"/>
      <c r="S8" s="243"/>
      <c r="T8" s="243"/>
      <c r="U8" s="108" t="s">
        <v>30</v>
      </c>
      <c r="V8" s="99"/>
      <c r="W8" s="99"/>
      <c r="X8" s="99"/>
      <c r="Y8" s="31" t="s">
        <v>36</v>
      </c>
    </row>
    <row r="9" spans="1:25" x14ac:dyDescent="0.45">
      <c r="A9" s="83" t="s">
        <v>31</v>
      </c>
      <c r="B9" s="83"/>
      <c r="C9" s="83"/>
      <c r="D9" s="83"/>
      <c r="E9" s="83"/>
      <c r="F9" s="83"/>
      <c r="G9" s="83"/>
      <c r="H9" s="83"/>
      <c r="I9" s="83"/>
      <c r="J9" s="83"/>
      <c r="K9" s="83"/>
      <c r="L9" s="83"/>
      <c r="M9" s="83"/>
      <c r="N9" s="83"/>
      <c r="O9" s="245"/>
      <c r="P9" s="245"/>
      <c r="Q9" s="245"/>
      <c r="R9" s="245"/>
      <c r="S9" s="245"/>
      <c r="T9" s="245"/>
      <c r="U9" s="108"/>
      <c r="V9" s="99"/>
      <c r="W9" s="99"/>
      <c r="X9" s="99"/>
      <c r="Y9" s="31" t="s">
        <v>37</v>
      </c>
    </row>
    <row r="10" spans="1:25" x14ac:dyDescent="0.45">
      <c r="A10" s="83" t="s">
        <v>26</v>
      </c>
      <c r="B10" s="83"/>
      <c r="C10" s="83"/>
      <c r="D10" s="83"/>
      <c r="E10" s="83"/>
      <c r="F10" s="83"/>
      <c r="G10" s="83"/>
      <c r="H10" s="83"/>
      <c r="I10" s="83"/>
      <c r="J10" s="83"/>
      <c r="K10" s="83"/>
      <c r="L10" s="83"/>
      <c r="M10" s="83"/>
      <c r="N10" s="83"/>
      <c r="O10" s="243"/>
      <c r="P10" s="243"/>
      <c r="Q10" s="243"/>
      <c r="R10" s="243"/>
      <c r="S10" s="243"/>
      <c r="T10" s="243"/>
      <c r="U10" s="108" t="s">
        <v>29</v>
      </c>
      <c r="V10" s="99"/>
      <c r="W10" s="99"/>
      <c r="X10" s="99"/>
      <c r="Y10" s="31" t="s">
        <v>138</v>
      </c>
    </row>
    <row r="11" spans="1:25" x14ac:dyDescent="0.45">
      <c r="A11" s="83" t="s">
        <v>140</v>
      </c>
      <c r="B11" s="83"/>
      <c r="C11" s="83"/>
      <c r="D11" s="83"/>
      <c r="E11" s="83"/>
      <c r="F11" s="83"/>
      <c r="G11" s="83"/>
      <c r="H11" s="83"/>
      <c r="I11" s="83"/>
      <c r="J11" s="83"/>
      <c r="K11" s="83"/>
      <c r="L11" s="83"/>
      <c r="M11" s="83"/>
      <c r="N11" s="83"/>
      <c r="O11" s="247"/>
      <c r="P11" s="248"/>
      <c r="Q11" s="248"/>
      <c r="R11" s="248"/>
      <c r="S11" s="248"/>
      <c r="T11" s="249"/>
      <c r="U11" s="108" t="s">
        <v>29</v>
      </c>
      <c r="V11" s="99"/>
      <c r="W11" s="99"/>
      <c r="X11" s="99"/>
      <c r="Y11" s="31" t="s">
        <v>139</v>
      </c>
    </row>
    <row r="12" spans="1:25" x14ac:dyDescent="0.45">
      <c r="A12" s="136" t="s">
        <v>34</v>
      </c>
      <c r="B12" s="83"/>
      <c r="C12" s="83"/>
      <c r="D12" s="83"/>
      <c r="E12" s="83"/>
      <c r="F12" s="83"/>
      <c r="G12" s="83"/>
      <c r="H12" s="83"/>
      <c r="I12" s="83"/>
      <c r="J12" s="83" t="s">
        <v>27</v>
      </c>
      <c r="K12" s="83"/>
      <c r="L12" s="83"/>
      <c r="M12" s="83"/>
      <c r="N12" s="83"/>
      <c r="O12" s="243"/>
      <c r="P12" s="243"/>
      <c r="Q12" s="243"/>
      <c r="R12" s="243"/>
      <c r="S12" s="243"/>
      <c r="T12" s="243"/>
      <c r="U12" s="108" t="s">
        <v>30</v>
      </c>
      <c r="V12" s="99"/>
      <c r="W12" s="99"/>
      <c r="X12" s="99"/>
      <c r="Y12" s="31" t="s">
        <v>38</v>
      </c>
    </row>
    <row r="13" spans="1:25" x14ac:dyDescent="0.45">
      <c r="A13" s="83"/>
      <c r="B13" s="83"/>
      <c r="C13" s="83"/>
      <c r="D13" s="83"/>
      <c r="E13" s="83"/>
      <c r="F13" s="83"/>
      <c r="G13" s="83"/>
      <c r="H13" s="83"/>
      <c r="I13" s="83"/>
      <c r="J13" s="83" t="s">
        <v>28</v>
      </c>
      <c r="K13" s="83"/>
      <c r="L13" s="83"/>
      <c r="M13" s="83"/>
      <c r="N13" s="83"/>
      <c r="O13" s="243"/>
      <c r="P13" s="243"/>
      <c r="Q13" s="243"/>
      <c r="R13" s="243"/>
      <c r="S13" s="243"/>
      <c r="T13" s="243"/>
      <c r="U13" s="108" t="s">
        <v>30</v>
      </c>
      <c r="V13" s="99"/>
      <c r="W13" s="99"/>
      <c r="X13" s="99"/>
      <c r="Y13" s="31" t="s">
        <v>39</v>
      </c>
    </row>
    <row r="14" spans="1:25" x14ac:dyDescent="0.45">
      <c r="A14" s="83" t="s">
        <v>32</v>
      </c>
      <c r="B14" s="83"/>
      <c r="C14" s="83"/>
      <c r="D14" s="83"/>
      <c r="E14" s="83"/>
      <c r="F14" s="83"/>
      <c r="G14" s="83"/>
      <c r="H14" s="83"/>
      <c r="I14" s="83"/>
      <c r="J14" s="83"/>
      <c r="K14" s="83"/>
      <c r="L14" s="83"/>
      <c r="M14" s="83"/>
      <c r="N14" s="83"/>
      <c r="O14" s="245"/>
      <c r="P14" s="245"/>
      <c r="Q14" s="245"/>
      <c r="R14" s="245"/>
      <c r="S14" s="245"/>
      <c r="T14" s="245"/>
      <c r="U14" s="108"/>
      <c r="V14" s="99"/>
      <c r="W14" s="99"/>
      <c r="X14" s="99"/>
      <c r="Y14" s="31" t="s">
        <v>40</v>
      </c>
    </row>
    <row r="15" spans="1:25" ht="9" customHeight="1" x14ac:dyDescent="0.45">
      <c r="A15" s="99"/>
      <c r="B15" s="99"/>
      <c r="C15" s="99"/>
      <c r="D15" s="99"/>
      <c r="E15" s="99"/>
      <c r="F15" s="99"/>
      <c r="G15" s="99"/>
      <c r="H15" s="99"/>
      <c r="I15" s="99"/>
      <c r="J15" s="99"/>
      <c r="K15" s="99"/>
      <c r="L15" s="99"/>
      <c r="M15" s="99"/>
      <c r="N15" s="99"/>
      <c r="O15" s="99"/>
      <c r="P15" s="99"/>
      <c r="Q15" s="99"/>
      <c r="R15" s="99"/>
      <c r="S15" s="99"/>
      <c r="T15" s="99"/>
      <c r="U15" s="99"/>
      <c r="V15" s="99"/>
      <c r="W15" s="99"/>
      <c r="X15" s="99"/>
      <c r="Y15" s="99"/>
    </row>
    <row r="16" spans="1:25" x14ac:dyDescent="0.45">
      <c r="A16" s="96" t="s">
        <v>294</v>
      </c>
      <c r="B16" s="96"/>
      <c r="C16" s="96"/>
      <c r="D16" s="96"/>
      <c r="E16" s="96"/>
      <c r="F16" s="96"/>
      <c r="G16" s="96"/>
      <c r="H16" s="96"/>
      <c r="I16" s="96"/>
      <c r="J16" s="96"/>
      <c r="K16" s="96"/>
      <c r="L16" s="96"/>
      <c r="M16" s="96"/>
      <c r="N16" s="96"/>
      <c r="O16" s="96"/>
      <c r="P16" s="96"/>
      <c r="Q16" s="96"/>
      <c r="R16" s="96"/>
      <c r="S16" s="96"/>
      <c r="T16" s="96"/>
      <c r="U16" s="96"/>
      <c r="V16" s="96"/>
      <c r="W16" s="96"/>
      <c r="X16" s="96"/>
      <c r="Y16" s="96"/>
    </row>
    <row r="17" spans="1:25" x14ac:dyDescent="0.45">
      <c r="A17" s="83" t="s">
        <v>42</v>
      </c>
      <c r="B17" s="83"/>
      <c r="C17" s="83"/>
      <c r="D17" s="83"/>
      <c r="E17" s="83"/>
      <c r="F17" s="83"/>
      <c r="G17" s="83"/>
      <c r="H17" s="83"/>
      <c r="I17" s="83"/>
      <c r="J17" s="83"/>
      <c r="K17" s="83"/>
      <c r="L17" s="83"/>
      <c r="M17" s="83"/>
      <c r="N17" s="83"/>
      <c r="O17" s="246" t="str">
        <f>IF('5.事業のパラメータ(2)'!U47="","",'5.事業のパラメータ(2)'!U47)</f>
        <v/>
      </c>
      <c r="P17" s="246"/>
      <c r="Q17" s="246"/>
      <c r="R17" s="246"/>
      <c r="S17" s="246"/>
      <c r="T17" s="246"/>
      <c r="U17" s="99" t="s">
        <v>43</v>
      </c>
      <c r="V17" s="99"/>
      <c r="W17" s="99"/>
      <c r="X17" s="99"/>
      <c r="Y17" s="31" t="s">
        <v>48</v>
      </c>
    </row>
    <row r="18" spans="1:25" x14ac:dyDescent="0.45">
      <c r="A18" s="83" t="s">
        <v>44</v>
      </c>
      <c r="B18" s="83"/>
      <c r="C18" s="83"/>
      <c r="D18" s="83"/>
      <c r="E18" s="83"/>
      <c r="F18" s="83"/>
      <c r="G18" s="83"/>
      <c r="H18" s="83"/>
      <c r="I18" s="83"/>
      <c r="J18" s="83"/>
      <c r="K18" s="83"/>
      <c r="L18" s="83"/>
      <c r="M18" s="83"/>
      <c r="N18" s="83"/>
      <c r="O18" s="244" t="str">
        <f>IF('5.事業のパラメータ(2)'!E25="","",'5.事業のパラメータ(2)'!E25)</f>
        <v/>
      </c>
      <c r="P18" s="244"/>
      <c r="Q18" s="244"/>
      <c r="R18" s="244"/>
      <c r="S18" s="244"/>
      <c r="T18" s="244"/>
      <c r="U18" s="99" t="s">
        <v>45</v>
      </c>
      <c r="V18" s="99"/>
      <c r="W18" s="99"/>
      <c r="X18" s="99"/>
      <c r="Y18" s="31" t="s">
        <v>49</v>
      </c>
    </row>
    <row r="19" spans="1:25" x14ac:dyDescent="0.45">
      <c r="A19" s="83" t="s">
        <v>46</v>
      </c>
      <c r="B19" s="83"/>
      <c r="C19" s="83"/>
      <c r="D19" s="83"/>
      <c r="E19" s="83"/>
      <c r="F19" s="83"/>
      <c r="G19" s="83"/>
      <c r="H19" s="83"/>
      <c r="I19" s="83"/>
      <c r="J19" s="83"/>
      <c r="K19" s="83"/>
      <c r="L19" s="83"/>
      <c r="M19" s="83"/>
      <c r="N19" s="83"/>
      <c r="O19" s="243"/>
      <c r="P19" s="243"/>
      <c r="Q19" s="243"/>
      <c r="R19" s="243"/>
      <c r="S19" s="243"/>
      <c r="T19" s="243"/>
      <c r="U19" s="99" t="s">
        <v>45</v>
      </c>
      <c r="V19" s="99"/>
      <c r="W19" s="99"/>
      <c r="X19" s="99"/>
      <c r="Y19" s="31" t="s">
        <v>50</v>
      </c>
    </row>
    <row r="20" spans="1:25" x14ac:dyDescent="0.45">
      <c r="A20" s="83" t="s">
        <v>47</v>
      </c>
      <c r="B20" s="83"/>
      <c r="C20" s="83"/>
      <c r="D20" s="83"/>
      <c r="E20" s="83"/>
      <c r="F20" s="83"/>
      <c r="G20" s="83"/>
      <c r="H20" s="83"/>
      <c r="I20" s="83"/>
      <c r="J20" s="83"/>
      <c r="K20" s="83"/>
      <c r="L20" s="83"/>
      <c r="M20" s="83"/>
      <c r="N20" s="83"/>
      <c r="O20" s="243"/>
      <c r="P20" s="243"/>
      <c r="Q20" s="243"/>
      <c r="R20" s="243"/>
      <c r="S20" s="243"/>
      <c r="T20" s="243"/>
      <c r="U20" s="99" t="s">
        <v>45</v>
      </c>
      <c r="V20" s="99"/>
      <c r="W20" s="99"/>
      <c r="X20" s="99"/>
      <c r="Y20" s="31" t="s">
        <v>51</v>
      </c>
    </row>
    <row r="21" spans="1:25" ht="6.75" customHeight="1" x14ac:dyDescent="0.45">
      <c r="A21" s="99"/>
      <c r="B21" s="99"/>
      <c r="C21" s="99"/>
      <c r="D21" s="99"/>
      <c r="E21" s="99"/>
      <c r="F21" s="99"/>
      <c r="G21" s="99"/>
      <c r="H21" s="99"/>
      <c r="I21" s="99"/>
      <c r="J21" s="99"/>
      <c r="K21" s="99"/>
      <c r="L21" s="99"/>
      <c r="M21" s="99"/>
      <c r="N21" s="99"/>
      <c r="O21" s="99"/>
      <c r="P21" s="99"/>
      <c r="Q21" s="99"/>
      <c r="R21" s="99"/>
      <c r="S21" s="99"/>
      <c r="T21" s="99"/>
      <c r="U21" s="99"/>
      <c r="V21" s="99"/>
      <c r="W21" s="99"/>
      <c r="X21" s="99"/>
      <c r="Y21" s="99"/>
    </row>
    <row r="22" spans="1:25" x14ac:dyDescent="0.45">
      <c r="A22" s="96" t="s">
        <v>134</v>
      </c>
      <c r="B22" s="96"/>
      <c r="C22" s="96"/>
      <c r="D22" s="96"/>
      <c r="E22" s="96"/>
      <c r="F22" s="96"/>
      <c r="G22" s="96"/>
      <c r="H22" s="96"/>
      <c r="I22" s="96"/>
      <c r="J22" s="96"/>
      <c r="K22" s="96"/>
      <c r="L22" s="96"/>
      <c r="M22" s="96"/>
      <c r="N22" s="96"/>
      <c r="O22" s="96"/>
      <c r="P22" s="96"/>
      <c r="Q22" s="96"/>
      <c r="R22" s="96"/>
      <c r="S22" s="96"/>
      <c r="T22" s="96"/>
      <c r="U22" s="96"/>
      <c r="V22" s="96"/>
      <c r="W22" s="96"/>
      <c r="X22" s="96"/>
      <c r="Y22" s="96"/>
    </row>
    <row r="23" spans="1:25" x14ac:dyDescent="0.45">
      <c r="A23" s="96" t="s">
        <v>54</v>
      </c>
      <c r="B23" s="96"/>
      <c r="C23" s="96"/>
      <c r="D23" s="96"/>
      <c r="E23" s="96"/>
      <c r="F23" s="96"/>
      <c r="G23" s="96"/>
      <c r="H23" s="96"/>
      <c r="I23" s="96"/>
      <c r="J23" s="96"/>
      <c r="K23" s="96"/>
      <c r="L23" s="96"/>
      <c r="M23" s="96"/>
      <c r="N23" s="96"/>
      <c r="O23" s="96"/>
      <c r="P23" s="96"/>
      <c r="Q23" s="96"/>
      <c r="R23" s="96"/>
      <c r="S23" s="96"/>
      <c r="T23" s="96"/>
      <c r="U23" s="96"/>
      <c r="V23" s="96"/>
      <c r="W23" s="96"/>
      <c r="X23" s="96"/>
      <c r="Y23" s="96"/>
    </row>
    <row r="24" spans="1:25" x14ac:dyDescent="0.45">
      <c r="A24" s="127" t="s">
        <v>74</v>
      </c>
      <c r="B24" s="68"/>
      <c r="C24" s="68"/>
      <c r="D24" s="68"/>
      <c r="E24" s="69"/>
      <c r="F24" s="212" t="s">
        <v>52</v>
      </c>
      <c r="G24" s="214" t="str">
        <f>IF(O19="","",O19)</f>
        <v/>
      </c>
      <c r="H24" s="214"/>
      <c r="I24" s="214"/>
      <c r="J24" s="214"/>
      <c r="K24" s="214"/>
      <c r="L24" s="214"/>
      <c r="M24" s="240" t="s">
        <v>53</v>
      </c>
      <c r="N24" s="214" t="str">
        <f>IF(O18="","",O18)</f>
        <v/>
      </c>
      <c r="O24" s="214"/>
      <c r="P24" s="214"/>
      <c r="Q24" s="214"/>
      <c r="R24" s="214"/>
      <c r="S24" s="214"/>
      <c r="T24" s="225" t="s">
        <v>52</v>
      </c>
      <c r="U24" s="228" t="str">
        <f>IF(OR(G24="",N24="",N24=0),"",TRUNC((G24/N24),2))</f>
        <v/>
      </c>
      <c r="V24" s="229"/>
      <c r="W24" s="229"/>
      <c r="X24" s="230"/>
    </row>
    <row r="25" spans="1:25" x14ac:dyDescent="0.45">
      <c r="A25" s="70"/>
      <c r="B25" s="53"/>
      <c r="C25" s="53"/>
      <c r="D25" s="53"/>
      <c r="E25" s="71"/>
      <c r="F25" s="218"/>
      <c r="G25" s="53" t="s">
        <v>50</v>
      </c>
      <c r="H25" s="53"/>
      <c r="I25" s="53"/>
      <c r="J25" s="53"/>
      <c r="K25" s="53"/>
      <c r="L25" s="53"/>
      <c r="M25" s="241"/>
      <c r="N25" s="53" t="s">
        <v>49</v>
      </c>
      <c r="O25" s="53"/>
      <c r="P25" s="53"/>
      <c r="Q25" s="53"/>
      <c r="R25" s="53"/>
      <c r="S25" s="53"/>
      <c r="T25" s="219"/>
      <c r="U25" s="70"/>
      <c r="V25" s="53"/>
      <c r="W25" s="53"/>
      <c r="X25" s="71"/>
    </row>
    <row r="26" spans="1:25" x14ac:dyDescent="0.45">
      <c r="A26" s="127" t="s">
        <v>75</v>
      </c>
      <c r="B26" s="68"/>
      <c r="C26" s="68"/>
      <c r="D26" s="68"/>
      <c r="E26" s="69"/>
      <c r="F26" s="212" t="s">
        <v>52</v>
      </c>
      <c r="G26" s="214" t="str">
        <f>IF(O20="","",O20)</f>
        <v/>
      </c>
      <c r="H26" s="214"/>
      <c r="I26" s="214"/>
      <c r="J26" s="214"/>
      <c r="K26" s="214"/>
      <c r="L26" s="214"/>
      <c r="M26" s="240" t="s">
        <v>53</v>
      </c>
      <c r="N26" s="242" t="str">
        <f>IF(O17="","",O17)</f>
        <v/>
      </c>
      <c r="O26" s="242"/>
      <c r="P26" s="242"/>
      <c r="Q26" s="242"/>
      <c r="R26" s="242"/>
      <c r="S26" s="242"/>
      <c r="T26" s="225" t="s">
        <v>52</v>
      </c>
      <c r="U26" s="237" t="str">
        <f>IF(OR(G26="",N26="",N26=0),"",G26/N26)</f>
        <v/>
      </c>
      <c r="V26" s="238"/>
      <c r="W26" s="238"/>
      <c r="X26" s="239"/>
    </row>
    <row r="27" spans="1:25" x14ac:dyDescent="0.45">
      <c r="A27" s="70"/>
      <c r="B27" s="53"/>
      <c r="C27" s="53"/>
      <c r="D27" s="53"/>
      <c r="E27" s="71"/>
      <c r="F27" s="218"/>
      <c r="G27" s="53" t="s">
        <v>51</v>
      </c>
      <c r="H27" s="53"/>
      <c r="I27" s="53"/>
      <c r="J27" s="53"/>
      <c r="K27" s="53"/>
      <c r="L27" s="53"/>
      <c r="M27" s="241"/>
      <c r="N27" s="53" t="s">
        <v>48</v>
      </c>
      <c r="O27" s="53"/>
      <c r="P27" s="53"/>
      <c r="Q27" s="53"/>
      <c r="R27" s="53"/>
      <c r="S27" s="53"/>
      <c r="T27" s="219"/>
      <c r="U27" s="70"/>
      <c r="V27" s="53"/>
      <c r="W27" s="53"/>
      <c r="X27" s="71"/>
    </row>
    <row r="28" spans="1:25" x14ac:dyDescent="0.45">
      <c r="A28" s="96" t="s">
        <v>57</v>
      </c>
      <c r="B28" s="96"/>
      <c r="C28" s="96"/>
      <c r="D28" s="96"/>
      <c r="E28" s="96"/>
      <c r="F28" s="96"/>
      <c r="G28" s="96"/>
      <c r="H28" s="96"/>
      <c r="I28" s="96"/>
      <c r="J28" s="96"/>
      <c r="K28" s="96"/>
      <c r="L28" s="96"/>
      <c r="M28" s="96"/>
      <c r="N28" s="96"/>
      <c r="O28" s="96"/>
      <c r="P28" s="96"/>
      <c r="Q28" s="96"/>
      <c r="R28" s="96"/>
      <c r="S28" s="96"/>
      <c r="T28" s="96"/>
      <c r="U28" s="96"/>
      <c r="V28" s="96"/>
      <c r="W28" s="96"/>
      <c r="X28" s="96"/>
      <c r="Y28" s="96"/>
    </row>
    <row r="29" spans="1:25" ht="15.75" customHeight="1" x14ac:dyDescent="0.45">
      <c r="A29" s="127" t="s">
        <v>33</v>
      </c>
      <c r="B29" s="128"/>
      <c r="C29" s="128"/>
      <c r="D29" s="128"/>
      <c r="E29" s="129"/>
      <c r="F29" s="212" t="s">
        <v>52</v>
      </c>
      <c r="G29" s="214" t="str">
        <f>IF(O7="","",O7)</f>
        <v/>
      </c>
      <c r="H29" s="214"/>
      <c r="I29" s="214"/>
      <c r="J29" s="214"/>
      <c r="K29" s="225" t="s">
        <v>55</v>
      </c>
      <c r="L29" s="215" t="str">
        <f>IF(OR(O5="",O7="",O8=""),"",TRUNC(MIN(O7,O8,O5*0.1),2))</f>
        <v/>
      </c>
      <c r="M29" s="215"/>
      <c r="N29" s="215"/>
      <c r="O29" s="215"/>
      <c r="P29" s="236" t="s">
        <v>52</v>
      </c>
      <c r="Q29" s="228" t="str">
        <f>IF(OR(G29="",L29=""),"",G29+L29)</f>
        <v/>
      </c>
      <c r="R29" s="229"/>
      <c r="S29" s="229"/>
      <c r="T29" s="230"/>
      <c r="U29" s="99" t="s">
        <v>29</v>
      </c>
      <c r="V29" s="99"/>
      <c r="W29" s="99"/>
      <c r="X29" s="99"/>
      <c r="Y29" s="1" t="s">
        <v>56</v>
      </c>
    </row>
    <row r="30" spans="1:25" ht="15.75" customHeight="1" x14ac:dyDescent="0.45">
      <c r="A30" s="130"/>
      <c r="B30" s="187"/>
      <c r="C30" s="187"/>
      <c r="D30" s="187"/>
      <c r="E30" s="132"/>
      <c r="F30" s="213"/>
      <c r="G30" s="99" t="s">
        <v>35</v>
      </c>
      <c r="H30" s="99"/>
      <c r="I30" s="99"/>
      <c r="J30" s="99"/>
      <c r="K30" s="217"/>
      <c r="L30" s="226" t="s">
        <v>260</v>
      </c>
      <c r="M30" s="226"/>
      <c r="N30" s="226"/>
      <c r="O30" s="226"/>
      <c r="P30" s="198"/>
      <c r="Q30" s="108"/>
      <c r="R30" s="99"/>
      <c r="S30" s="99"/>
      <c r="T30" s="109"/>
      <c r="U30" s="108"/>
      <c r="V30" s="99"/>
      <c r="W30" s="99"/>
      <c r="X30" s="99"/>
    </row>
    <row r="31" spans="1:25" x14ac:dyDescent="0.45">
      <c r="A31" s="130"/>
      <c r="B31" s="187"/>
      <c r="C31" s="187"/>
      <c r="D31" s="187"/>
      <c r="E31" s="132"/>
      <c r="F31" s="213"/>
      <c r="G31" s="99"/>
      <c r="H31" s="99"/>
      <c r="I31" s="99"/>
      <c r="J31" s="99"/>
      <c r="K31" s="217"/>
      <c r="L31" s="226"/>
      <c r="M31" s="226"/>
      <c r="N31" s="226"/>
      <c r="O31" s="226"/>
      <c r="P31" s="198"/>
      <c r="Q31" s="108"/>
      <c r="R31" s="99"/>
      <c r="S31" s="99"/>
      <c r="T31" s="109"/>
      <c r="U31" s="108"/>
      <c r="V31" s="99"/>
      <c r="W31" s="99"/>
      <c r="X31" s="99"/>
    </row>
    <row r="32" spans="1:25" ht="15.75" customHeight="1" x14ac:dyDescent="0.45">
      <c r="A32" s="127" t="s">
        <v>263</v>
      </c>
      <c r="B32" s="128"/>
      <c r="C32" s="128"/>
      <c r="D32" s="128"/>
      <c r="E32" s="129"/>
      <c r="F32" s="212" t="s">
        <v>52</v>
      </c>
      <c r="G32" s="215" t="str">
        <f>IF(Q29="","",Q29)</f>
        <v/>
      </c>
      <c r="H32" s="215"/>
      <c r="I32" s="215"/>
      <c r="J32" s="215"/>
      <c r="K32" s="223" t="s">
        <v>53</v>
      </c>
      <c r="L32" s="214" t="str">
        <f>IF(O5="","",O5)</f>
        <v/>
      </c>
      <c r="M32" s="214"/>
      <c r="N32" s="214"/>
      <c r="O32" s="214"/>
      <c r="P32" s="225" t="s">
        <v>52</v>
      </c>
      <c r="Q32" s="220" t="str">
        <f>IF(OR(G32="",L32="",L32=0),"",TRUNC(G32/L32*100,2))</f>
        <v/>
      </c>
      <c r="R32" s="221"/>
      <c r="S32" s="221"/>
      <c r="T32" s="222"/>
      <c r="U32" s="99" t="s">
        <v>60</v>
      </c>
      <c r="V32" s="99"/>
      <c r="W32" s="99"/>
      <c r="X32" s="99"/>
    </row>
    <row r="33" spans="1:25" x14ac:dyDescent="0.45">
      <c r="A33" s="130"/>
      <c r="B33" s="131"/>
      <c r="C33" s="131"/>
      <c r="D33" s="131"/>
      <c r="E33" s="132"/>
      <c r="F33" s="213"/>
      <c r="G33" s="233" t="s">
        <v>56</v>
      </c>
      <c r="H33" s="233"/>
      <c r="I33" s="233"/>
      <c r="J33" s="233"/>
      <c r="K33" s="233"/>
      <c r="L33" s="233" t="s">
        <v>135</v>
      </c>
      <c r="M33" s="233"/>
      <c r="N33" s="233"/>
      <c r="O33" s="233"/>
      <c r="P33" s="235"/>
      <c r="Q33" s="108"/>
      <c r="R33" s="52"/>
      <c r="S33" s="52"/>
      <c r="T33" s="109"/>
      <c r="U33" s="99"/>
      <c r="V33" s="99"/>
      <c r="W33" s="99"/>
      <c r="X33" s="99"/>
    </row>
    <row r="34" spans="1:25" x14ac:dyDescent="0.45">
      <c r="A34" s="133"/>
      <c r="B34" s="134"/>
      <c r="C34" s="134"/>
      <c r="D34" s="134"/>
      <c r="E34" s="135"/>
      <c r="F34" s="218"/>
      <c r="G34" s="234"/>
      <c r="H34" s="234"/>
      <c r="I34" s="234"/>
      <c r="J34" s="234"/>
      <c r="K34" s="234"/>
      <c r="L34" s="234"/>
      <c r="M34" s="234"/>
      <c r="N34" s="234"/>
      <c r="O34" s="234"/>
      <c r="P34" s="219"/>
      <c r="Q34" s="70"/>
      <c r="R34" s="53"/>
      <c r="S34" s="53"/>
      <c r="T34" s="71"/>
      <c r="U34" s="99"/>
      <c r="V34" s="99"/>
      <c r="W34" s="99"/>
      <c r="X34" s="99"/>
    </row>
    <row r="35" spans="1:25" ht="15.75" customHeight="1" x14ac:dyDescent="0.45">
      <c r="A35" s="130" t="s">
        <v>264</v>
      </c>
      <c r="B35" s="131"/>
      <c r="C35" s="131"/>
      <c r="D35" s="131"/>
      <c r="E35" s="132"/>
      <c r="F35" s="213" t="s">
        <v>52</v>
      </c>
      <c r="G35" s="1">
        <v>1</v>
      </c>
      <c r="H35" s="1" t="s">
        <v>211</v>
      </c>
      <c r="I35" s="29" t="s">
        <v>212</v>
      </c>
      <c r="J35" s="231" t="str">
        <f>IF(O6="","",O6)</f>
        <v/>
      </c>
      <c r="K35" s="231"/>
      <c r="L35" s="231"/>
      <c r="M35" s="231"/>
      <c r="N35" s="18" t="s">
        <v>210</v>
      </c>
      <c r="O35" s="232" t="str">
        <f>IF(Q29="","",Q29)</f>
        <v/>
      </c>
      <c r="P35" s="232"/>
      <c r="Q35" s="232"/>
      <c r="R35" s="232"/>
      <c r="S35" s="1" t="s">
        <v>213</v>
      </c>
      <c r="T35" s="231" t="str">
        <f>IF(O5="","",O5)</f>
        <v/>
      </c>
      <c r="U35" s="214"/>
      <c r="V35" s="214"/>
      <c r="W35" s="214"/>
      <c r="X35" s="34" t="s">
        <v>214</v>
      </c>
    </row>
    <row r="36" spans="1:25" x14ac:dyDescent="0.45">
      <c r="A36" s="130"/>
      <c r="B36" s="187"/>
      <c r="C36" s="187"/>
      <c r="D36" s="187"/>
      <c r="E36" s="132"/>
      <c r="F36" s="213"/>
      <c r="G36" s="216"/>
      <c r="H36" s="216"/>
      <c r="I36" s="216"/>
      <c r="J36" s="99" t="s">
        <v>136</v>
      </c>
      <c r="K36" s="99"/>
      <c r="L36" s="99"/>
      <c r="M36" s="99"/>
      <c r="O36" s="99" t="s">
        <v>56</v>
      </c>
      <c r="P36" s="99"/>
      <c r="Q36" s="99"/>
      <c r="R36" s="99"/>
      <c r="T36" s="99" t="s">
        <v>135</v>
      </c>
      <c r="U36" s="53"/>
      <c r="V36" s="53"/>
      <c r="W36" s="53"/>
      <c r="X36" s="35"/>
    </row>
    <row r="37" spans="1:25" x14ac:dyDescent="0.45">
      <c r="A37" s="130"/>
      <c r="B37" s="187"/>
      <c r="C37" s="187"/>
      <c r="D37" s="187"/>
      <c r="E37" s="132"/>
      <c r="F37" s="213"/>
      <c r="G37" s="217"/>
      <c r="H37" s="217"/>
      <c r="I37" s="217"/>
      <c r="J37" s="217"/>
      <c r="K37" s="217"/>
      <c r="L37" s="217"/>
      <c r="M37" s="217"/>
      <c r="N37" s="217"/>
      <c r="O37" s="217"/>
      <c r="P37" s="198" t="s">
        <v>52</v>
      </c>
      <c r="Q37" s="200" t="str">
        <f>IF(OR(J35="",O35="",T35="",T35=0),"",TRUNC(((1-(J35-O35)/T35))*100,2))</f>
        <v/>
      </c>
      <c r="R37" s="201"/>
      <c r="S37" s="201"/>
      <c r="T37" s="202"/>
      <c r="U37" s="67" t="s">
        <v>60</v>
      </c>
      <c r="V37" s="68"/>
      <c r="W37" s="68"/>
      <c r="X37" s="68"/>
    </row>
    <row r="38" spans="1:25" ht="10.5" customHeight="1" x14ac:dyDescent="0.45">
      <c r="A38" s="133"/>
      <c r="B38" s="134"/>
      <c r="C38" s="134"/>
      <c r="D38" s="134"/>
      <c r="E38" s="135"/>
      <c r="F38" s="218"/>
      <c r="G38" s="219"/>
      <c r="H38" s="219"/>
      <c r="I38" s="219"/>
      <c r="J38" s="219"/>
      <c r="K38" s="219"/>
      <c r="L38" s="219"/>
      <c r="M38" s="219"/>
      <c r="N38" s="219"/>
      <c r="O38" s="219"/>
      <c r="P38" s="199"/>
      <c r="Q38" s="70"/>
      <c r="R38" s="53"/>
      <c r="S38" s="53"/>
      <c r="T38" s="71"/>
      <c r="U38" s="108"/>
      <c r="V38" s="99"/>
      <c r="W38" s="99"/>
      <c r="X38" s="99"/>
    </row>
    <row r="39" spans="1:25" x14ac:dyDescent="0.45">
      <c r="A39" s="96" t="s">
        <v>58</v>
      </c>
      <c r="B39" s="96"/>
      <c r="C39" s="96"/>
      <c r="D39" s="96"/>
      <c r="E39" s="96"/>
      <c r="F39" s="96"/>
      <c r="G39" s="96"/>
      <c r="H39" s="96"/>
      <c r="I39" s="96"/>
      <c r="J39" s="96"/>
      <c r="K39" s="96"/>
      <c r="L39" s="96"/>
      <c r="M39" s="96"/>
      <c r="N39" s="96"/>
      <c r="O39" s="96"/>
      <c r="P39" s="96"/>
      <c r="Q39" s="96"/>
      <c r="R39" s="96"/>
      <c r="S39" s="96"/>
      <c r="T39" s="96"/>
      <c r="U39" s="96"/>
      <c r="V39" s="96"/>
      <c r="W39" s="96"/>
      <c r="X39" s="96"/>
      <c r="Y39" s="96"/>
    </row>
    <row r="40" spans="1:25" x14ac:dyDescent="0.45">
      <c r="A40" s="203" t="s">
        <v>34</v>
      </c>
      <c r="B40" s="204"/>
      <c r="C40" s="204"/>
      <c r="D40" s="204"/>
      <c r="E40" s="205"/>
      <c r="F40" s="225" t="s">
        <v>52</v>
      </c>
      <c r="G40" s="214" t="str">
        <f>IF(O12="","",O12)</f>
        <v/>
      </c>
      <c r="H40" s="214"/>
      <c r="I40" s="214"/>
      <c r="J40" s="214"/>
      <c r="K40" s="225" t="s">
        <v>55</v>
      </c>
      <c r="L40" s="215" t="str">
        <f>IF(OR(O10="",O12="",O13=""),"",TRUNC(MIN(O12,O13,O10*0.1),2))</f>
        <v/>
      </c>
      <c r="M40" s="215"/>
      <c r="N40" s="215"/>
      <c r="O40" s="215"/>
      <c r="P40" s="225" t="s">
        <v>52</v>
      </c>
      <c r="Q40" s="228" t="str">
        <f>IF(OR(G40="",L40=""),"",G40+L40)</f>
        <v/>
      </c>
      <c r="R40" s="229"/>
      <c r="S40" s="229"/>
      <c r="T40" s="230"/>
      <c r="U40" s="99" t="s">
        <v>29</v>
      </c>
      <c r="V40" s="99"/>
      <c r="W40" s="99"/>
      <c r="X40" s="99"/>
      <c r="Y40" s="1" t="s">
        <v>59</v>
      </c>
    </row>
    <row r="41" spans="1:25" x14ac:dyDescent="0.45">
      <c r="A41" s="206"/>
      <c r="B41" s="207"/>
      <c r="C41" s="207"/>
      <c r="D41" s="207"/>
      <c r="E41" s="208"/>
      <c r="F41" s="217"/>
      <c r="G41" s="99" t="s">
        <v>38</v>
      </c>
      <c r="H41" s="99"/>
      <c r="I41" s="99"/>
      <c r="J41" s="99"/>
      <c r="K41" s="217"/>
      <c r="L41" s="226" t="s">
        <v>261</v>
      </c>
      <c r="M41" s="226"/>
      <c r="N41" s="226"/>
      <c r="O41" s="226"/>
      <c r="P41" s="217"/>
      <c r="Q41" s="108"/>
      <c r="R41" s="99"/>
      <c r="S41" s="99"/>
      <c r="T41" s="109"/>
      <c r="U41" s="99"/>
      <c r="V41" s="99"/>
      <c r="W41" s="99"/>
      <c r="X41" s="99"/>
    </row>
    <row r="42" spans="1:25" x14ac:dyDescent="0.45">
      <c r="A42" s="209"/>
      <c r="B42" s="210"/>
      <c r="C42" s="210"/>
      <c r="D42" s="210"/>
      <c r="E42" s="211"/>
      <c r="F42" s="219"/>
      <c r="G42" s="53"/>
      <c r="H42" s="53"/>
      <c r="I42" s="53"/>
      <c r="J42" s="53"/>
      <c r="K42" s="219"/>
      <c r="L42" s="227"/>
      <c r="M42" s="227"/>
      <c r="N42" s="227"/>
      <c r="O42" s="227"/>
      <c r="P42" s="219"/>
      <c r="Q42" s="70"/>
      <c r="R42" s="53"/>
      <c r="S42" s="53"/>
      <c r="T42" s="71"/>
      <c r="U42" s="99"/>
      <c r="V42" s="99"/>
      <c r="W42" s="99"/>
      <c r="X42" s="99"/>
    </row>
    <row r="43" spans="1:25" ht="15.75" customHeight="1" x14ac:dyDescent="0.45">
      <c r="A43" s="203" t="s">
        <v>265</v>
      </c>
      <c r="B43" s="204"/>
      <c r="C43" s="204"/>
      <c r="D43" s="204"/>
      <c r="E43" s="205"/>
      <c r="F43" s="212" t="s">
        <v>52</v>
      </c>
      <c r="G43" s="215" t="str">
        <f>IF(Q40="","",Q40)</f>
        <v/>
      </c>
      <c r="H43" s="215"/>
      <c r="I43" s="215"/>
      <c r="J43" s="215"/>
      <c r="K43" s="223" t="s">
        <v>53</v>
      </c>
      <c r="L43" s="214" t="str">
        <f>IF(O10="","",O10)</f>
        <v/>
      </c>
      <c r="M43" s="214"/>
      <c r="N43" s="214"/>
      <c r="O43" s="214"/>
      <c r="P43" s="225" t="s">
        <v>52</v>
      </c>
      <c r="Q43" s="220" t="str">
        <f>IF(OR(G43="",L43="",L43=0),"",TRUNC(G43/L43*100,2))</f>
        <v/>
      </c>
      <c r="R43" s="221"/>
      <c r="S43" s="221"/>
      <c r="T43" s="222"/>
      <c r="U43" s="99" t="s">
        <v>60</v>
      </c>
      <c r="V43" s="99"/>
      <c r="W43" s="99"/>
      <c r="X43" s="99"/>
    </row>
    <row r="44" spans="1:25" x14ac:dyDescent="0.45">
      <c r="A44" s="206"/>
      <c r="B44" s="207"/>
      <c r="C44" s="207"/>
      <c r="D44" s="207"/>
      <c r="E44" s="208"/>
      <c r="F44" s="213"/>
      <c r="G44" s="99" t="s">
        <v>59</v>
      </c>
      <c r="H44" s="99"/>
      <c r="I44" s="99"/>
      <c r="J44" s="99"/>
      <c r="K44" s="224"/>
      <c r="L44" s="99" t="s">
        <v>138</v>
      </c>
      <c r="M44" s="99"/>
      <c r="N44" s="99"/>
      <c r="O44" s="99"/>
      <c r="P44" s="217"/>
      <c r="Q44" s="108"/>
      <c r="R44" s="99"/>
      <c r="S44" s="99"/>
      <c r="T44" s="109"/>
      <c r="U44" s="99"/>
      <c r="V44" s="99"/>
      <c r="W44" s="99"/>
      <c r="X44" s="99"/>
    </row>
    <row r="45" spans="1:25" x14ac:dyDescent="0.45">
      <c r="A45" s="206"/>
      <c r="B45" s="207"/>
      <c r="C45" s="207"/>
      <c r="D45" s="207"/>
      <c r="E45" s="208"/>
      <c r="F45" s="213"/>
      <c r="G45" s="99"/>
      <c r="H45" s="99"/>
      <c r="I45" s="99"/>
      <c r="J45" s="99"/>
      <c r="K45" s="224"/>
      <c r="L45" s="99"/>
      <c r="M45" s="99"/>
      <c r="N45" s="99"/>
      <c r="O45" s="99"/>
      <c r="P45" s="217"/>
      <c r="Q45" s="108"/>
      <c r="R45" s="99"/>
      <c r="S45" s="99"/>
      <c r="T45" s="109"/>
      <c r="U45" s="31"/>
      <c r="V45" s="31"/>
      <c r="W45" s="31"/>
      <c r="X45" s="31"/>
    </row>
    <row r="46" spans="1:25" ht="15.75" customHeight="1" x14ac:dyDescent="0.45">
      <c r="A46" s="203" t="s">
        <v>266</v>
      </c>
      <c r="B46" s="204"/>
      <c r="C46" s="204"/>
      <c r="D46" s="204"/>
      <c r="E46" s="205"/>
      <c r="F46" s="212" t="s">
        <v>52</v>
      </c>
      <c r="G46" s="32">
        <v>1</v>
      </c>
      <c r="H46" s="32" t="s">
        <v>211</v>
      </c>
      <c r="I46" s="33" t="s">
        <v>212</v>
      </c>
      <c r="J46" s="214" t="str">
        <f>IF(O11="","",O11)</f>
        <v/>
      </c>
      <c r="K46" s="214"/>
      <c r="L46" s="214"/>
      <c r="M46" s="214"/>
      <c r="N46" s="36" t="s">
        <v>210</v>
      </c>
      <c r="O46" s="215" t="str">
        <f>IF(Q40="","",Q40)</f>
        <v/>
      </c>
      <c r="P46" s="215"/>
      <c r="Q46" s="215"/>
      <c r="R46" s="215"/>
      <c r="S46" s="32" t="s">
        <v>213</v>
      </c>
      <c r="T46" s="214" t="str">
        <f>IF(O10="","",O10)</f>
        <v/>
      </c>
      <c r="U46" s="214"/>
      <c r="V46" s="214"/>
      <c r="W46" s="214"/>
      <c r="X46" s="34" t="s">
        <v>214</v>
      </c>
    </row>
    <row r="47" spans="1:25" x14ac:dyDescent="0.45">
      <c r="A47" s="206"/>
      <c r="B47" s="207"/>
      <c r="C47" s="207"/>
      <c r="D47" s="207"/>
      <c r="E47" s="208"/>
      <c r="F47" s="213"/>
      <c r="G47" s="216"/>
      <c r="H47" s="216"/>
      <c r="I47" s="216"/>
      <c r="J47" s="99" t="s">
        <v>139</v>
      </c>
      <c r="K47" s="99"/>
      <c r="L47" s="99"/>
      <c r="M47" s="99"/>
      <c r="O47" s="99" t="s">
        <v>59</v>
      </c>
      <c r="P47" s="99"/>
      <c r="Q47" s="99"/>
      <c r="R47" s="99"/>
      <c r="T47" s="99" t="s">
        <v>138</v>
      </c>
      <c r="U47" s="53"/>
      <c r="V47" s="53"/>
      <c r="W47" s="53"/>
      <c r="X47" s="35"/>
    </row>
    <row r="48" spans="1:25" x14ac:dyDescent="0.45">
      <c r="A48" s="206"/>
      <c r="B48" s="207"/>
      <c r="C48" s="207"/>
      <c r="D48" s="207"/>
      <c r="E48" s="208"/>
      <c r="F48" s="213"/>
      <c r="G48" s="217"/>
      <c r="H48" s="217"/>
      <c r="I48" s="217"/>
      <c r="J48" s="217"/>
      <c r="K48" s="217"/>
      <c r="L48" s="217"/>
      <c r="M48" s="217"/>
      <c r="N48" s="217"/>
      <c r="O48" s="217"/>
      <c r="P48" s="198" t="s">
        <v>52</v>
      </c>
      <c r="Q48" s="200" t="str">
        <f>IF(OR(J46="",O46="",T46="",T46=0),"",TRUNC(((1-(J46-O46)/T46))*100,2))</f>
        <v/>
      </c>
      <c r="R48" s="201"/>
      <c r="S48" s="201"/>
      <c r="T48" s="202"/>
      <c r="U48" s="67" t="s">
        <v>60</v>
      </c>
      <c r="V48" s="68"/>
      <c r="W48" s="68"/>
      <c r="X48" s="68"/>
    </row>
    <row r="49" spans="1:24" ht="11.25" customHeight="1" x14ac:dyDescent="0.45">
      <c r="A49" s="209"/>
      <c r="B49" s="210"/>
      <c r="C49" s="210"/>
      <c r="D49" s="210"/>
      <c r="E49" s="211"/>
      <c r="F49" s="218"/>
      <c r="G49" s="219"/>
      <c r="H49" s="219"/>
      <c r="I49" s="219"/>
      <c r="J49" s="219"/>
      <c r="K49" s="219"/>
      <c r="L49" s="219"/>
      <c r="M49" s="219"/>
      <c r="N49" s="219"/>
      <c r="O49" s="219"/>
      <c r="P49" s="199"/>
      <c r="Q49" s="70"/>
      <c r="R49" s="53"/>
      <c r="S49" s="53"/>
      <c r="T49" s="71"/>
      <c r="U49" s="108"/>
      <c r="V49" s="99"/>
      <c r="W49" s="99"/>
      <c r="X49" s="99"/>
    </row>
    <row r="50" spans="1:24" x14ac:dyDescent="0.45">
      <c r="A50" s="96"/>
      <c r="B50" s="96"/>
      <c r="C50" s="96"/>
      <c r="D50" s="96"/>
      <c r="E50" s="96"/>
      <c r="F50" s="96"/>
      <c r="G50" s="96"/>
      <c r="H50" s="96"/>
      <c r="I50" s="96"/>
      <c r="J50" s="96"/>
      <c r="K50" s="96"/>
      <c r="L50" s="96"/>
      <c r="M50" s="96"/>
      <c r="N50" s="96"/>
      <c r="O50" s="96"/>
      <c r="P50" s="96"/>
      <c r="Q50" s="96"/>
      <c r="R50" s="96"/>
      <c r="S50" s="96"/>
      <c r="T50" s="96"/>
      <c r="U50" s="96"/>
      <c r="V50" s="96"/>
      <c r="W50" s="96"/>
      <c r="X50" s="96"/>
    </row>
    <row r="51" spans="1:24" x14ac:dyDescent="0.45">
      <c r="A51" s="96"/>
      <c r="B51" s="96"/>
      <c r="C51" s="96"/>
      <c r="D51" s="96"/>
      <c r="E51" s="96"/>
      <c r="F51" s="96"/>
      <c r="G51" s="96"/>
      <c r="H51" s="96"/>
      <c r="I51" s="96"/>
      <c r="J51" s="96"/>
      <c r="K51" s="96"/>
      <c r="L51" s="96"/>
      <c r="M51" s="96"/>
      <c r="N51" s="96"/>
      <c r="O51" s="96"/>
      <c r="P51" s="96"/>
      <c r="Q51" s="96"/>
      <c r="R51" s="96"/>
      <c r="S51" s="96"/>
      <c r="T51" s="96"/>
      <c r="U51" s="96"/>
      <c r="V51" s="96"/>
      <c r="W51" s="96"/>
      <c r="X51" s="96"/>
    </row>
    <row r="52" spans="1:24" x14ac:dyDescent="0.45">
      <c r="A52" s="96"/>
      <c r="B52" s="96"/>
      <c r="C52" s="96"/>
      <c r="D52" s="96"/>
      <c r="E52" s="96"/>
      <c r="F52" s="96"/>
      <c r="G52" s="96"/>
      <c r="H52" s="96"/>
      <c r="I52" s="96"/>
      <c r="J52" s="96"/>
      <c r="K52" s="96"/>
      <c r="L52" s="96"/>
      <c r="M52" s="96"/>
      <c r="N52" s="96"/>
      <c r="O52" s="96"/>
      <c r="P52" s="96"/>
      <c r="Q52" s="96"/>
      <c r="R52" s="96"/>
      <c r="S52" s="96"/>
      <c r="T52" s="96"/>
      <c r="U52" s="96"/>
      <c r="V52" s="96"/>
      <c r="W52" s="96"/>
      <c r="X52" s="96"/>
    </row>
  </sheetData>
  <sheetProtection algorithmName="SHA-512" hashValue="hGTeLiCYE8xuJsyoQPOVmBbeozsUewz63natgccVhwOMNnTiXno4ym5Dmo8GW2tVYsR72XSirGIsSBt04j0g5Q==" saltValue="X33wmX65Sav35sLJwVYzmg==" spinCount="100000" sheet="1" objects="1" scenarios="1" formatCells="0" formatColumns="0" formatRows="0"/>
  <mergeCells count="156">
    <mergeCell ref="A1:Y1"/>
    <mergeCell ref="A2:Y2"/>
    <mergeCell ref="A3:Y3"/>
    <mergeCell ref="A4:Y4"/>
    <mergeCell ref="A5:N5"/>
    <mergeCell ref="O5:T5"/>
    <mergeCell ref="U5:X5"/>
    <mergeCell ref="A9:N9"/>
    <mergeCell ref="O9:T9"/>
    <mergeCell ref="U9:X9"/>
    <mergeCell ref="A10:N10"/>
    <mergeCell ref="O10:T10"/>
    <mergeCell ref="U10:X10"/>
    <mergeCell ref="A6:N6"/>
    <mergeCell ref="O6:T6"/>
    <mergeCell ref="U6:X6"/>
    <mergeCell ref="A7:I8"/>
    <mergeCell ref="J7:N7"/>
    <mergeCell ref="O7:T7"/>
    <mergeCell ref="U7:X7"/>
    <mergeCell ref="J8:N8"/>
    <mergeCell ref="O8:T8"/>
    <mergeCell ref="U8:X8"/>
    <mergeCell ref="A14:N14"/>
    <mergeCell ref="O14:T14"/>
    <mergeCell ref="U14:X14"/>
    <mergeCell ref="A15:Y15"/>
    <mergeCell ref="A16:Y16"/>
    <mergeCell ref="A17:N17"/>
    <mergeCell ref="O17:T17"/>
    <mergeCell ref="U17:X17"/>
    <mergeCell ref="A11:N11"/>
    <mergeCell ref="O11:T11"/>
    <mergeCell ref="U11:X11"/>
    <mergeCell ref="A12:I13"/>
    <mergeCell ref="J12:N12"/>
    <mergeCell ref="O12:T12"/>
    <mergeCell ref="U12:X12"/>
    <mergeCell ref="J13:N13"/>
    <mergeCell ref="O13:T13"/>
    <mergeCell ref="U13:X13"/>
    <mergeCell ref="A20:N20"/>
    <mergeCell ref="O20:T20"/>
    <mergeCell ref="U20:X20"/>
    <mergeCell ref="A21:Y21"/>
    <mergeCell ref="A22:Y22"/>
    <mergeCell ref="A23:Y23"/>
    <mergeCell ref="A18:N18"/>
    <mergeCell ref="O18:T18"/>
    <mergeCell ref="U18:X18"/>
    <mergeCell ref="A19:N19"/>
    <mergeCell ref="O19:T19"/>
    <mergeCell ref="U19:X19"/>
    <mergeCell ref="U26:X26"/>
    <mergeCell ref="G27:L27"/>
    <mergeCell ref="N27:S27"/>
    <mergeCell ref="U27:X27"/>
    <mergeCell ref="A28:Y28"/>
    <mergeCell ref="U24:X24"/>
    <mergeCell ref="G25:L25"/>
    <mergeCell ref="N25:S25"/>
    <mergeCell ref="U25:X25"/>
    <mergeCell ref="A26:E27"/>
    <mergeCell ref="F26:F27"/>
    <mergeCell ref="G26:L26"/>
    <mergeCell ref="M26:M27"/>
    <mergeCell ref="N26:S26"/>
    <mergeCell ref="T26:T27"/>
    <mergeCell ref="A24:E25"/>
    <mergeCell ref="F24:F25"/>
    <mergeCell ref="G24:L24"/>
    <mergeCell ref="M24:M25"/>
    <mergeCell ref="N24:S24"/>
    <mergeCell ref="T24:T25"/>
    <mergeCell ref="U29:X29"/>
    <mergeCell ref="G30:J31"/>
    <mergeCell ref="L30:O31"/>
    <mergeCell ref="Q30:T31"/>
    <mergeCell ref="U30:X31"/>
    <mergeCell ref="A29:E31"/>
    <mergeCell ref="F29:F31"/>
    <mergeCell ref="G29:J29"/>
    <mergeCell ref="K29:K31"/>
    <mergeCell ref="L29:O29"/>
    <mergeCell ref="P29:P31"/>
    <mergeCell ref="Q29:T29"/>
    <mergeCell ref="Q32:T32"/>
    <mergeCell ref="U32:X32"/>
    <mergeCell ref="G33:J34"/>
    <mergeCell ref="L33:O34"/>
    <mergeCell ref="Q33:T34"/>
    <mergeCell ref="U33:X34"/>
    <mergeCell ref="A32:E34"/>
    <mergeCell ref="F32:F34"/>
    <mergeCell ref="G32:J32"/>
    <mergeCell ref="K32:K34"/>
    <mergeCell ref="L32:O32"/>
    <mergeCell ref="P32:P34"/>
    <mergeCell ref="P37:P38"/>
    <mergeCell ref="Q37:T37"/>
    <mergeCell ref="U37:X37"/>
    <mergeCell ref="Q38:T38"/>
    <mergeCell ref="U38:X38"/>
    <mergeCell ref="A39:Y39"/>
    <mergeCell ref="A35:E38"/>
    <mergeCell ref="F35:F36"/>
    <mergeCell ref="J35:M35"/>
    <mergeCell ref="O35:R35"/>
    <mergeCell ref="T35:W35"/>
    <mergeCell ref="G36:I36"/>
    <mergeCell ref="J36:M36"/>
    <mergeCell ref="O36:R36"/>
    <mergeCell ref="T36:W36"/>
    <mergeCell ref="F37:O38"/>
    <mergeCell ref="U40:X40"/>
    <mergeCell ref="G41:J42"/>
    <mergeCell ref="L41:O42"/>
    <mergeCell ref="Q41:T42"/>
    <mergeCell ref="U41:X42"/>
    <mergeCell ref="A40:E42"/>
    <mergeCell ref="F40:F42"/>
    <mergeCell ref="G40:J40"/>
    <mergeCell ref="K40:K42"/>
    <mergeCell ref="L40:O40"/>
    <mergeCell ref="P40:P42"/>
    <mergeCell ref="Q40:T40"/>
    <mergeCell ref="Q43:T43"/>
    <mergeCell ref="U43:X43"/>
    <mergeCell ref="G44:J45"/>
    <mergeCell ref="L44:O45"/>
    <mergeCell ref="Q44:T45"/>
    <mergeCell ref="U44:X44"/>
    <mergeCell ref="A43:E45"/>
    <mergeCell ref="F43:F45"/>
    <mergeCell ref="G43:J43"/>
    <mergeCell ref="K43:K45"/>
    <mergeCell ref="L43:O43"/>
    <mergeCell ref="P43:P45"/>
    <mergeCell ref="A51:X51"/>
    <mergeCell ref="A52:X52"/>
    <mergeCell ref="P48:P49"/>
    <mergeCell ref="Q48:T48"/>
    <mergeCell ref="U48:X48"/>
    <mergeCell ref="Q49:T49"/>
    <mergeCell ref="U49:X49"/>
    <mergeCell ref="A50:X50"/>
    <mergeCell ref="A46:E49"/>
    <mergeCell ref="F46:F47"/>
    <mergeCell ref="J46:M46"/>
    <mergeCell ref="O46:R46"/>
    <mergeCell ref="T46:W46"/>
    <mergeCell ref="G47:I47"/>
    <mergeCell ref="J47:M47"/>
    <mergeCell ref="O47:R47"/>
    <mergeCell ref="T47:W47"/>
    <mergeCell ref="F48:O49"/>
  </mergeCells>
  <phoneticPr fontId="1"/>
  <pageMargins left="0.7" right="0.7" top="0.75" bottom="0.75" header="0.3" footer="0.3"/>
  <pageSetup paperSize="9" orientation="portrait" r:id="rId1"/>
  <headerFooter>
    <oddFooter>&amp;Lsf04b4_t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51"/>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x14ac:dyDescent="0.45">
      <c r="A1" s="179" t="s">
        <v>290</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96" t="s">
        <v>235</v>
      </c>
      <c r="B2" s="96"/>
      <c r="C2" s="96"/>
      <c r="D2" s="96"/>
      <c r="E2" s="96"/>
      <c r="F2" s="96"/>
      <c r="G2" s="96"/>
      <c r="H2" s="96"/>
      <c r="I2" s="96"/>
      <c r="J2" s="96"/>
      <c r="K2" s="96"/>
      <c r="L2" s="96"/>
      <c r="M2" s="96"/>
      <c r="N2" s="96"/>
      <c r="O2" s="96"/>
      <c r="P2" s="96"/>
      <c r="Q2" s="96"/>
      <c r="R2" s="96"/>
      <c r="S2" s="96"/>
      <c r="T2" s="96"/>
      <c r="U2" s="96"/>
      <c r="V2" s="96"/>
      <c r="W2" s="96"/>
      <c r="X2" s="96"/>
      <c r="Y2" s="96"/>
    </row>
    <row r="3" spans="1:25" x14ac:dyDescent="0.45">
      <c r="A3" s="96" t="s">
        <v>226</v>
      </c>
      <c r="B3" s="96"/>
      <c r="C3" s="96"/>
      <c r="D3" s="96"/>
      <c r="E3" s="96"/>
      <c r="F3" s="96"/>
      <c r="G3" s="96"/>
      <c r="H3" s="96"/>
      <c r="I3" s="96"/>
      <c r="J3" s="96"/>
      <c r="K3" s="96"/>
      <c r="L3" s="96"/>
      <c r="M3" s="96"/>
      <c r="N3" s="96"/>
      <c r="O3" s="96"/>
      <c r="P3" s="96"/>
      <c r="Q3" s="96"/>
      <c r="R3" s="96"/>
      <c r="S3" s="96"/>
      <c r="T3" s="96"/>
      <c r="U3" s="96"/>
      <c r="V3" s="96"/>
      <c r="W3" s="96"/>
      <c r="X3" s="96"/>
      <c r="Y3" s="96"/>
    </row>
    <row r="4" spans="1:25" x14ac:dyDescent="0.45">
      <c r="A4" s="73" t="s">
        <v>27</v>
      </c>
      <c r="B4" s="73"/>
      <c r="C4" s="73"/>
      <c r="D4" s="73"/>
      <c r="E4" s="73"/>
      <c r="F4" s="73"/>
      <c r="G4" s="73"/>
      <c r="H4" s="73"/>
      <c r="I4" s="73"/>
      <c r="J4" s="73"/>
      <c r="K4" s="73"/>
      <c r="L4" s="73"/>
      <c r="M4" s="73"/>
      <c r="N4" s="73" t="s">
        <v>245</v>
      </c>
      <c r="O4" s="73"/>
      <c r="P4" s="73"/>
      <c r="Q4" s="73"/>
      <c r="R4" s="73"/>
      <c r="S4" s="73"/>
      <c r="T4" s="73"/>
      <c r="U4" s="73"/>
      <c r="V4" s="73"/>
      <c r="W4" s="73"/>
      <c r="X4" s="73"/>
      <c r="Y4" s="73"/>
    </row>
    <row r="5" spans="1:25" x14ac:dyDescent="0.45">
      <c r="A5" s="73" t="s">
        <v>227</v>
      </c>
      <c r="B5" s="73"/>
      <c r="C5" s="73"/>
      <c r="D5" s="73"/>
      <c r="E5" s="73" t="s">
        <v>228</v>
      </c>
      <c r="F5" s="73"/>
      <c r="G5" s="73"/>
      <c r="H5" s="73"/>
      <c r="I5" s="73"/>
      <c r="J5" s="73"/>
      <c r="K5" s="73"/>
      <c r="L5" s="73"/>
      <c r="M5" s="73"/>
      <c r="N5" s="73" t="s">
        <v>227</v>
      </c>
      <c r="O5" s="73"/>
      <c r="P5" s="73"/>
      <c r="Q5" s="73"/>
      <c r="R5" s="254" t="s">
        <v>228</v>
      </c>
      <c r="S5" s="254"/>
      <c r="T5" s="254"/>
      <c r="U5" s="254"/>
      <c r="V5" s="254"/>
      <c r="W5" s="254"/>
      <c r="X5" s="254"/>
      <c r="Y5" s="254"/>
    </row>
    <row r="6" spans="1:25" x14ac:dyDescent="0.45">
      <c r="A6" s="144"/>
      <c r="B6" s="144"/>
      <c r="C6" s="144"/>
      <c r="D6" s="144"/>
      <c r="E6" s="253"/>
      <c r="F6" s="253"/>
      <c r="G6" s="253"/>
      <c r="H6" s="253"/>
      <c r="I6" s="253"/>
      <c r="J6" s="253"/>
      <c r="K6" s="253"/>
      <c r="L6" s="253"/>
      <c r="M6" s="16" t="s">
        <v>45</v>
      </c>
      <c r="N6" s="73"/>
      <c r="O6" s="73"/>
      <c r="P6" s="73"/>
      <c r="Q6" s="73"/>
      <c r="R6" s="253"/>
      <c r="S6" s="253"/>
      <c r="T6" s="253"/>
      <c r="U6" s="253"/>
      <c r="V6" s="253"/>
      <c r="W6" s="253"/>
      <c r="X6" s="253"/>
      <c r="Y6" s="41" t="s">
        <v>45</v>
      </c>
    </row>
    <row r="7" spans="1:25" x14ac:dyDescent="0.45">
      <c r="A7" s="144"/>
      <c r="B7" s="144"/>
      <c r="C7" s="144"/>
      <c r="D7" s="144"/>
      <c r="E7" s="253"/>
      <c r="F7" s="253"/>
      <c r="G7" s="253"/>
      <c r="H7" s="253"/>
      <c r="I7" s="253"/>
      <c r="J7" s="253"/>
      <c r="K7" s="253"/>
      <c r="L7" s="253"/>
      <c r="M7" s="16" t="s">
        <v>45</v>
      </c>
      <c r="N7" s="73"/>
      <c r="O7" s="73"/>
      <c r="P7" s="73"/>
      <c r="Q7" s="73"/>
      <c r="R7" s="253"/>
      <c r="S7" s="253"/>
      <c r="T7" s="253"/>
      <c r="U7" s="253"/>
      <c r="V7" s="253"/>
      <c r="W7" s="253"/>
      <c r="X7" s="253"/>
      <c r="Y7" s="41" t="s">
        <v>45</v>
      </c>
    </row>
    <row r="8" spans="1:25" x14ac:dyDescent="0.45">
      <c r="A8" s="144"/>
      <c r="B8" s="144"/>
      <c r="C8" s="144"/>
      <c r="D8" s="144"/>
      <c r="E8" s="253"/>
      <c r="F8" s="253"/>
      <c r="G8" s="253"/>
      <c r="H8" s="253"/>
      <c r="I8" s="253"/>
      <c r="J8" s="253"/>
      <c r="K8" s="253"/>
      <c r="L8" s="253"/>
      <c r="M8" s="16" t="s">
        <v>45</v>
      </c>
      <c r="N8" s="73"/>
      <c r="O8" s="73"/>
      <c r="P8" s="73"/>
      <c r="Q8" s="73"/>
      <c r="R8" s="253"/>
      <c r="S8" s="253"/>
      <c r="T8" s="253"/>
      <c r="U8" s="253"/>
      <c r="V8" s="253"/>
      <c r="W8" s="253"/>
      <c r="X8" s="253"/>
      <c r="Y8" s="41" t="s">
        <v>45</v>
      </c>
    </row>
    <row r="9" spans="1:25" x14ac:dyDescent="0.45">
      <c r="A9" s="144"/>
      <c r="B9" s="144"/>
      <c r="C9" s="144"/>
      <c r="D9" s="144"/>
      <c r="E9" s="253"/>
      <c r="F9" s="253"/>
      <c r="G9" s="253"/>
      <c r="H9" s="253"/>
      <c r="I9" s="253"/>
      <c r="J9" s="253"/>
      <c r="K9" s="253"/>
      <c r="L9" s="253"/>
      <c r="M9" s="16" t="s">
        <v>45</v>
      </c>
      <c r="N9" s="73"/>
      <c r="O9" s="73"/>
      <c r="P9" s="73"/>
      <c r="Q9" s="73"/>
      <c r="R9" s="253"/>
      <c r="S9" s="253"/>
      <c r="T9" s="253"/>
      <c r="U9" s="253"/>
      <c r="V9" s="253"/>
      <c r="W9" s="253"/>
      <c r="X9" s="253"/>
      <c r="Y9" s="41" t="s">
        <v>45</v>
      </c>
    </row>
    <row r="10" spans="1:25" x14ac:dyDescent="0.45">
      <c r="A10" s="144"/>
      <c r="B10" s="144"/>
      <c r="C10" s="144"/>
      <c r="D10" s="144"/>
      <c r="E10" s="253"/>
      <c r="F10" s="253"/>
      <c r="G10" s="253"/>
      <c r="H10" s="253"/>
      <c r="I10" s="253"/>
      <c r="J10" s="253"/>
      <c r="K10" s="253"/>
      <c r="L10" s="253"/>
      <c r="M10" s="16" t="s">
        <v>45</v>
      </c>
      <c r="N10" s="73"/>
      <c r="O10" s="73"/>
      <c r="P10" s="73"/>
      <c r="Q10" s="73"/>
      <c r="R10" s="253"/>
      <c r="S10" s="253"/>
      <c r="T10" s="253"/>
      <c r="U10" s="253"/>
      <c r="V10" s="253"/>
      <c r="W10" s="253"/>
      <c r="X10" s="253"/>
      <c r="Y10" s="41" t="s">
        <v>45</v>
      </c>
    </row>
    <row r="11" spans="1:25" x14ac:dyDescent="0.45">
      <c r="A11" s="144"/>
      <c r="B11" s="144"/>
      <c r="C11" s="144"/>
      <c r="D11" s="144"/>
      <c r="E11" s="253"/>
      <c r="F11" s="253"/>
      <c r="G11" s="253"/>
      <c r="H11" s="253"/>
      <c r="I11" s="253"/>
      <c r="J11" s="253"/>
      <c r="K11" s="253"/>
      <c r="L11" s="253"/>
      <c r="M11" s="16" t="s">
        <v>45</v>
      </c>
      <c r="N11" s="73"/>
      <c r="O11" s="73"/>
      <c r="P11" s="73"/>
      <c r="Q11" s="73"/>
      <c r="R11" s="253"/>
      <c r="S11" s="253"/>
      <c r="T11" s="253"/>
      <c r="U11" s="253"/>
      <c r="V11" s="253"/>
      <c r="W11" s="253"/>
      <c r="X11" s="253"/>
      <c r="Y11" s="41" t="s">
        <v>45</v>
      </c>
    </row>
    <row r="12" spans="1:25" x14ac:dyDescent="0.45">
      <c r="A12" s="144"/>
      <c r="B12" s="144"/>
      <c r="C12" s="144"/>
      <c r="D12" s="144"/>
      <c r="E12" s="253"/>
      <c r="F12" s="253"/>
      <c r="G12" s="253"/>
      <c r="H12" s="253"/>
      <c r="I12" s="253"/>
      <c r="J12" s="253"/>
      <c r="K12" s="253"/>
      <c r="L12" s="253"/>
      <c r="M12" s="16" t="s">
        <v>45</v>
      </c>
      <c r="N12" s="73"/>
      <c r="O12" s="73"/>
      <c r="P12" s="73"/>
      <c r="Q12" s="73"/>
      <c r="R12" s="253"/>
      <c r="S12" s="253"/>
      <c r="T12" s="253"/>
      <c r="U12" s="253"/>
      <c r="V12" s="253"/>
      <c r="W12" s="253"/>
      <c r="X12" s="253"/>
      <c r="Y12" s="41" t="s">
        <v>45</v>
      </c>
    </row>
    <row r="13" spans="1:25" x14ac:dyDescent="0.45">
      <c r="A13" s="144"/>
      <c r="B13" s="144"/>
      <c r="C13" s="144"/>
      <c r="D13" s="144"/>
      <c r="E13" s="253"/>
      <c r="F13" s="253"/>
      <c r="G13" s="253"/>
      <c r="H13" s="253"/>
      <c r="I13" s="253"/>
      <c r="J13" s="253"/>
      <c r="K13" s="253"/>
      <c r="L13" s="253"/>
      <c r="M13" s="16" t="s">
        <v>45</v>
      </c>
      <c r="N13" s="73"/>
      <c r="O13" s="73"/>
      <c r="P13" s="73"/>
      <c r="Q13" s="73"/>
      <c r="R13" s="253"/>
      <c r="S13" s="253"/>
      <c r="T13" s="253"/>
      <c r="U13" s="253"/>
      <c r="V13" s="253"/>
      <c r="W13" s="253"/>
      <c r="X13" s="253"/>
      <c r="Y13" s="41" t="s">
        <v>45</v>
      </c>
    </row>
    <row r="14" spans="1:25" x14ac:dyDescent="0.45">
      <c r="A14" s="144"/>
      <c r="B14" s="144"/>
      <c r="C14" s="144"/>
      <c r="D14" s="144"/>
      <c r="E14" s="253"/>
      <c r="F14" s="253"/>
      <c r="G14" s="253"/>
      <c r="H14" s="253"/>
      <c r="I14" s="253"/>
      <c r="J14" s="253"/>
      <c r="K14" s="253"/>
      <c r="L14" s="253"/>
      <c r="M14" s="16" t="s">
        <v>45</v>
      </c>
      <c r="N14" s="73"/>
      <c r="O14" s="73"/>
      <c r="P14" s="73"/>
      <c r="Q14" s="73"/>
      <c r="R14" s="253"/>
      <c r="S14" s="253"/>
      <c r="T14" s="253"/>
      <c r="U14" s="253"/>
      <c r="V14" s="253"/>
      <c r="W14" s="253"/>
      <c r="X14" s="253"/>
      <c r="Y14" s="41" t="s">
        <v>45</v>
      </c>
    </row>
    <row r="15" spans="1:25" x14ac:dyDescent="0.45">
      <c r="A15" s="144"/>
      <c r="B15" s="144"/>
      <c r="C15" s="144"/>
      <c r="D15" s="144"/>
      <c r="E15" s="253"/>
      <c r="F15" s="253"/>
      <c r="G15" s="253"/>
      <c r="H15" s="253"/>
      <c r="I15" s="253"/>
      <c r="J15" s="253"/>
      <c r="K15" s="253"/>
      <c r="L15" s="253"/>
      <c r="M15" s="16" t="s">
        <v>45</v>
      </c>
      <c r="N15" s="73"/>
      <c r="O15" s="73"/>
      <c r="P15" s="73"/>
      <c r="Q15" s="73"/>
      <c r="R15" s="253"/>
      <c r="S15" s="253"/>
      <c r="T15" s="253"/>
      <c r="U15" s="253"/>
      <c r="V15" s="253"/>
      <c r="W15" s="253"/>
      <c r="X15" s="253"/>
      <c r="Y15" s="41" t="s">
        <v>45</v>
      </c>
    </row>
    <row r="16" spans="1:25" x14ac:dyDescent="0.45">
      <c r="A16" s="144"/>
      <c r="B16" s="144"/>
      <c r="C16" s="144"/>
      <c r="D16" s="144"/>
      <c r="E16" s="253"/>
      <c r="F16" s="253"/>
      <c r="G16" s="253"/>
      <c r="H16" s="253"/>
      <c r="I16" s="253"/>
      <c r="J16" s="253"/>
      <c r="K16" s="253"/>
      <c r="L16" s="253"/>
      <c r="M16" s="16" t="s">
        <v>45</v>
      </c>
      <c r="N16" s="73"/>
      <c r="O16" s="73"/>
      <c r="P16" s="73"/>
      <c r="Q16" s="73"/>
      <c r="R16" s="253"/>
      <c r="S16" s="253"/>
      <c r="T16" s="253"/>
      <c r="U16" s="253"/>
      <c r="V16" s="253"/>
      <c r="W16" s="253"/>
      <c r="X16" s="253"/>
      <c r="Y16" s="41" t="s">
        <v>45</v>
      </c>
    </row>
    <row r="17" spans="1:25" x14ac:dyDescent="0.45">
      <c r="A17" s="144"/>
      <c r="B17" s="144"/>
      <c r="C17" s="144"/>
      <c r="D17" s="144"/>
      <c r="E17" s="253"/>
      <c r="F17" s="253"/>
      <c r="G17" s="253"/>
      <c r="H17" s="253"/>
      <c r="I17" s="253"/>
      <c r="J17" s="253"/>
      <c r="K17" s="253"/>
      <c r="L17" s="253"/>
      <c r="M17" s="16" t="s">
        <v>45</v>
      </c>
      <c r="N17" s="73"/>
      <c r="O17" s="73"/>
      <c r="P17" s="73"/>
      <c r="Q17" s="73"/>
      <c r="R17" s="253"/>
      <c r="S17" s="253"/>
      <c r="T17" s="253"/>
      <c r="U17" s="253"/>
      <c r="V17" s="253"/>
      <c r="W17" s="253"/>
      <c r="X17" s="253"/>
      <c r="Y17" s="41" t="s">
        <v>45</v>
      </c>
    </row>
    <row r="18" spans="1:25" x14ac:dyDescent="0.45">
      <c r="A18" s="144"/>
      <c r="B18" s="144"/>
      <c r="C18" s="144"/>
      <c r="D18" s="144"/>
      <c r="E18" s="253"/>
      <c r="F18" s="253"/>
      <c r="G18" s="253"/>
      <c r="H18" s="253"/>
      <c r="I18" s="253"/>
      <c r="J18" s="253"/>
      <c r="K18" s="253"/>
      <c r="L18" s="253"/>
      <c r="M18" s="16" t="s">
        <v>45</v>
      </c>
      <c r="N18" s="73"/>
      <c r="O18" s="73"/>
      <c r="P18" s="73"/>
      <c r="Q18" s="73"/>
      <c r="R18" s="253"/>
      <c r="S18" s="253"/>
      <c r="T18" s="253"/>
      <c r="U18" s="253"/>
      <c r="V18" s="253"/>
      <c r="W18" s="253"/>
      <c r="X18" s="253"/>
      <c r="Y18" s="41" t="s">
        <v>45</v>
      </c>
    </row>
    <row r="19" spans="1:25" x14ac:dyDescent="0.45">
      <c r="A19" s="144"/>
      <c r="B19" s="144"/>
      <c r="C19" s="144"/>
      <c r="D19" s="144"/>
      <c r="E19" s="253"/>
      <c r="F19" s="253"/>
      <c r="G19" s="253"/>
      <c r="H19" s="253"/>
      <c r="I19" s="253"/>
      <c r="J19" s="253"/>
      <c r="K19" s="253"/>
      <c r="L19" s="253"/>
      <c r="M19" s="16" t="s">
        <v>45</v>
      </c>
      <c r="N19" s="73"/>
      <c r="O19" s="73"/>
      <c r="P19" s="73"/>
      <c r="Q19" s="73"/>
      <c r="R19" s="253"/>
      <c r="S19" s="253"/>
      <c r="T19" s="253"/>
      <c r="U19" s="253"/>
      <c r="V19" s="253"/>
      <c r="W19" s="253"/>
      <c r="X19" s="253"/>
      <c r="Y19" s="41" t="s">
        <v>45</v>
      </c>
    </row>
    <row r="20" spans="1:25" x14ac:dyDescent="0.45">
      <c r="A20" s="144"/>
      <c r="B20" s="144"/>
      <c r="C20" s="144"/>
      <c r="D20" s="144"/>
      <c r="E20" s="253"/>
      <c r="F20" s="253"/>
      <c r="G20" s="253"/>
      <c r="H20" s="253"/>
      <c r="I20" s="253"/>
      <c r="J20" s="253"/>
      <c r="K20" s="253"/>
      <c r="L20" s="253"/>
      <c r="M20" s="16" t="s">
        <v>45</v>
      </c>
      <c r="N20" s="73"/>
      <c r="O20" s="73"/>
      <c r="P20" s="73"/>
      <c r="Q20" s="73"/>
      <c r="R20" s="253"/>
      <c r="S20" s="253"/>
      <c r="T20" s="253"/>
      <c r="U20" s="253"/>
      <c r="V20" s="253"/>
      <c r="W20" s="253"/>
      <c r="X20" s="253"/>
      <c r="Y20" s="41" t="s">
        <v>45</v>
      </c>
    </row>
    <row r="21" spans="1:25" x14ac:dyDescent="0.45">
      <c r="A21" s="144"/>
      <c r="B21" s="144"/>
      <c r="C21" s="144"/>
      <c r="D21" s="144"/>
      <c r="E21" s="253"/>
      <c r="F21" s="253"/>
      <c r="G21" s="253"/>
      <c r="H21" s="253"/>
      <c r="I21" s="253"/>
      <c r="J21" s="253"/>
      <c r="K21" s="253"/>
      <c r="L21" s="253"/>
      <c r="M21" s="16" t="s">
        <v>45</v>
      </c>
      <c r="N21" s="73"/>
      <c r="O21" s="73"/>
      <c r="P21" s="73"/>
      <c r="Q21" s="73"/>
      <c r="R21" s="253"/>
      <c r="S21" s="253"/>
      <c r="T21" s="253"/>
      <c r="U21" s="253"/>
      <c r="V21" s="253"/>
      <c r="W21" s="253"/>
      <c r="X21" s="253"/>
      <c r="Y21" s="41" t="s">
        <v>45</v>
      </c>
    </row>
    <row r="22" spans="1:25" x14ac:dyDescent="0.45">
      <c r="A22" s="144"/>
      <c r="B22" s="144"/>
      <c r="C22" s="144"/>
      <c r="D22" s="144"/>
      <c r="E22" s="253"/>
      <c r="F22" s="253"/>
      <c r="G22" s="253"/>
      <c r="H22" s="253"/>
      <c r="I22" s="253"/>
      <c r="J22" s="253"/>
      <c r="K22" s="253"/>
      <c r="L22" s="253"/>
      <c r="M22" s="16" t="s">
        <v>45</v>
      </c>
      <c r="N22" s="73"/>
      <c r="O22" s="73"/>
      <c r="P22" s="73"/>
      <c r="Q22" s="73"/>
      <c r="R22" s="253"/>
      <c r="S22" s="253"/>
      <c r="T22" s="253"/>
      <c r="U22" s="253"/>
      <c r="V22" s="253"/>
      <c r="W22" s="253"/>
      <c r="X22" s="253"/>
      <c r="Y22" s="41" t="s">
        <v>45</v>
      </c>
    </row>
    <row r="23" spans="1:25" x14ac:dyDescent="0.45">
      <c r="A23" s="144"/>
      <c r="B23" s="144"/>
      <c r="C23" s="144"/>
      <c r="D23" s="144"/>
      <c r="E23" s="253"/>
      <c r="F23" s="253"/>
      <c r="G23" s="253"/>
      <c r="H23" s="253"/>
      <c r="I23" s="253"/>
      <c r="J23" s="253"/>
      <c r="K23" s="253"/>
      <c r="L23" s="253"/>
      <c r="M23" s="16" t="s">
        <v>45</v>
      </c>
      <c r="N23" s="73"/>
      <c r="O23" s="73"/>
      <c r="P23" s="73"/>
      <c r="Q23" s="73"/>
      <c r="R23" s="253"/>
      <c r="S23" s="253"/>
      <c r="T23" s="253"/>
      <c r="U23" s="253"/>
      <c r="V23" s="253"/>
      <c r="W23" s="253"/>
      <c r="X23" s="253"/>
      <c r="Y23" s="41" t="s">
        <v>45</v>
      </c>
    </row>
    <row r="24" spans="1:25" x14ac:dyDescent="0.45">
      <c r="C24" s="73" t="s">
        <v>229</v>
      </c>
      <c r="D24" s="73"/>
      <c r="E24" s="255" t="str">
        <f>IF(SUM(E6:L23)=0,"",SUM(E6:L23))</f>
        <v/>
      </c>
      <c r="F24" s="255"/>
      <c r="G24" s="255"/>
      <c r="H24" s="255"/>
      <c r="I24" s="255"/>
      <c r="J24" s="255"/>
      <c r="K24" s="255"/>
      <c r="L24" s="255"/>
      <c r="M24" s="16" t="s">
        <v>45</v>
      </c>
      <c r="O24" s="17"/>
      <c r="P24" s="256" t="s">
        <v>229</v>
      </c>
      <c r="Q24" s="256"/>
      <c r="R24" s="257" t="str">
        <f>IF(SUM(R6:X23)=0,"",SUM(R6:X23))</f>
        <v/>
      </c>
      <c r="S24" s="257"/>
      <c r="T24" s="257"/>
      <c r="U24" s="257"/>
      <c r="V24" s="257"/>
      <c r="W24" s="257"/>
      <c r="X24" s="257"/>
      <c r="Y24" s="41" t="s">
        <v>45</v>
      </c>
    </row>
    <row r="25" spans="1:25" x14ac:dyDescent="0.45">
      <c r="C25" s="73" t="s">
        <v>230</v>
      </c>
      <c r="D25" s="73"/>
      <c r="E25" s="255" t="str">
        <f>IF(OR(AND(E24="",R24=""),AND(E24=0,R24=0)),"",SUM(E24,R24))</f>
        <v/>
      </c>
      <c r="F25" s="255"/>
      <c r="G25" s="255"/>
      <c r="H25" s="255"/>
      <c r="I25" s="255"/>
      <c r="J25" s="255"/>
      <c r="K25" s="255"/>
      <c r="L25" s="255"/>
      <c r="M25" s="16" t="s">
        <v>45</v>
      </c>
      <c r="O25" s="18"/>
      <c r="P25" s="18"/>
      <c r="Q25" s="18"/>
      <c r="R25" s="18"/>
      <c r="S25" s="18"/>
      <c r="T25" s="18"/>
      <c r="Y25" s="42"/>
    </row>
    <row r="26" spans="1:25" x14ac:dyDescent="0.45">
      <c r="A26" s="96" t="s">
        <v>231</v>
      </c>
      <c r="B26" s="96"/>
      <c r="C26" s="96"/>
      <c r="D26" s="96"/>
      <c r="E26" s="96"/>
      <c r="F26" s="96"/>
      <c r="G26" s="96"/>
      <c r="H26" s="96"/>
      <c r="I26" s="96"/>
      <c r="J26" s="96"/>
      <c r="K26" s="96"/>
      <c r="L26" s="96"/>
      <c r="M26" s="96"/>
      <c r="N26" s="96"/>
      <c r="O26" s="96"/>
      <c r="P26" s="96"/>
      <c r="Q26" s="96"/>
      <c r="R26" s="96"/>
      <c r="S26" s="96"/>
      <c r="T26" s="96"/>
      <c r="U26" s="96"/>
      <c r="V26" s="96"/>
      <c r="W26" s="96"/>
      <c r="X26" s="96"/>
      <c r="Y26" s="96"/>
    </row>
    <row r="27" spans="1:25" x14ac:dyDescent="0.45">
      <c r="A27" s="96" t="s">
        <v>232</v>
      </c>
      <c r="B27" s="96"/>
      <c r="C27" s="96"/>
      <c r="D27" s="96"/>
      <c r="E27" s="96"/>
      <c r="F27" s="96"/>
      <c r="G27" s="96"/>
      <c r="H27" s="96"/>
      <c r="I27" s="96"/>
      <c r="J27" s="96"/>
      <c r="K27" s="96"/>
      <c r="L27" s="96"/>
      <c r="M27" s="96"/>
      <c r="N27" s="96"/>
      <c r="O27" s="96"/>
      <c r="P27" s="96"/>
      <c r="Q27" s="96"/>
      <c r="R27" s="96"/>
      <c r="S27" s="96"/>
      <c r="T27" s="96"/>
      <c r="U27" s="96"/>
      <c r="V27" s="96"/>
      <c r="W27" s="96"/>
      <c r="X27" s="96"/>
      <c r="Y27" s="96"/>
    </row>
    <row r="28" spans="1:25" ht="15.75" customHeight="1" x14ac:dyDescent="0.45">
      <c r="A28" s="127" t="s">
        <v>250</v>
      </c>
      <c r="B28" s="128"/>
      <c r="C28" s="73" t="s">
        <v>247</v>
      </c>
      <c r="D28" s="73"/>
      <c r="E28" s="73"/>
      <c r="F28" s="73"/>
      <c r="G28" s="73"/>
      <c r="H28" s="73"/>
      <c r="I28" s="73"/>
      <c r="J28" s="73"/>
      <c r="K28" s="73"/>
      <c r="L28" s="127" t="s">
        <v>248</v>
      </c>
      <c r="M28" s="68"/>
      <c r="N28" s="68"/>
      <c r="O28" s="69"/>
      <c r="P28" s="127" t="s">
        <v>249</v>
      </c>
      <c r="Q28" s="68"/>
      <c r="R28" s="68"/>
      <c r="S28" s="68"/>
      <c r="T28" s="68"/>
      <c r="U28" s="73" t="s">
        <v>234</v>
      </c>
      <c r="V28" s="73"/>
      <c r="W28" s="73"/>
      <c r="X28" s="73"/>
      <c r="Y28" s="73"/>
    </row>
    <row r="29" spans="1:25" x14ac:dyDescent="0.45">
      <c r="A29" s="133"/>
      <c r="B29" s="134"/>
      <c r="C29" s="73"/>
      <c r="D29" s="73"/>
      <c r="E29" s="73"/>
      <c r="F29" s="73"/>
      <c r="G29" s="73"/>
      <c r="H29" s="73"/>
      <c r="I29" s="73"/>
      <c r="J29" s="73"/>
      <c r="K29" s="73"/>
      <c r="L29" s="70"/>
      <c r="M29" s="53"/>
      <c r="N29" s="53"/>
      <c r="O29" s="71"/>
      <c r="P29" s="70"/>
      <c r="Q29" s="53"/>
      <c r="R29" s="53"/>
      <c r="S29" s="53"/>
      <c r="T29" s="53"/>
      <c r="U29" s="73"/>
      <c r="V29" s="73"/>
      <c r="W29" s="73"/>
      <c r="X29" s="73"/>
      <c r="Y29" s="73"/>
    </row>
    <row r="30" spans="1:25" ht="15" customHeight="1" x14ac:dyDescent="0.45">
      <c r="A30" s="250"/>
      <c r="B30" s="251"/>
      <c r="C30" s="250"/>
      <c r="D30" s="252"/>
      <c r="E30" s="252"/>
      <c r="F30" s="252"/>
      <c r="G30" s="252"/>
      <c r="H30" s="252"/>
      <c r="I30" s="252"/>
      <c r="J30" s="252"/>
      <c r="K30" s="251"/>
      <c r="L30" s="258"/>
      <c r="M30" s="258"/>
      <c r="N30" s="259" t="s">
        <v>233</v>
      </c>
      <c r="O30" s="259"/>
      <c r="P30" s="261"/>
      <c r="Q30" s="261"/>
      <c r="R30" s="261"/>
      <c r="S30" s="260" t="s">
        <v>29</v>
      </c>
      <c r="T30" s="260"/>
      <c r="U30" s="268" t="str">
        <f>IF(OR(L30="",P30=""),"",L30*P30)</f>
        <v/>
      </c>
      <c r="V30" s="268"/>
      <c r="W30" s="268"/>
      <c r="X30" s="268"/>
      <c r="Y30" s="268"/>
    </row>
    <row r="31" spans="1:25" ht="15" customHeight="1" x14ac:dyDescent="0.45">
      <c r="A31" s="250"/>
      <c r="B31" s="251"/>
      <c r="C31" s="262"/>
      <c r="D31" s="252"/>
      <c r="E31" s="252"/>
      <c r="F31" s="252"/>
      <c r="G31" s="252"/>
      <c r="H31" s="252"/>
      <c r="I31" s="252"/>
      <c r="J31" s="252"/>
      <c r="K31" s="251"/>
      <c r="L31" s="258"/>
      <c r="M31" s="258"/>
      <c r="N31" s="259" t="s">
        <v>233</v>
      </c>
      <c r="O31" s="259"/>
      <c r="P31" s="261"/>
      <c r="Q31" s="261"/>
      <c r="R31" s="261"/>
      <c r="S31" s="260" t="s">
        <v>29</v>
      </c>
      <c r="T31" s="260"/>
      <c r="U31" s="268" t="str">
        <f t="shared" ref="U31:U46" si="0">IF(OR(L31="",P31=""),"",L31*P31)</f>
        <v/>
      </c>
      <c r="V31" s="268"/>
      <c r="W31" s="268"/>
      <c r="X31" s="268"/>
      <c r="Y31" s="268"/>
    </row>
    <row r="32" spans="1:25" ht="15" customHeight="1" x14ac:dyDescent="0.45">
      <c r="A32" s="250"/>
      <c r="B32" s="251"/>
      <c r="C32" s="250"/>
      <c r="D32" s="252"/>
      <c r="E32" s="252"/>
      <c r="F32" s="252"/>
      <c r="G32" s="252"/>
      <c r="H32" s="252"/>
      <c r="I32" s="252"/>
      <c r="J32" s="252"/>
      <c r="K32" s="251"/>
      <c r="L32" s="258"/>
      <c r="M32" s="258"/>
      <c r="N32" s="259" t="s">
        <v>233</v>
      </c>
      <c r="O32" s="259"/>
      <c r="P32" s="261"/>
      <c r="Q32" s="261"/>
      <c r="R32" s="261"/>
      <c r="S32" s="260" t="s">
        <v>29</v>
      </c>
      <c r="T32" s="260"/>
      <c r="U32" s="268" t="str">
        <f t="shared" si="0"/>
        <v/>
      </c>
      <c r="V32" s="268"/>
      <c r="W32" s="268"/>
      <c r="X32" s="268"/>
      <c r="Y32" s="268"/>
    </row>
    <row r="33" spans="1:25" ht="15" customHeight="1" x14ac:dyDescent="0.45">
      <c r="A33" s="250"/>
      <c r="B33" s="251"/>
      <c r="C33" s="250"/>
      <c r="D33" s="252"/>
      <c r="E33" s="252"/>
      <c r="F33" s="252"/>
      <c r="G33" s="252"/>
      <c r="H33" s="252"/>
      <c r="I33" s="252"/>
      <c r="J33" s="252"/>
      <c r="K33" s="251"/>
      <c r="L33" s="258"/>
      <c r="M33" s="258"/>
      <c r="N33" s="259" t="s">
        <v>233</v>
      </c>
      <c r="O33" s="259"/>
      <c r="P33" s="261"/>
      <c r="Q33" s="261"/>
      <c r="R33" s="261"/>
      <c r="S33" s="260" t="s">
        <v>29</v>
      </c>
      <c r="T33" s="260"/>
      <c r="U33" s="268" t="str">
        <f t="shared" si="0"/>
        <v/>
      </c>
      <c r="V33" s="268"/>
      <c r="W33" s="268"/>
      <c r="X33" s="268"/>
      <c r="Y33" s="268"/>
    </row>
    <row r="34" spans="1:25" ht="15" customHeight="1" x14ac:dyDescent="0.45">
      <c r="A34" s="250"/>
      <c r="B34" s="251"/>
      <c r="C34" s="250"/>
      <c r="D34" s="252"/>
      <c r="E34" s="252"/>
      <c r="F34" s="252"/>
      <c r="G34" s="252"/>
      <c r="H34" s="252"/>
      <c r="I34" s="252"/>
      <c r="J34" s="252"/>
      <c r="K34" s="251"/>
      <c r="L34" s="263"/>
      <c r="M34" s="263"/>
      <c r="N34" s="259" t="s">
        <v>233</v>
      </c>
      <c r="O34" s="259"/>
      <c r="P34" s="261"/>
      <c r="Q34" s="261"/>
      <c r="R34" s="261"/>
      <c r="S34" s="260" t="s">
        <v>29</v>
      </c>
      <c r="T34" s="260"/>
      <c r="U34" s="268" t="str">
        <f t="shared" si="0"/>
        <v/>
      </c>
      <c r="V34" s="268"/>
      <c r="W34" s="268"/>
      <c r="X34" s="268"/>
      <c r="Y34" s="268"/>
    </row>
    <row r="35" spans="1:25" ht="15" customHeight="1" x14ac:dyDescent="0.45">
      <c r="A35" s="250"/>
      <c r="B35" s="251"/>
      <c r="C35" s="250"/>
      <c r="D35" s="252"/>
      <c r="E35" s="252"/>
      <c r="F35" s="252"/>
      <c r="G35" s="252"/>
      <c r="H35" s="252"/>
      <c r="I35" s="252"/>
      <c r="J35" s="252"/>
      <c r="K35" s="251"/>
      <c r="L35" s="263"/>
      <c r="M35" s="263"/>
      <c r="N35" s="259" t="s">
        <v>233</v>
      </c>
      <c r="O35" s="259"/>
      <c r="P35" s="261"/>
      <c r="Q35" s="261"/>
      <c r="R35" s="261"/>
      <c r="S35" s="260" t="s">
        <v>29</v>
      </c>
      <c r="T35" s="260"/>
      <c r="U35" s="268" t="str">
        <f t="shared" si="0"/>
        <v/>
      </c>
      <c r="V35" s="268"/>
      <c r="W35" s="268"/>
      <c r="X35" s="268"/>
      <c r="Y35" s="268"/>
    </row>
    <row r="36" spans="1:25" ht="15" customHeight="1" x14ac:dyDescent="0.45">
      <c r="A36" s="250"/>
      <c r="B36" s="251"/>
      <c r="C36" s="250"/>
      <c r="D36" s="252"/>
      <c r="E36" s="252"/>
      <c r="F36" s="252"/>
      <c r="G36" s="252"/>
      <c r="H36" s="252"/>
      <c r="I36" s="252"/>
      <c r="J36" s="252"/>
      <c r="K36" s="251"/>
      <c r="L36" s="263"/>
      <c r="M36" s="263"/>
      <c r="N36" s="259" t="s">
        <v>233</v>
      </c>
      <c r="O36" s="259"/>
      <c r="P36" s="261"/>
      <c r="Q36" s="261"/>
      <c r="R36" s="261"/>
      <c r="S36" s="260" t="s">
        <v>29</v>
      </c>
      <c r="T36" s="260"/>
      <c r="U36" s="268" t="str">
        <f t="shared" si="0"/>
        <v/>
      </c>
      <c r="V36" s="268"/>
      <c r="W36" s="268"/>
      <c r="X36" s="268"/>
      <c r="Y36" s="268"/>
    </row>
    <row r="37" spans="1:25" ht="15" customHeight="1" x14ac:dyDescent="0.45">
      <c r="A37" s="250"/>
      <c r="B37" s="251"/>
      <c r="C37" s="250"/>
      <c r="D37" s="252"/>
      <c r="E37" s="252"/>
      <c r="F37" s="252"/>
      <c r="G37" s="252"/>
      <c r="H37" s="252"/>
      <c r="I37" s="252"/>
      <c r="J37" s="252"/>
      <c r="K37" s="251"/>
      <c r="L37" s="263"/>
      <c r="M37" s="263"/>
      <c r="N37" s="259" t="s">
        <v>233</v>
      </c>
      <c r="O37" s="259"/>
      <c r="P37" s="261"/>
      <c r="Q37" s="261"/>
      <c r="R37" s="261"/>
      <c r="S37" s="260" t="s">
        <v>29</v>
      </c>
      <c r="T37" s="260"/>
      <c r="U37" s="268" t="str">
        <f t="shared" si="0"/>
        <v/>
      </c>
      <c r="V37" s="268"/>
      <c r="W37" s="268"/>
      <c r="X37" s="268"/>
      <c r="Y37" s="268"/>
    </row>
    <row r="38" spans="1:25" ht="15" customHeight="1" x14ac:dyDescent="0.45">
      <c r="A38" s="250"/>
      <c r="B38" s="251"/>
      <c r="C38" s="250"/>
      <c r="D38" s="252"/>
      <c r="E38" s="252"/>
      <c r="F38" s="252"/>
      <c r="G38" s="252"/>
      <c r="H38" s="252"/>
      <c r="I38" s="252"/>
      <c r="J38" s="252"/>
      <c r="K38" s="251"/>
      <c r="L38" s="263"/>
      <c r="M38" s="263"/>
      <c r="N38" s="259" t="s">
        <v>233</v>
      </c>
      <c r="O38" s="259"/>
      <c r="P38" s="261"/>
      <c r="Q38" s="261"/>
      <c r="R38" s="261"/>
      <c r="S38" s="260" t="s">
        <v>29</v>
      </c>
      <c r="T38" s="260"/>
      <c r="U38" s="268" t="str">
        <f t="shared" si="0"/>
        <v/>
      </c>
      <c r="V38" s="268"/>
      <c r="W38" s="268"/>
      <c r="X38" s="268"/>
      <c r="Y38" s="268"/>
    </row>
    <row r="39" spans="1:25" ht="15" customHeight="1" x14ac:dyDescent="0.45">
      <c r="A39" s="250"/>
      <c r="B39" s="251"/>
      <c r="C39" s="250"/>
      <c r="D39" s="252"/>
      <c r="E39" s="252"/>
      <c r="F39" s="252"/>
      <c r="G39" s="252"/>
      <c r="H39" s="252"/>
      <c r="I39" s="252"/>
      <c r="J39" s="252"/>
      <c r="K39" s="251"/>
      <c r="L39" s="263"/>
      <c r="M39" s="263"/>
      <c r="N39" s="259" t="s">
        <v>233</v>
      </c>
      <c r="O39" s="259"/>
      <c r="P39" s="261"/>
      <c r="Q39" s="261"/>
      <c r="R39" s="261"/>
      <c r="S39" s="260" t="s">
        <v>29</v>
      </c>
      <c r="T39" s="260"/>
      <c r="U39" s="268" t="str">
        <f t="shared" si="0"/>
        <v/>
      </c>
      <c r="V39" s="268"/>
      <c r="W39" s="268"/>
      <c r="X39" s="268"/>
      <c r="Y39" s="268"/>
    </row>
    <row r="40" spans="1:25" ht="15" customHeight="1" x14ac:dyDescent="0.45">
      <c r="A40" s="250"/>
      <c r="B40" s="251"/>
      <c r="C40" s="250"/>
      <c r="D40" s="252"/>
      <c r="E40" s="252"/>
      <c r="F40" s="252"/>
      <c r="G40" s="252"/>
      <c r="H40" s="252"/>
      <c r="I40" s="252"/>
      <c r="J40" s="252"/>
      <c r="K40" s="251"/>
      <c r="L40" s="263"/>
      <c r="M40" s="263"/>
      <c r="N40" s="259" t="s">
        <v>233</v>
      </c>
      <c r="O40" s="259"/>
      <c r="P40" s="261"/>
      <c r="Q40" s="261"/>
      <c r="R40" s="261"/>
      <c r="S40" s="260" t="s">
        <v>29</v>
      </c>
      <c r="T40" s="260"/>
      <c r="U40" s="268" t="str">
        <f t="shared" si="0"/>
        <v/>
      </c>
      <c r="V40" s="268"/>
      <c r="W40" s="268"/>
      <c r="X40" s="268"/>
      <c r="Y40" s="268"/>
    </row>
    <row r="41" spans="1:25" ht="15" customHeight="1" x14ac:dyDescent="0.45">
      <c r="A41" s="250"/>
      <c r="B41" s="251"/>
      <c r="C41" s="250"/>
      <c r="D41" s="252"/>
      <c r="E41" s="252"/>
      <c r="F41" s="252"/>
      <c r="G41" s="252"/>
      <c r="H41" s="252"/>
      <c r="I41" s="252"/>
      <c r="J41" s="252"/>
      <c r="K41" s="251"/>
      <c r="L41" s="263"/>
      <c r="M41" s="263"/>
      <c r="N41" s="259" t="s">
        <v>233</v>
      </c>
      <c r="O41" s="259"/>
      <c r="P41" s="261"/>
      <c r="Q41" s="261"/>
      <c r="R41" s="261"/>
      <c r="S41" s="260" t="s">
        <v>29</v>
      </c>
      <c r="T41" s="260"/>
      <c r="U41" s="268" t="str">
        <f t="shared" si="0"/>
        <v/>
      </c>
      <c r="V41" s="268"/>
      <c r="W41" s="268"/>
      <c r="X41" s="268"/>
      <c r="Y41" s="268"/>
    </row>
    <row r="42" spans="1:25" ht="15" customHeight="1" x14ac:dyDescent="0.45">
      <c r="A42" s="250"/>
      <c r="B42" s="251"/>
      <c r="C42" s="250"/>
      <c r="D42" s="252"/>
      <c r="E42" s="252"/>
      <c r="F42" s="252"/>
      <c r="G42" s="252"/>
      <c r="H42" s="252"/>
      <c r="I42" s="252"/>
      <c r="J42" s="252"/>
      <c r="K42" s="251"/>
      <c r="L42" s="263"/>
      <c r="M42" s="263"/>
      <c r="N42" s="259" t="s">
        <v>233</v>
      </c>
      <c r="O42" s="259"/>
      <c r="P42" s="261"/>
      <c r="Q42" s="261"/>
      <c r="R42" s="261"/>
      <c r="S42" s="260" t="s">
        <v>29</v>
      </c>
      <c r="T42" s="260"/>
      <c r="U42" s="268" t="str">
        <f t="shared" si="0"/>
        <v/>
      </c>
      <c r="V42" s="268"/>
      <c r="W42" s="268"/>
      <c r="X42" s="268"/>
      <c r="Y42" s="268"/>
    </row>
    <row r="43" spans="1:25" ht="15" customHeight="1" x14ac:dyDescent="0.45">
      <c r="A43" s="250"/>
      <c r="B43" s="251"/>
      <c r="C43" s="250"/>
      <c r="D43" s="252"/>
      <c r="E43" s="252"/>
      <c r="F43" s="252"/>
      <c r="G43" s="252"/>
      <c r="H43" s="252"/>
      <c r="I43" s="252"/>
      <c r="J43" s="252"/>
      <c r="K43" s="251"/>
      <c r="L43" s="263"/>
      <c r="M43" s="263"/>
      <c r="N43" s="259" t="s">
        <v>233</v>
      </c>
      <c r="O43" s="259"/>
      <c r="P43" s="261"/>
      <c r="Q43" s="261"/>
      <c r="R43" s="261"/>
      <c r="S43" s="260" t="s">
        <v>29</v>
      </c>
      <c r="T43" s="260"/>
      <c r="U43" s="268" t="str">
        <f t="shared" si="0"/>
        <v/>
      </c>
      <c r="V43" s="268"/>
      <c r="W43" s="268"/>
      <c r="X43" s="268"/>
      <c r="Y43" s="268"/>
    </row>
    <row r="44" spans="1:25" ht="15" customHeight="1" x14ac:dyDescent="0.45">
      <c r="A44" s="250"/>
      <c r="B44" s="251"/>
      <c r="C44" s="250"/>
      <c r="D44" s="252"/>
      <c r="E44" s="252"/>
      <c r="F44" s="252"/>
      <c r="G44" s="252"/>
      <c r="H44" s="252"/>
      <c r="I44" s="252"/>
      <c r="J44" s="252"/>
      <c r="K44" s="251"/>
      <c r="L44" s="263"/>
      <c r="M44" s="263"/>
      <c r="N44" s="259" t="s">
        <v>233</v>
      </c>
      <c r="O44" s="259"/>
      <c r="P44" s="261"/>
      <c r="Q44" s="261"/>
      <c r="R44" s="261"/>
      <c r="S44" s="260" t="s">
        <v>29</v>
      </c>
      <c r="T44" s="260"/>
      <c r="U44" s="268" t="str">
        <f t="shared" si="0"/>
        <v/>
      </c>
      <c r="V44" s="268"/>
      <c r="W44" s="268"/>
      <c r="X44" s="268"/>
      <c r="Y44" s="268"/>
    </row>
    <row r="45" spans="1:25" ht="15" customHeight="1" x14ac:dyDescent="0.45">
      <c r="A45" s="250"/>
      <c r="B45" s="251"/>
      <c r="C45" s="250"/>
      <c r="D45" s="252"/>
      <c r="E45" s="252"/>
      <c r="F45" s="252"/>
      <c r="G45" s="252"/>
      <c r="H45" s="252"/>
      <c r="I45" s="252"/>
      <c r="J45" s="252"/>
      <c r="K45" s="251"/>
      <c r="L45" s="263"/>
      <c r="M45" s="263"/>
      <c r="N45" s="259" t="s">
        <v>233</v>
      </c>
      <c r="O45" s="259"/>
      <c r="P45" s="261"/>
      <c r="Q45" s="261"/>
      <c r="R45" s="261"/>
      <c r="S45" s="260" t="s">
        <v>29</v>
      </c>
      <c r="T45" s="260"/>
      <c r="U45" s="268" t="str">
        <f t="shared" si="0"/>
        <v/>
      </c>
      <c r="V45" s="268"/>
      <c r="W45" s="268"/>
      <c r="X45" s="268"/>
      <c r="Y45" s="268"/>
    </row>
    <row r="46" spans="1:25" ht="15" customHeight="1" x14ac:dyDescent="0.45">
      <c r="A46" s="250"/>
      <c r="B46" s="251"/>
      <c r="C46" s="250"/>
      <c r="D46" s="252"/>
      <c r="E46" s="252"/>
      <c r="F46" s="252"/>
      <c r="G46" s="252"/>
      <c r="H46" s="252"/>
      <c r="I46" s="252"/>
      <c r="J46" s="252"/>
      <c r="K46" s="251"/>
      <c r="L46" s="73"/>
      <c r="M46" s="73"/>
      <c r="N46" s="254" t="s">
        <v>233</v>
      </c>
      <c r="O46" s="254"/>
      <c r="P46" s="265"/>
      <c r="Q46" s="265"/>
      <c r="R46" s="265"/>
      <c r="S46" s="264" t="s">
        <v>29</v>
      </c>
      <c r="T46" s="264"/>
      <c r="U46" s="268" t="str">
        <f t="shared" si="0"/>
        <v/>
      </c>
      <c r="V46" s="268"/>
      <c r="W46" s="268"/>
      <c r="X46" s="268"/>
      <c r="Y46" s="268"/>
    </row>
    <row r="47" spans="1:25" x14ac:dyDescent="0.45">
      <c r="S47" s="266" t="s">
        <v>122</v>
      </c>
      <c r="T47" s="266"/>
      <c r="U47" s="268" t="str">
        <f>IF(SUM(U30:Y46)=0,"",SUM(U30:Y46))</f>
        <v/>
      </c>
      <c r="V47" s="268"/>
      <c r="W47" s="268"/>
      <c r="X47" s="268"/>
      <c r="Y47" s="268"/>
    </row>
    <row r="48" spans="1:25" x14ac:dyDescent="0.45">
      <c r="S48" s="267"/>
      <c r="T48" s="267"/>
      <c r="U48" s="268"/>
      <c r="V48" s="268"/>
      <c r="W48" s="268"/>
      <c r="X48" s="268"/>
      <c r="Y48" s="268"/>
    </row>
    <row r="49" spans="1:53" x14ac:dyDescent="0.45">
      <c r="A49" s="96"/>
      <c r="B49" s="96"/>
      <c r="C49" s="96"/>
      <c r="D49" s="96"/>
      <c r="E49" s="96"/>
      <c r="F49" s="96"/>
      <c r="G49" s="96"/>
      <c r="H49" s="96"/>
      <c r="I49" s="96"/>
      <c r="J49" s="96"/>
      <c r="K49" s="96"/>
      <c r="L49" s="96"/>
      <c r="M49" s="96"/>
      <c r="N49" s="96"/>
      <c r="O49" s="96"/>
      <c r="P49" s="96"/>
      <c r="Q49" s="96"/>
      <c r="R49" s="96"/>
      <c r="S49" s="96"/>
      <c r="T49" s="96"/>
      <c r="U49" s="96"/>
      <c r="V49" s="96"/>
      <c r="W49" s="96"/>
      <c r="X49" s="96"/>
      <c r="AJ49" s="19"/>
      <c r="AK49" s="19"/>
      <c r="AL49" s="19"/>
      <c r="AM49" s="19"/>
      <c r="AN49" s="19"/>
      <c r="AO49" s="19"/>
      <c r="AP49" s="19"/>
      <c r="AQ49" s="19"/>
      <c r="AR49" s="19"/>
      <c r="AS49" s="19"/>
      <c r="AT49" s="19"/>
      <c r="AU49" s="20"/>
      <c r="AV49" s="27"/>
      <c r="AW49" s="27"/>
      <c r="AX49" s="21"/>
      <c r="AY49" s="18"/>
      <c r="AZ49" s="18"/>
      <c r="BA49" s="18"/>
    </row>
    <row r="50" spans="1:53" x14ac:dyDescent="0.45">
      <c r="A50" s="96"/>
      <c r="B50" s="96"/>
      <c r="C50" s="96"/>
      <c r="D50" s="96"/>
      <c r="E50" s="96"/>
      <c r="F50" s="96"/>
      <c r="G50" s="96"/>
      <c r="H50" s="96"/>
      <c r="I50" s="96"/>
      <c r="J50" s="96"/>
      <c r="K50" s="96"/>
      <c r="L50" s="96"/>
      <c r="M50" s="96"/>
      <c r="N50" s="96"/>
      <c r="O50" s="96"/>
      <c r="P50" s="96"/>
      <c r="Q50" s="96"/>
      <c r="R50" s="96"/>
      <c r="S50" s="96"/>
      <c r="T50" s="96"/>
      <c r="U50" s="96"/>
      <c r="V50" s="96"/>
      <c r="W50" s="96"/>
      <c r="X50" s="96"/>
    </row>
    <row r="51" spans="1:53" x14ac:dyDescent="0.45">
      <c r="A51" s="96"/>
      <c r="B51" s="96"/>
      <c r="C51" s="96"/>
      <c r="D51" s="96"/>
      <c r="E51" s="96"/>
      <c r="F51" s="96"/>
      <c r="G51" s="96"/>
      <c r="H51" s="96"/>
      <c r="I51" s="96"/>
      <c r="J51" s="96"/>
      <c r="K51" s="96"/>
      <c r="L51" s="96"/>
      <c r="M51" s="96"/>
      <c r="N51" s="96"/>
      <c r="O51" s="96"/>
      <c r="P51" s="96"/>
      <c r="Q51" s="96"/>
      <c r="R51" s="96"/>
      <c r="S51" s="96"/>
      <c r="T51" s="96"/>
      <c r="U51" s="96"/>
      <c r="V51" s="96"/>
      <c r="W51" s="96"/>
      <c r="X51" s="96"/>
    </row>
  </sheetData>
  <sheetProtection algorithmName="SHA-512" hashValue="41k+v9f//V884ULFyf5BtyhoOYuTxx6C19RUmuzE+QwEv3y2faEhllessqzgsVoUi0a6dpdiPu5vhLVZG07RXQ==" saltValue="LN1yZzuhlEIv0i+xUzmjZA==" spinCount="100000" sheet="1" objects="1" scenarios="1" formatCells="0" formatColumns="0" formatRows="0"/>
  <mergeCells count="218">
    <mergeCell ref="S47:T48"/>
    <mergeCell ref="A49:X49"/>
    <mergeCell ref="A50:X50"/>
    <mergeCell ref="A51:X51"/>
    <mergeCell ref="U28:Y29"/>
    <mergeCell ref="U30:Y30"/>
    <mergeCell ref="U31:Y31"/>
    <mergeCell ref="U32:Y32"/>
    <mergeCell ref="U33:Y33"/>
    <mergeCell ref="U34:Y34"/>
    <mergeCell ref="U35:Y35"/>
    <mergeCell ref="U36:Y36"/>
    <mergeCell ref="U37:Y37"/>
    <mergeCell ref="U38:Y38"/>
    <mergeCell ref="U39:Y39"/>
    <mergeCell ref="U40:Y40"/>
    <mergeCell ref="U41:Y41"/>
    <mergeCell ref="U42:Y42"/>
    <mergeCell ref="U43:Y43"/>
    <mergeCell ref="U44:Y44"/>
    <mergeCell ref="U45:Y45"/>
    <mergeCell ref="U46:Y46"/>
    <mergeCell ref="U47:Y48"/>
    <mergeCell ref="L45:M45"/>
    <mergeCell ref="N45:O45"/>
    <mergeCell ref="S45:T45"/>
    <mergeCell ref="L46:M46"/>
    <mergeCell ref="N46:O46"/>
    <mergeCell ref="S46:T46"/>
    <mergeCell ref="P45:R45"/>
    <mergeCell ref="P46:R46"/>
    <mergeCell ref="A45:B45"/>
    <mergeCell ref="C45:K45"/>
    <mergeCell ref="A46:B46"/>
    <mergeCell ref="C46:K46"/>
    <mergeCell ref="L43:M43"/>
    <mergeCell ref="N43:O43"/>
    <mergeCell ref="S43:T43"/>
    <mergeCell ref="L44:M44"/>
    <mergeCell ref="N44:O44"/>
    <mergeCell ref="S44:T44"/>
    <mergeCell ref="P44:R44"/>
    <mergeCell ref="P43:R43"/>
    <mergeCell ref="A44:B44"/>
    <mergeCell ref="C44:K44"/>
    <mergeCell ref="L41:M41"/>
    <mergeCell ref="N41:O41"/>
    <mergeCell ref="S41:T41"/>
    <mergeCell ref="L42:M42"/>
    <mergeCell ref="N42:O42"/>
    <mergeCell ref="S42:T42"/>
    <mergeCell ref="L39:M39"/>
    <mergeCell ref="N39:O39"/>
    <mergeCell ref="S39:T39"/>
    <mergeCell ref="L40:M40"/>
    <mergeCell ref="N40:O40"/>
    <mergeCell ref="S40:T40"/>
    <mergeCell ref="P41:R41"/>
    <mergeCell ref="P42:R42"/>
    <mergeCell ref="P40:R40"/>
    <mergeCell ref="P39:R39"/>
    <mergeCell ref="L37:M37"/>
    <mergeCell ref="N37:O37"/>
    <mergeCell ref="S37:T37"/>
    <mergeCell ref="L38:M38"/>
    <mergeCell ref="N38:O38"/>
    <mergeCell ref="S38:T38"/>
    <mergeCell ref="P37:R37"/>
    <mergeCell ref="P38:R38"/>
    <mergeCell ref="A37:B37"/>
    <mergeCell ref="C37:K37"/>
    <mergeCell ref="A38:B38"/>
    <mergeCell ref="C38:K38"/>
    <mergeCell ref="L35:M35"/>
    <mergeCell ref="N35:O35"/>
    <mergeCell ref="S35:T35"/>
    <mergeCell ref="L36:M36"/>
    <mergeCell ref="N36:O36"/>
    <mergeCell ref="S36:T36"/>
    <mergeCell ref="P36:R36"/>
    <mergeCell ref="P35:R35"/>
    <mergeCell ref="A35:B35"/>
    <mergeCell ref="C35:K35"/>
    <mergeCell ref="A36:B36"/>
    <mergeCell ref="C36:K36"/>
    <mergeCell ref="A32:B32"/>
    <mergeCell ref="C32:K32"/>
    <mergeCell ref="L33:M33"/>
    <mergeCell ref="N33:O33"/>
    <mergeCell ref="S33:T33"/>
    <mergeCell ref="L34:M34"/>
    <mergeCell ref="N34:O34"/>
    <mergeCell ref="S34:T34"/>
    <mergeCell ref="P33:R33"/>
    <mergeCell ref="P34:R34"/>
    <mergeCell ref="A33:B33"/>
    <mergeCell ref="C33:K33"/>
    <mergeCell ref="A34:B34"/>
    <mergeCell ref="C34:K34"/>
    <mergeCell ref="P24:Q24"/>
    <mergeCell ref="R24:X24"/>
    <mergeCell ref="L31:M31"/>
    <mergeCell ref="N31:O31"/>
    <mergeCell ref="S31:T31"/>
    <mergeCell ref="L32:M32"/>
    <mergeCell ref="N32:O32"/>
    <mergeCell ref="S32:T32"/>
    <mergeCell ref="P32:R32"/>
    <mergeCell ref="P30:R30"/>
    <mergeCell ref="P31:R31"/>
    <mergeCell ref="L28:O29"/>
    <mergeCell ref="P28:T29"/>
    <mergeCell ref="L30:M30"/>
    <mergeCell ref="A27:Y27"/>
    <mergeCell ref="N30:O30"/>
    <mergeCell ref="S30:T30"/>
    <mergeCell ref="A28:B29"/>
    <mergeCell ref="C28:K29"/>
    <mergeCell ref="A30:B30"/>
    <mergeCell ref="C30:K30"/>
    <mergeCell ref="A31:B31"/>
    <mergeCell ref="C31:K31"/>
    <mergeCell ref="C25:D25"/>
    <mergeCell ref="E25:L25"/>
    <mergeCell ref="A26:Y26"/>
    <mergeCell ref="R18:X18"/>
    <mergeCell ref="R19:X19"/>
    <mergeCell ref="R20:X20"/>
    <mergeCell ref="E21:L21"/>
    <mergeCell ref="R21:X21"/>
    <mergeCell ref="N17:Q17"/>
    <mergeCell ref="N18:Q18"/>
    <mergeCell ref="N19:Q19"/>
    <mergeCell ref="N20:Q20"/>
    <mergeCell ref="E20:L20"/>
    <mergeCell ref="A21:D21"/>
    <mergeCell ref="N21:Q21"/>
    <mergeCell ref="A22:D22"/>
    <mergeCell ref="N22:Q22"/>
    <mergeCell ref="R22:X22"/>
    <mergeCell ref="A23:D23"/>
    <mergeCell ref="E23:L23"/>
    <mergeCell ref="N23:Q23"/>
    <mergeCell ref="R23:X23"/>
    <mergeCell ref="C24:D24"/>
    <mergeCell ref="E24:L24"/>
    <mergeCell ref="E19:L19"/>
    <mergeCell ref="N6:Q6"/>
    <mergeCell ref="N7:Q7"/>
    <mergeCell ref="N8:Q8"/>
    <mergeCell ref="N9:Q9"/>
    <mergeCell ref="N10:Q10"/>
    <mergeCell ref="N16:Q16"/>
    <mergeCell ref="E6:L6"/>
    <mergeCell ref="E7:L7"/>
    <mergeCell ref="E8:L8"/>
    <mergeCell ref="E9:L9"/>
    <mergeCell ref="E10:L10"/>
    <mergeCell ref="E16:L16"/>
    <mergeCell ref="E11:L11"/>
    <mergeCell ref="E13:L13"/>
    <mergeCell ref="E14:L14"/>
    <mergeCell ref="N14:Q14"/>
    <mergeCell ref="E15:L15"/>
    <mergeCell ref="N15:Q15"/>
    <mergeCell ref="N11:Q11"/>
    <mergeCell ref="E12:L12"/>
    <mergeCell ref="N12:Q12"/>
    <mergeCell ref="A8:D8"/>
    <mergeCell ref="R7:X7"/>
    <mergeCell ref="R8:X8"/>
    <mergeCell ref="R9:X9"/>
    <mergeCell ref="R10:X10"/>
    <mergeCell ref="R16:X16"/>
    <mergeCell ref="E17:L17"/>
    <mergeCell ref="E18:L18"/>
    <mergeCell ref="R17:X17"/>
    <mergeCell ref="R14:X14"/>
    <mergeCell ref="A15:D15"/>
    <mergeCell ref="R15:X15"/>
    <mergeCell ref="R11:X11"/>
    <mergeCell ref="A12:D12"/>
    <mergeCell ref="R12:X12"/>
    <mergeCell ref="A9:D9"/>
    <mergeCell ref="A1:Y1"/>
    <mergeCell ref="A2:Y2"/>
    <mergeCell ref="A3:Y3"/>
    <mergeCell ref="E22:L22"/>
    <mergeCell ref="N13:Q13"/>
    <mergeCell ref="R13:X13"/>
    <mergeCell ref="A10:D10"/>
    <mergeCell ref="A16:D16"/>
    <mergeCell ref="A17:D17"/>
    <mergeCell ref="A18:D18"/>
    <mergeCell ref="A19:D19"/>
    <mergeCell ref="A20:D20"/>
    <mergeCell ref="A11:D11"/>
    <mergeCell ref="A13:D13"/>
    <mergeCell ref="A14:D14"/>
    <mergeCell ref="R6:X6"/>
    <mergeCell ref="A4:M4"/>
    <mergeCell ref="N4:Y4"/>
    <mergeCell ref="A5:D5"/>
    <mergeCell ref="N5:Q5"/>
    <mergeCell ref="E5:M5"/>
    <mergeCell ref="R5:Y5"/>
    <mergeCell ref="A6:D6"/>
    <mergeCell ref="A7:D7"/>
    <mergeCell ref="A39:B39"/>
    <mergeCell ref="C39:K39"/>
    <mergeCell ref="A40:B40"/>
    <mergeCell ref="C40:K40"/>
    <mergeCell ref="A41:B41"/>
    <mergeCell ref="C41:K41"/>
    <mergeCell ref="A42:B42"/>
    <mergeCell ref="C42:K42"/>
    <mergeCell ref="A43:B43"/>
    <mergeCell ref="C43:K43"/>
  </mergeCells>
  <phoneticPr fontId="1"/>
  <pageMargins left="0.7" right="0.7" top="0.75" bottom="0.75" header="0.3" footer="0.3"/>
  <pageSetup paperSize="9" scale="99" orientation="portrait" r:id="rId1"/>
  <headerFooter>
    <oddFooter>&amp;Lsf04b4_t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45"/>
  <sheetViews>
    <sheetView showGridLines="0" view="pageBreakPreview" zoomScaleNormal="100" zoomScaleSheetLayoutView="100" workbookViewId="0">
      <selection sqref="A1:F1"/>
    </sheetView>
  </sheetViews>
  <sheetFormatPr defaultColWidth="3.09765625" defaultRowHeight="15" x14ac:dyDescent="0.45"/>
  <cols>
    <col min="1" max="1" width="6.19921875" style="1" customWidth="1"/>
    <col min="2" max="2" width="59.3984375" style="1" customWidth="1"/>
    <col min="3" max="16384" width="3.09765625" style="1"/>
  </cols>
  <sheetData>
    <row r="1" spans="1:6" x14ac:dyDescent="0.45">
      <c r="A1" s="179" t="s">
        <v>289</v>
      </c>
      <c r="B1" s="179"/>
      <c r="C1" s="179"/>
      <c r="D1" s="179"/>
      <c r="E1" s="179"/>
      <c r="F1" s="179"/>
    </row>
    <row r="2" spans="1:6" x14ac:dyDescent="0.45">
      <c r="A2" s="96" t="s">
        <v>237</v>
      </c>
      <c r="B2" s="96"/>
      <c r="C2" s="96"/>
      <c r="D2" s="96"/>
      <c r="E2" s="96"/>
      <c r="F2" s="96"/>
    </row>
    <row r="3" spans="1:6" x14ac:dyDescent="0.45">
      <c r="A3" s="96" t="s">
        <v>76</v>
      </c>
      <c r="B3" s="96"/>
      <c r="C3" s="96"/>
      <c r="D3" s="96"/>
      <c r="E3" s="96"/>
      <c r="F3" s="96"/>
    </row>
    <row r="4" spans="1:6" x14ac:dyDescent="0.45">
      <c r="A4" s="96"/>
      <c r="B4" s="96"/>
      <c r="C4" s="96"/>
      <c r="D4" s="96"/>
      <c r="E4" s="96"/>
      <c r="F4" s="96"/>
    </row>
    <row r="5" spans="1:6" x14ac:dyDescent="0.45">
      <c r="A5" s="10"/>
      <c r="B5" s="16"/>
    </row>
    <row r="6" spans="1:6" x14ac:dyDescent="0.45">
      <c r="A6" s="10"/>
      <c r="B6" s="16"/>
    </row>
    <row r="7" spans="1:6" x14ac:dyDescent="0.45">
      <c r="A7" s="10"/>
      <c r="B7" s="16"/>
    </row>
    <row r="8" spans="1:6" x14ac:dyDescent="0.45">
      <c r="A8" s="10"/>
      <c r="B8" s="16"/>
    </row>
    <row r="9" spans="1:6" x14ac:dyDescent="0.45">
      <c r="A9" s="10"/>
      <c r="B9" s="16"/>
    </row>
    <row r="10" spans="1:6" x14ac:dyDescent="0.45">
      <c r="A10" s="10"/>
      <c r="B10" s="16"/>
    </row>
    <row r="11" spans="1:6" x14ac:dyDescent="0.45">
      <c r="A11" s="10"/>
      <c r="B11" s="16"/>
    </row>
    <row r="12" spans="1:6" x14ac:dyDescent="0.45">
      <c r="A12" s="10"/>
      <c r="B12" s="16"/>
    </row>
    <row r="13" spans="1:6" x14ac:dyDescent="0.45">
      <c r="A13" s="10"/>
      <c r="B13" s="16"/>
    </row>
    <row r="14" spans="1:6" x14ac:dyDescent="0.45">
      <c r="A14" s="10"/>
      <c r="B14" s="16"/>
    </row>
    <row r="15" spans="1:6" x14ac:dyDescent="0.45">
      <c r="A15" s="10"/>
      <c r="B15" s="16"/>
    </row>
    <row r="16" spans="1:6" x14ac:dyDescent="0.45">
      <c r="A16" s="10"/>
      <c r="B16" s="16"/>
    </row>
    <row r="17" spans="1:6" x14ac:dyDescent="0.45">
      <c r="A17" s="10"/>
      <c r="B17" s="16"/>
    </row>
    <row r="18" spans="1:6" x14ac:dyDescent="0.45">
      <c r="A18" s="10"/>
      <c r="B18" s="16"/>
    </row>
    <row r="19" spans="1:6" x14ac:dyDescent="0.45">
      <c r="A19" s="28"/>
      <c r="B19" s="16"/>
    </row>
    <row r="20" spans="1:6" x14ac:dyDescent="0.45">
      <c r="B20" s="16"/>
    </row>
    <row r="21" spans="1:6" x14ac:dyDescent="0.45">
      <c r="B21" s="16"/>
    </row>
    <row r="22" spans="1:6" x14ac:dyDescent="0.45">
      <c r="B22" s="16"/>
    </row>
    <row r="23" spans="1:6" x14ac:dyDescent="0.45">
      <c r="B23" s="16"/>
    </row>
    <row r="24" spans="1:6" x14ac:dyDescent="0.45">
      <c r="B24" s="16"/>
    </row>
    <row r="26" spans="1:6" x14ac:dyDescent="0.45">
      <c r="A26" s="107" t="s">
        <v>77</v>
      </c>
      <c r="B26" s="107"/>
      <c r="C26" s="107"/>
      <c r="D26" s="107"/>
      <c r="E26" s="107"/>
      <c r="F26" s="107"/>
    </row>
    <row r="27" spans="1:6" x14ac:dyDescent="0.45">
      <c r="A27" s="107"/>
      <c r="B27" s="107"/>
      <c r="C27" s="107"/>
      <c r="D27" s="107"/>
      <c r="E27" s="107"/>
      <c r="F27" s="107"/>
    </row>
    <row r="28" spans="1:6" x14ac:dyDescent="0.45">
      <c r="A28" s="10"/>
      <c r="B28" s="16"/>
    </row>
    <row r="29" spans="1:6" x14ac:dyDescent="0.45">
      <c r="A29" s="10"/>
      <c r="B29" s="16"/>
    </row>
    <row r="30" spans="1:6" x14ac:dyDescent="0.45">
      <c r="A30" s="10"/>
      <c r="B30" s="16"/>
    </row>
    <row r="31" spans="1:6" x14ac:dyDescent="0.45">
      <c r="A31" s="10"/>
      <c r="B31" s="16"/>
    </row>
    <row r="32" spans="1:6" x14ac:dyDescent="0.45">
      <c r="A32" s="10"/>
      <c r="B32" s="16"/>
    </row>
    <row r="33" spans="1:2" x14ac:dyDescent="0.45">
      <c r="A33" s="10"/>
      <c r="B33" s="16"/>
    </row>
    <row r="34" spans="1:2" x14ac:dyDescent="0.45">
      <c r="A34" s="10"/>
      <c r="B34" s="16"/>
    </row>
    <row r="35" spans="1:2" x14ac:dyDescent="0.45">
      <c r="B35" s="16"/>
    </row>
    <row r="36" spans="1:2" x14ac:dyDescent="0.45">
      <c r="B36" s="16"/>
    </row>
    <row r="37" spans="1:2" x14ac:dyDescent="0.45">
      <c r="B37" s="16"/>
    </row>
    <row r="38" spans="1:2" x14ac:dyDescent="0.45">
      <c r="B38" s="16"/>
    </row>
    <row r="39" spans="1:2" x14ac:dyDescent="0.45">
      <c r="B39" s="16"/>
    </row>
    <row r="40" spans="1:2" x14ac:dyDescent="0.45">
      <c r="B40" s="16"/>
    </row>
    <row r="41" spans="1:2" x14ac:dyDescent="0.45">
      <c r="B41" s="16"/>
    </row>
    <row r="42" spans="1:2" x14ac:dyDescent="0.45">
      <c r="B42" s="16"/>
    </row>
    <row r="43" spans="1:2" x14ac:dyDescent="0.45">
      <c r="B43" s="16"/>
    </row>
    <row r="44" spans="1:2" x14ac:dyDescent="0.45">
      <c r="B44" s="16"/>
    </row>
    <row r="45" spans="1:2" x14ac:dyDescent="0.45">
      <c r="B45" s="16"/>
    </row>
  </sheetData>
  <sheetProtection algorithmName="SHA-512" hashValue="ikDPjuz4Sch1WF2DB0WUc7842701XRHeJLGGooM8RZG1CXZZE3iCVG0SMJV4jvsxrV9W5bXHsdgpmSZ/1Dyh6A==" saltValue="ATwL1e3c67cvCg7QpCofZw==" spinCount="100000" sheet="1" objects="1" scenarios="1" formatCells="0" formatColumns="0" formatRows="0"/>
  <mergeCells count="4">
    <mergeCell ref="A2:F2"/>
    <mergeCell ref="A3:F4"/>
    <mergeCell ref="A26:F27"/>
    <mergeCell ref="A1:F1"/>
  </mergeCells>
  <phoneticPr fontId="1"/>
  <pageMargins left="0.7" right="0.7" top="0.75" bottom="0.75" header="0.3" footer="0.3"/>
  <pageSetup paperSize="9" orientation="portrait" r:id="rId1"/>
  <headerFooter>
    <oddFooter>&amp;Lsf04b4_t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3"/>
  <sheetViews>
    <sheetView showGridLines="0" view="pageBreakPreview" zoomScaleNormal="100" zoomScaleSheetLayoutView="100" workbookViewId="0">
      <selection sqref="A1:Y1"/>
    </sheetView>
  </sheetViews>
  <sheetFormatPr defaultColWidth="3.09765625" defaultRowHeight="15" x14ac:dyDescent="0.45"/>
  <cols>
    <col min="1" max="24" width="3.09765625" style="1"/>
    <col min="25" max="25" width="3.19921875" style="1" customWidth="1"/>
    <col min="26" max="16384" width="3.09765625" style="1"/>
  </cols>
  <sheetData>
    <row r="1" spans="1:25" x14ac:dyDescent="0.45">
      <c r="A1" s="179" t="s">
        <v>289</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x14ac:dyDescent="0.45">
      <c r="A2" s="107" t="s">
        <v>291</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x14ac:dyDescent="0.45">
      <c r="A3" s="53"/>
      <c r="B3" s="53"/>
      <c r="C3" s="53"/>
      <c r="D3" s="53"/>
      <c r="E3" s="53"/>
      <c r="F3" s="53"/>
      <c r="G3" s="53"/>
      <c r="H3" s="53"/>
      <c r="I3" s="53"/>
      <c r="J3" s="53"/>
      <c r="K3" s="53"/>
      <c r="L3" s="53"/>
      <c r="M3" s="53"/>
      <c r="N3" s="53"/>
      <c r="O3" s="53"/>
      <c r="P3" s="53"/>
      <c r="Q3" s="53"/>
      <c r="R3" s="53"/>
      <c r="S3" s="53"/>
      <c r="T3" s="53"/>
      <c r="U3" s="53"/>
      <c r="V3" s="53"/>
      <c r="W3" s="53"/>
      <c r="X3" s="53"/>
      <c r="Y3" s="53"/>
    </row>
    <row r="4" spans="1:25" x14ac:dyDescent="0.45">
      <c r="A4" s="269" t="s">
        <v>306</v>
      </c>
      <c r="B4" s="270"/>
      <c r="C4" s="270"/>
      <c r="D4" s="270"/>
      <c r="E4" s="270"/>
      <c r="F4" s="270"/>
      <c r="G4" s="270"/>
      <c r="H4" s="270"/>
      <c r="I4" s="270"/>
      <c r="J4" s="270"/>
      <c r="K4" s="270"/>
      <c r="L4" s="270"/>
      <c r="M4" s="270"/>
      <c r="N4" s="270"/>
      <c r="O4" s="270"/>
      <c r="P4" s="270"/>
      <c r="Q4" s="270"/>
      <c r="R4" s="270"/>
      <c r="S4" s="270"/>
      <c r="T4" s="270"/>
      <c r="U4" s="270"/>
      <c r="V4" s="270"/>
      <c r="W4" s="270"/>
      <c r="X4" s="270"/>
      <c r="Y4" s="271"/>
    </row>
    <row r="5" spans="1:25" x14ac:dyDescent="0.45">
      <c r="A5" s="272"/>
      <c r="B5" s="161"/>
      <c r="C5" s="161"/>
      <c r="D5" s="161"/>
      <c r="E5" s="161"/>
      <c r="F5" s="161"/>
      <c r="G5" s="161"/>
      <c r="H5" s="161"/>
      <c r="I5" s="161"/>
      <c r="J5" s="161"/>
      <c r="K5" s="161"/>
      <c r="L5" s="161"/>
      <c r="M5" s="161"/>
      <c r="N5" s="161"/>
      <c r="O5" s="161"/>
      <c r="P5" s="161"/>
      <c r="Q5" s="161"/>
      <c r="R5" s="161"/>
      <c r="S5" s="161"/>
      <c r="T5" s="161"/>
      <c r="U5" s="161"/>
      <c r="V5" s="161"/>
      <c r="W5" s="161"/>
      <c r="X5" s="161"/>
      <c r="Y5" s="273"/>
    </row>
    <row r="6" spans="1:25" x14ac:dyDescent="0.45">
      <c r="A6" s="272"/>
      <c r="B6" s="161"/>
      <c r="C6" s="161"/>
      <c r="D6" s="161"/>
      <c r="E6" s="161"/>
      <c r="F6" s="161"/>
      <c r="G6" s="161"/>
      <c r="H6" s="161"/>
      <c r="I6" s="161"/>
      <c r="J6" s="161"/>
      <c r="K6" s="161"/>
      <c r="L6" s="161"/>
      <c r="M6" s="161"/>
      <c r="N6" s="161"/>
      <c r="O6" s="161"/>
      <c r="P6" s="161"/>
      <c r="Q6" s="161"/>
      <c r="R6" s="161"/>
      <c r="S6" s="161"/>
      <c r="T6" s="161"/>
      <c r="U6" s="161"/>
      <c r="V6" s="161"/>
      <c r="W6" s="161"/>
      <c r="X6" s="161"/>
      <c r="Y6" s="273"/>
    </row>
    <row r="7" spans="1:25" x14ac:dyDescent="0.45">
      <c r="A7" s="272"/>
      <c r="B7" s="161"/>
      <c r="C7" s="161"/>
      <c r="D7" s="161"/>
      <c r="E7" s="161"/>
      <c r="F7" s="161"/>
      <c r="G7" s="161"/>
      <c r="H7" s="161"/>
      <c r="I7" s="161"/>
      <c r="J7" s="161"/>
      <c r="K7" s="161"/>
      <c r="L7" s="161"/>
      <c r="M7" s="161"/>
      <c r="N7" s="161"/>
      <c r="O7" s="161"/>
      <c r="P7" s="161"/>
      <c r="Q7" s="161"/>
      <c r="R7" s="161"/>
      <c r="S7" s="161"/>
      <c r="T7" s="161"/>
      <c r="U7" s="161"/>
      <c r="V7" s="161"/>
      <c r="W7" s="161"/>
      <c r="X7" s="161"/>
      <c r="Y7" s="273"/>
    </row>
    <row r="8" spans="1:25" x14ac:dyDescent="0.45">
      <c r="A8" s="272"/>
      <c r="B8" s="161"/>
      <c r="C8" s="161"/>
      <c r="D8" s="161"/>
      <c r="E8" s="161"/>
      <c r="F8" s="161"/>
      <c r="G8" s="161"/>
      <c r="H8" s="161"/>
      <c r="I8" s="161"/>
      <c r="J8" s="161"/>
      <c r="K8" s="161"/>
      <c r="L8" s="161"/>
      <c r="M8" s="161"/>
      <c r="N8" s="161"/>
      <c r="O8" s="161"/>
      <c r="P8" s="161"/>
      <c r="Q8" s="161"/>
      <c r="R8" s="161"/>
      <c r="S8" s="161"/>
      <c r="T8" s="161"/>
      <c r="U8" s="161"/>
      <c r="V8" s="161"/>
      <c r="W8" s="161"/>
      <c r="X8" s="161"/>
      <c r="Y8" s="273"/>
    </row>
    <row r="9" spans="1:25" x14ac:dyDescent="0.45">
      <c r="A9" s="272"/>
      <c r="B9" s="161"/>
      <c r="C9" s="161"/>
      <c r="D9" s="161"/>
      <c r="E9" s="161"/>
      <c r="F9" s="161"/>
      <c r="G9" s="161"/>
      <c r="H9" s="161"/>
      <c r="I9" s="161"/>
      <c r="J9" s="161"/>
      <c r="K9" s="161"/>
      <c r="L9" s="161"/>
      <c r="M9" s="161"/>
      <c r="N9" s="161"/>
      <c r="O9" s="161"/>
      <c r="P9" s="161"/>
      <c r="Q9" s="161"/>
      <c r="R9" s="161"/>
      <c r="S9" s="161"/>
      <c r="T9" s="161"/>
      <c r="U9" s="161"/>
      <c r="V9" s="161"/>
      <c r="W9" s="161"/>
      <c r="X9" s="161"/>
      <c r="Y9" s="273"/>
    </row>
    <row r="10" spans="1:25" x14ac:dyDescent="0.45">
      <c r="A10" s="272"/>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273"/>
    </row>
    <row r="11" spans="1:25" x14ac:dyDescent="0.45">
      <c r="A11" s="272"/>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273"/>
    </row>
    <row r="12" spans="1:25" x14ac:dyDescent="0.45">
      <c r="A12" s="272"/>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273"/>
    </row>
    <row r="13" spans="1:25" x14ac:dyDescent="0.45">
      <c r="A13" s="272"/>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273"/>
    </row>
    <row r="14" spans="1:25" x14ac:dyDescent="0.45">
      <c r="A14" s="272"/>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273"/>
    </row>
    <row r="15" spans="1:25" x14ac:dyDescent="0.45">
      <c r="A15" s="272"/>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273"/>
    </row>
    <row r="16" spans="1:25" x14ac:dyDescent="0.45">
      <c r="A16" s="272"/>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273"/>
    </row>
    <row r="17" spans="1:25" x14ac:dyDescent="0.45">
      <c r="A17" s="272"/>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273"/>
    </row>
    <row r="18" spans="1:25" x14ac:dyDescent="0.45">
      <c r="A18" s="272"/>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273"/>
    </row>
    <row r="19" spans="1:25" x14ac:dyDescent="0.45">
      <c r="A19" s="272"/>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273"/>
    </row>
    <row r="20" spans="1:25" x14ac:dyDescent="0.45">
      <c r="A20" s="272"/>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273"/>
    </row>
    <row r="21" spans="1:25" x14ac:dyDescent="0.45">
      <c r="A21" s="272"/>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273"/>
    </row>
    <row r="22" spans="1:25" x14ac:dyDescent="0.45">
      <c r="A22" s="272"/>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273"/>
    </row>
    <row r="23" spans="1:25" x14ac:dyDescent="0.45">
      <c r="A23" s="272"/>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273"/>
    </row>
    <row r="24" spans="1:25" x14ac:dyDescent="0.45">
      <c r="A24" s="272"/>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273"/>
    </row>
    <row r="25" spans="1:25" x14ac:dyDescent="0.45">
      <c r="A25" s="272"/>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273"/>
    </row>
    <row r="26" spans="1:25" x14ac:dyDescent="0.45">
      <c r="A26" s="272"/>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273"/>
    </row>
    <row r="27" spans="1:25" x14ac:dyDescent="0.45">
      <c r="A27" s="272"/>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273"/>
    </row>
    <row r="28" spans="1:25" x14ac:dyDescent="0.45">
      <c r="A28" s="272"/>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273"/>
    </row>
    <row r="29" spans="1:25" x14ac:dyDescent="0.45">
      <c r="A29" s="272"/>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273"/>
    </row>
    <row r="30" spans="1:25" x14ac:dyDescent="0.45">
      <c r="A30" s="272"/>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273"/>
    </row>
    <row r="31" spans="1:25" x14ac:dyDescent="0.45">
      <c r="A31" s="274"/>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6"/>
    </row>
    <row r="32" spans="1:25" x14ac:dyDescent="0.45">
      <c r="A32" s="115" t="s">
        <v>258</v>
      </c>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7"/>
    </row>
    <row r="33" spans="1:25" x14ac:dyDescent="0.45">
      <c r="A33" s="277"/>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278"/>
    </row>
    <row r="34" spans="1:25" x14ac:dyDescent="0.45">
      <c r="A34" s="277"/>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278"/>
    </row>
    <row r="35" spans="1:25" x14ac:dyDescent="0.45">
      <c r="A35" s="277"/>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278"/>
    </row>
    <row r="36" spans="1:25" x14ac:dyDescent="0.45">
      <c r="A36" s="277"/>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278"/>
    </row>
    <row r="37" spans="1:25" x14ac:dyDescent="0.45">
      <c r="A37" s="277"/>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278"/>
    </row>
    <row r="38" spans="1:25" x14ac:dyDescent="0.45">
      <c r="A38" s="277"/>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278"/>
    </row>
    <row r="39" spans="1:25" x14ac:dyDescent="0.45">
      <c r="A39" s="277"/>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278"/>
    </row>
    <row r="40" spans="1:25" x14ac:dyDescent="0.45">
      <c r="A40" s="277"/>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278"/>
    </row>
    <row r="41" spans="1:25" x14ac:dyDescent="0.45">
      <c r="A41" s="277"/>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278"/>
    </row>
    <row r="42" spans="1:25" x14ac:dyDescent="0.45">
      <c r="A42" s="118"/>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20"/>
    </row>
    <row r="43" spans="1:25" x14ac:dyDescent="0.45">
      <c r="A43" s="12"/>
      <c r="B43" s="12"/>
      <c r="C43" s="12"/>
      <c r="D43" s="12"/>
      <c r="E43" s="12"/>
      <c r="F43" s="12"/>
      <c r="G43" s="12"/>
      <c r="H43" s="12"/>
      <c r="I43" s="12"/>
      <c r="J43" s="12"/>
      <c r="K43" s="12"/>
      <c r="L43" s="12"/>
      <c r="M43" s="12"/>
      <c r="N43" s="12"/>
      <c r="O43" s="12"/>
      <c r="P43" s="12"/>
      <c r="Q43" s="12"/>
      <c r="R43" s="12"/>
      <c r="S43" s="12"/>
      <c r="T43" s="12"/>
      <c r="U43" s="12"/>
      <c r="V43" s="12"/>
      <c r="W43" s="12"/>
      <c r="X43" s="12"/>
      <c r="Y43" s="12"/>
    </row>
  </sheetData>
  <mergeCells count="5">
    <mergeCell ref="A4:Y31"/>
    <mergeCell ref="A32:Y42"/>
    <mergeCell ref="A3:Y3"/>
    <mergeCell ref="A2:Y2"/>
    <mergeCell ref="A1:Y1"/>
  </mergeCells>
  <phoneticPr fontId="1"/>
  <pageMargins left="0.7" right="0.7" top="0.75" bottom="0.75" header="0.3" footer="0.3"/>
  <pageSetup paperSize="9" orientation="portrait" r:id="rId1"/>
  <headerFooter>
    <oddFooter>&amp;Lsf04b4_t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表紙様式1別紙</vt:lpstr>
      <vt:lpstr>記入上の注意</vt:lpstr>
      <vt:lpstr>1.代表事業者_1</vt:lpstr>
      <vt:lpstr>2.代表事業者_2</vt:lpstr>
      <vt:lpstr>3.共同事業者</vt:lpstr>
      <vt:lpstr>4.事業のパラメータ(1)</vt:lpstr>
      <vt:lpstr>5.事業のパラメータ(2)</vt:lpstr>
      <vt:lpstr>6.導入設備名称</vt:lpstr>
      <vt:lpstr>7.役割分担</vt:lpstr>
      <vt:lpstr>8.グループ申請</vt:lpstr>
      <vt:lpstr>9.他の補助事業</vt:lpstr>
      <vt:lpstr>削減協力者追加</vt:lpstr>
      <vt:lpstr>1.代表事業者1者</vt:lpstr>
      <vt:lpstr>2.代表事業者2者(1)</vt:lpstr>
      <vt:lpstr>3.代表事業者2者(2)</vt:lpstr>
      <vt:lpstr>4.代表事業者2者(3)</vt:lpstr>
      <vt:lpstr>'1.代表事業者_1'!Print_Area</vt:lpstr>
      <vt:lpstr>'1.代表事業者1者'!Print_Area</vt:lpstr>
      <vt:lpstr>'2.代表事業者_2'!Print_Area</vt:lpstr>
      <vt:lpstr>'2.代表事業者2者(1)'!Print_Area</vt:lpstr>
      <vt:lpstr>'3.共同事業者'!Print_Area</vt:lpstr>
      <vt:lpstr>'3.代表事業者2者(2)'!Print_Area</vt:lpstr>
      <vt:lpstr>'4.事業のパラメータ(1)'!Print_Area</vt:lpstr>
      <vt:lpstr>'4.代表事業者2者(3)'!Print_Area</vt:lpstr>
      <vt:lpstr>'5.事業のパラメータ(2)'!Print_Area</vt:lpstr>
      <vt:lpstr>'6.導入設備名称'!Print_Area</vt:lpstr>
      <vt:lpstr>'7.役割分担'!Print_Area</vt:lpstr>
      <vt:lpstr>'8.グループ申請'!Print_Area</vt:lpstr>
      <vt:lpstr>'9.他の補助事業'!Print_Area</vt:lpstr>
      <vt:lpstr>記入上の注意!Print_Area</vt:lpstr>
      <vt:lpstr>削減協力者追加!Print_Area</vt:lpstr>
      <vt:lpstr>表紙様式1別紙!Print_Area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 </cp:lastModifiedBy>
  <cp:lastPrinted>2022-04-05T02:01:39Z</cp:lastPrinted>
  <dcterms:created xsi:type="dcterms:W3CDTF">2021-08-13T03:59:24Z</dcterms:created>
  <dcterms:modified xsi:type="dcterms:W3CDTF">2022-04-09T12:47:17Z</dcterms:modified>
</cp:coreProperties>
</file>