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29\Documents\_R3補助事業\_SHIFT事業\02_策定支援\01_様式\02_交付規程様式別紙（Excel）\"/>
    </mc:Choice>
  </mc:AlternateContent>
  <xr:revisionPtr revIDLastSave="0" documentId="8_{727A1EAE-E204-4FA4-BD74-983E3D56783B}" xr6:coauthVersionLast="46" xr6:coauthVersionMax="46" xr10:uidLastSave="{00000000-0000-0000-0000-000000000000}"/>
  <bookViews>
    <workbookView xWindow="-120" yWindow="-120" windowWidth="29040" windowHeight="17640" xr2:uid="{81B93569-C3FC-43C8-8015-52255296FB40}"/>
  </bookViews>
  <sheets>
    <sheet name="様式第11別紙1" sheetId="6" r:id="rId1"/>
    <sheet name="様式第11別紙2" sheetId="5" r:id="rId2"/>
  </sheets>
  <definedNames>
    <definedName name="a">#REF!</definedName>
    <definedName name="Num">#REF!</definedName>
    <definedName name="_xlnm.Print_Area" localSheetId="0">様式第11別紙1!$A$1:$P$52</definedName>
    <definedName name="_xlnm.Print_Area" localSheetId="1">様式第11別紙2!$B$2:$AE$47</definedName>
    <definedName name="番号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9" i="5" l="1"/>
  <c r="H19" i="5" s="1"/>
  <c r="R24" i="6"/>
  <c r="S21" i="6"/>
  <c r="R13" i="6"/>
  <c r="AH4" i="5"/>
  <c r="AB2" i="5" l="1"/>
  <c r="AC16" i="5" l="1"/>
  <c r="H16" i="5" s="1"/>
  <c r="L9" i="5"/>
  <c r="AC17" i="5"/>
  <c r="H17" i="5" s="1"/>
  <c r="AC18" i="5"/>
  <c r="H18" i="5" s="1"/>
  <c r="AC20" i="5"/>
  <c r="H20" i="5" s="1"/>
  <c r="AC22" i="5"/>
  <c r="H22" i="5" s="1"/>
  <c r="AC23" i="5"/>
  <c r="H23" i="5" s="1"/>
  <c r="AC24" i="5"/>
  <c r="H24" i="5" s="1"/>
  <c r="AC25" i="5"/>
  <c r="H25" i="5" s="1"/>
  <c r="AC26" i="5"/>
  <c r="H26" i="5" s="1"/>
  <c r="AC27" i="5"/>
  <c r="H27" i="5" s="1"/>
  <c r="AC28" i="5"/>
  <c r="H28" i="5" s="1"/>
  <c r="AC30" i="5"/>
  <c r="H30" i="5" s="1"/>
  <c r="AC31" i="5"/>
  <c r="H31" i="5" s="1"/>
  <c r="H29" i="5" l="1"/>
  <c r="H21" i="5"/>
  <c r="H32" i="5" l="1"/>
  <c r="H34" i="5" l="1"/>
  <c r="Q9" i="5" l="1"/>
  <c r="AA9" i="5" s="1"/>
  <c r="B12" i="5" s="1"/>
  <c r="G12" i="5" s="1"/>
  <c r="Q12" i="5" s="1"/>
  <c r="V12" i="5" s="1"/>
</calcChain>
</file>

<file path=xl/sharedStrings.xml><?xml version="1.0" encoding="utf-8"?>
<sst xmlns="http://schemas.openxmlformats.org/spreadsheetml/2006/main" count="193" uniqueCount="125">
  <si>
    <t>代表事業者
　</t>
    <phoneticPr fontId="6"/>
  </si>
  <si>
    <t>法人</t>
    <rPh sb="0" eb="2">
      <t>ホウジン</t>
    </rPh>
    <phoneticPr fontId="6"/>
  </si>
  <si>
    <t>法人名</t>
    <phoneticPr fontId="6"/>
  </si>
  <si>
    <t>法人所在地</t>
    <phoneticPr fontId="6"/>
  </si>
  <si>
    <t>〒</t>
    <phoneticPr fontId="6"/>
  </si>
  <si>
    <t>主な業務内容</t>
    <phoneticPr fontId="6"/>
  </si>
  <si>
    <t>産業分類</t>
    <rPh sb="0" eb="4">
      <t>サンギョウブンルイ</t>
    </rPh>
    <phoneticPr fontId="6"/>
  </si>
  <si>
    <r>
      <t xml:space="preserve">事業実施責任者
</t>
    </r>
    <r>
      <rPr>
        <sz val="11"/>
        <color theme="1"/>
        <rFont val="游ゴシック"/>
        <family val="2"/>
        <charset val="128"/>
        <scheme val="minor"/>
      </rPr>
      <t>※１</t>
    </r>
    <rPh sb="0" eb="2">
      <t>ジギョウ</t>
    </rPh>
    <rPh sb="2" eb="4">
      <t>ジッシ</t>
    </rPh>
    <rPh sb="4" eb="7">
      <t>セキニンシャ</t>
    </rPh>
    <phoneticPr fontId="6"/>
  </si>
  <si>
    <t>部署</t>
    <phoneticPr fontId="6"/>
  </si>
  <si>
    <t>役職</t>
    <phoneticPr fontId="6"/>
  </si>
  <si>
    <t>氏名</t>
    <phoneticPr fontId="6"/>
  </si>
  <si>
    <t>経理責任者</t>
    <rPh sb="0" eb="2">
      <t>ケイリ</t>
    </rPh>
    <rPh sb="2" eb="5">
      <t>セキニンシャ</t>
    </rPh>
    <phoneticPr fontId="6"/>
  </si>
  <si>
    <t>代表事業者の
事務連絡先　※２</t>
    <rPh sb="0" eb="2">
      <t>ダイヒョウ</t>
    </rPh>
    <rPh sb="2" eb="5">
      <t>ジギョウシャ</t>
    </rPh>
    <rPh sb="7" eb="9">
      <t>ジム</t>
    </rPh>
    <rPh sb="9" eb="12">
      <t>レンラクサキ</t>
    </rPh>
    <phoneticPr fontId="6"/>
  </si>
  <si>
    <t>区分</t>
    <phoneticPr fontId="6"/>
  </si>
  <si>
    <t>勤務先住所</t>
    <phoneticPr fontId="6"/>
  </si>
  <si>
    <t>電話番号</t>
    <phoneticPr fontId="6"/>
  </si>
  <si>
    <t>E-mail</t>
    <phoneticPr fontId="6"/>
  </si>
  <si>
    <t>補助事業の概要</t>
    <rPh sb="0" eb="2">
      <t>ホジョ</t>
    </rPh>
    <rPh sb="2" eb="4">
      <t>ジギョウ</t>
    </rPh>
    <rPh sb="5" eb="7">
      <t>ガイヨウ</t>
    </rPh>
    <phoneticPr fontId="6"/>
  </si>
  <si>
    <t>施設の所有者</t>
    <phoneticPr fontId="6"/>
  </si>
  <si>
    <t>注 ： 記入欄が少ない場合は、本様式を引き伸ばして使用すること。</t>
    <phoneticPr fontId="6"/>
  </si>
  <si>
    <t>※2  代表事業者の事務連絡先は、代表事業者、あるいは代表事業者からの委任を受けた第３者である事務代行者の窓口となる担当者情報について記載する。</t>
    <rPh sb="67" eb="68">
      <t>キ</t>
    </rPh>
    <phoneticPr fontId="6"/>
  </si>
  <si>
    <t>事業期間</t>
    <phoneticPr fontId="6"/>
  </si>
  <si>
    <t>②現地調査</t>
    <phoneticPr fontId="6"/>
  </si>
  <si>
    <t>③計測器設置</t>
    <phoneticPr fontId="6"/>
  </si>
  <si>
    <t>(1)総事業費</t>
    <phoneticPr fontId="2"/>
  </si>
  <si>
    <t>(2)寄付金その他</t>
    <phoneticPr fontId="2"/>
  </si>
  <si>
    <t>(3)差引額</t>
    <phoneticPr fontId="2"/>
  </si>
  <si>
    <t>(4)補助対象経費</t>
    <phoneticPr fontId="2"/>
  </si>
  <si>
    <t>(1)－(2)</t>
    <phoneticPr fontId="2"/>
  </si>
  <si>
    <t>円</t>
    <rPh sb="0" eb="1">
      <t>エン</t>
    </rPh>
    <phoneticPr fontId="2"/>
  </si>
  <si>
    <t>(5)基準額</t>
    <rPh sb="3" eb="6">
      <t>キジュンガク</t>
    </rPh>
    <phoneticPr fontId="2"/>
  </si>
  <si>
    <t>(6)選定額</t>
    <phoneticPr fontId="2"/>
  </si>
  <si>
    <t>(7)補助基本額</t>
    <phoneticPr fontId="2"/>
  </si>
  <si>
    <t>(3)と(6)を比較して少ない方の額</t>
    <phoneticPr fontId="2"/>
  </si>
  <si>
    <t>(7)×1/2
千円未満切り捨て</t>
    <rPh sb="8" eb="10">
      <t>センエン</t>
    </rPh>
    <rPh sb="10" eb="13">
      <t>ミマンキ</t>
    </rPh>
    <rPh sb="14" eb="15">
      <t>ス</t>
    </rPh>
    <phoneticPr fontId="2"/>
  </si>
  <si>
    <t>経費区分・費目</t>
    <rPh sb="5" eb="7">
      <t>ヒモク</t>
    </rPh>
    <phoneticPr fontId="2"/>
  </si>
  <si>
    <t>金　　額</t>
  </si>
  <si>
    <t>積　　算　　内　　訳</t>
  </si>
  <si>
    <t>人件費</t>
    <rPh sb="0" eb="3">
      <t>ジンケンヒ</t>
    </rPh>
    <phoneticPr fontId="2"/>
  </si>
  <si>
    <t>現地調査</t>
    <phoneticPr fontId="2"/>
  </si>
  <si>
    <t>×</t>
    <phoneticPr fontId="2"/>
  </si>
  <si>
    <t>（人・時）</t>
    <rPh sb="1" eb="2">
      <t>ニン</t>
    </rPh>
    <rPh sb="3" eb="4">
      <t>ジ</t>
    </rPh>
    <phoneticPr fontId="2"/>
  </si>
  <si>
    <t>＝</t>
    <phoneticPr fontId="2"/>
  </si>
  <si>
    <t>計測器設置・撤去</t>
    <rPh sb="6" eb="8">
      <t>テッキョ</t>
    </rPh>
    <phoneticPr fontId="2"/>
  </si>
  <si>
    <t>（人・時）</t>
    <rPh sb="3" eb="4">
      <t>ジ</t>
    </rPh>
    <phoneticPr fontId="2"/>
  </si>
  <si>
    <t>報告会</t>
    <rPh sb="0" eb="2">
      <t>ホウコク</t>
    </rPh>
    <rPh sb="2" eb="3">
      <t>カイ</t>
    </rPh>
    <phoneticPr fontId="2"/>
  </si>
  <si>
    <t>人件費計</t>
    <rPh sb="0" eb="3">
      <t>ジンケンヒ</t>
    </rPh>
    <rPh sb="3" eb="4">
      <t>ケイ</t>
    </rPh>
    <phoneticPr fontId="2"/>
  </si>
  <si>
    <t>業務費</t>
    <rPh sb="0" eb="2">
      <t>ギョウム</t>
    </rPh>
    <rPh sb="2" eb="3">
      <t>ヒ</t>
    </rPh>
    <phoneticPr fontId="2"/>
  </si>
  <si>
    <t>業務費計</t>
    <rPh sb="0" eb="2">
      <t>ギョウム</t>
    </rPh>
    <rPh sb="2" eb="3">
      <t>ヒ</t>
    </rPh>
    <rPh sb="3" eb="4">
      <t>ケイ</t>
    </rPh>
    <phoneticPr fontId="2"/>
  </si>
  <si>
    <t>計</t>
    <rPh sb="0" eb="1">
      <t>ケイ</t>
    </rPh>
    <phoneticPr fontId="2"/>
  </si>
  <si>
    <t>合計</t>
    <rPh sb="0" eb="2">
      <t>ゴウケイ</t>
    </rPh>
    <phoneticPr fontId="2"/>
  </si>
  <si>
    <t>注</t>
    <rPh sb="0" eb="1">
      <t>チュウ</t>
    </rPh>
    <phoneticPr fontId="2"/>
  </si>
  <si>
    <t>１</t>
    <phoneticPr fontId="2"/>
  </si>
  <si>
    <t>２</t>
    <phoneticPr fontId="2"/>
  </si>
  <si>
    <t>金額は原則として消費税抜きの金額で記入してください。</t>
    <phoneticPr fontId="2"/>
  </si>
  <si>
    <t>ただし、消費税免税事業者として申請される事業所は、消費税込みで記入してください。</t>
    <phoneticPr fontId="2"/>
  </si>
  <si>
    <t>消費税免税事業者については公募要領を参照してください。</t>
    <phoneticPr fontId="2"/>
  </si>
  <si>
    <t>３</t>
    <phoneticPr fontId="2"/>
  </si>
  <si>
    <t>「所要経費」については、下記に従って記入してください。</t>
    <phoneticPr fontId="2"/>
  </si>
  <si>
    <t>（２）：本事業について、寄付金その他収入がある場合は記入してください。</t>
    <phoneticPr fontId="2"/>
  </si>
  <si>
    <t>４</t>
    <phoneticPr fontId="2"/>
  </si>
  <si>
    <t>５</t>
    <phoneticPr fontId="2"/>
  </si>
  <si>
    <t>（９）：交付決定通知書の補助金の額を記入してください</t>
    <rPh sb="4" eb="6">
      <t>コウフ</t>
    </rPh>
    <rPh sb="6" eb="8">
      <t>ケッテイ</t>
    </rPh>
    <rPh sb="8" eb="11">
      <t>ツウチショ</t>
    </rPh>
    <rPh sb="12" eb="14">
      <t>ホジョ</t>
    </rPh>
    <rPh sb="14" eb="15">
      <t>キン</t>
    </rPh>
    <rPh sb="16" eb="17">
      <t>ガク</t>
    </rPh>
    <rPh sb="18" eb="20">
      <t>キニュウ</t>
    </rPh>
    <phoneticPr fontId="2"/>
  </si>
  <si>
    <t>（５）：交付決定通知書の補助基本額を記入してください。</t>
    <rPh sb="4" eb="6">
      <t>コウフ</t>
    </rPh>
    <rPh sb="6" eb="8">
      <t>ケッテイ</t>
    </rPh>
    <rPh sb="8" eb="11">
      <t>ツウチショ</t>
    </rPh>
    <rPh sb="12" eb="14">
      <t>ホジョ</t>
    </rPh>
    <rPh sb="14" eb="16">
      <t>キホン</t>
    </rPh>
    <rPh sb="16" eb="17">
      <t>ガク</t>
    </rPh>
    <rPh sb="18" eb="20">
      <t>キニュウ</t>
    </rPh>
    <phoneticPr fontId="2"/>
  </si>
  <si>
    <t>(9)-(10)</t>
    <phoneticPr fontId="2"/>
  </si>
  <si>
    <t>(8)と(9)を比較して少ない額の方</t>
    <rPh sb="8" eb="10">
      <t>ヒカク</t>
    </rPh>
    <rPh sb="12" eb="13">
      <t>スク</t>
    </rPh>
    <rPh sb="15" eb="16">
      <t>ガク</t>
    </rPh>
    <rPh sb="17" eb="18">
      <t>ホウ</t>
    </rPh>
    <phoneticPr fontId="2"/>
  </si>
  <si>
    <t>(11)削減額</t>
    <rPh sb="4" eb="7">
      <t>サクゲンガク</t>
    </rPh>
    <phoneticPr fontId="2"/>
  </si>
  <si>
    <t>(10)補助金所要額</t>
    <rPh sb="4" eb="10">
      <t>ホジョキンショヨウガク</t>
    </rPh>
    <phoneticPr fontId="2"/>
  </si>
  <si>
    <r>
      <t xml:space="preserve">(9)補助金交付
   決定額
</t>
    </r>
    <r>
      <rPr>
        <sz val="9"/>
        <rFont val="ＭＳ 明朝"/>
        <family val="1"/>
        <charset val="128"/>
      </rPr>
      <t>（交付決定通知書の
補助金の額）</t>
    </r>
    <rPh sb="6" eb="8">
      <t>コウフ</t>
    </rPh>
    <rPh sb="12" eb="15">
      <t>ケッテイガク</t>
    </rPh>
    <rPh sb="17" eb="24">
      <t>コウフケッテイツウチショ</t>
    </rPh>
    <rPh sb="26" eb="29">
      <t>ホジョキン</t>
    </rPh>
    <rPh sb="30" eb="31">
      <t>ガク</t>
    </rPh>
    <phoneticPr fontId="2"/>
  </si>
  <si>
    <t>(8)補助金計算額</t>
    <rPh sb="6" eb="8">
      <t>ケイサン</t>
    </rPh>
    <phoneticPr fontId="2"/>
  </si>
  <si>
    <t>(4)と(5)を比較して少ない方の額</t>
    <phoneticPr fontId="2"/>
  </si>
  <si>
    <t>（交付決定通知書の補助基本額）</t>
    <rPh sb="1" eb="8">
      <t>コウフケッテイツウチショ</t>
    </rPh>
    <rPh sb="9" eb="14">
      <t>ホジョキホンガク</t>
    </rPh>
    <phoneticPr fontId="2"/>
  </si>
  <si>
    <t xml:space="preserve">    の収入</t>
    <phoneticPr fontId="2"/>
  </si>
  <si>
    <t>GAJ No.</t>
    <phoneticPr fontId="2"/>
  </si>
  <si>
    <t>様式第11別紙2</t>
    <rPh sb="0" eb="2">
      <t>ヨウシキ</t>
    </rPh>
    <rPh sb="2" eb="3">
      <t>ダイ</t>
    </rPh>
    <phoneticPr fontId="2"/>
  </si>
  <si>
    <t>（注）左コラムは日本産業分類コード（数字３桁）を記入する。</t>
    <rPh sb="1" eb="2">
      <t>チュウ</t>
    </rPh>
    <rPh sb="3" eb="4">
      <t>ヒダリ</t>
    </rPh>
    <rPh sb="8" eb="12">
      <t>ニホンサンギョウ</t>
    </rPh>
    <rPh sb="12" eb="14">
      <t>ブンルイ</t>
    </rPh>
    <rPh sb="18" eb="20">
      <t>スウジ</t>
    </rPh>
    <rPh sb="21" eb="22">
      <t>ケタ</t>
    </rPh>
    <rPh sb="24" eb="26">
      <t>キニュウ</t>
    </rPh>
    <phoneticPr fontId="6"/>
  </si>
  <si>
    <t>消費税免税事業者として申請する場合は、上部チェックボックスに✓を入れてください。</t>
    <rPh sb="11" eb="13">
      <t>シンセイ</t>
    </rPh>
    <rPh sb="15" eb="17">
      <t>バアイ</t>
    </rPh>
    <rPh sb="19" eb="21">
      <t>ジョウブ</t>
    </rPh>
    <rPh sb="32" eb="33">
      <t>イ</t>
    </rPh>
    <phoneticPr fontId="2"/>
  </si>
  <si>
    <t>XXXXXXX</t>
    <phoneticPr fontId="2"/>
  </si>
  <si>
    <t>GAJ  No．</t>
    <phoneticPr fontId="2"/>
  </si>
  <si>
    <t>支援する内容</t>
    <rPh sb="0" eb="2">
      <t>シエン</t>
    </rPh>
    <rPh sb="4" eb="6">
      <t>ナイヨウ</t>
    </rPh>
    <phoneticPr fontId="2"/>
  </si>
  <si>
    <t>策定支援事業実施後の対策実施方法</t>
    <rPh sb="0" eb="9">
      <t>サクテイシエンジギョウジッシゴ</t>
    </rPh>
    <rPh sb="10" eb="12">
      <t>タイサク</t>
    </rPh>
    <rPh sb="12" eb="16">
      <t>ジッシホウホウ</t>
    </rPh>
    <phoneticPr fontId="2"/>
  </si>
  <si>
    <t>支援機関名</t>
    <rPh sb="0" eb="2">
      <t>シエン</t>
    </rPh>
    <phoneticPr fontId="6"/>
  </si>
  <si>
    <t>①支援機関との事前打合せ</t>
    <rPh sb="1" eb="3">
      <t>シエン</t>
    </rPh>
    <phoneticPr fontId="6"/>
  </si>
  <si>
    <t>副支援機関名※3</t>
    <rPh sb="1" eb="3">
      <t>シエン</t>
    </rPh>
    <phoneticPr fontId="6"/>
  </si>
  <si>
    <t>※3　支援を共同実施で行う場合は副支援機関名を記入してください。</t>
    <rPh sb="3" eb="5">
      <t>シエン</t>
    </rPh>
    <rPh sb="17" eb="19">
      <t>シエン</t>
    </rPh>
    <phoneticPr fontId="6"/>
  </si>
  <si>
    <t>脱炭素化促進計画策定支援事業　実施報告書</t>
    <rPh sb="0" eb="4">
      <t>ダツタンソカ</t>
    </rPh>
    <rPh sb="4" eb="6">
      <t>ソクシン</t>
    </rPh>
    <rPh sb="6" eb="8">
      <t>ケイカク</t>
    </rPh>
    <rPh sb="8" eb="14">
      <t>サクテイシエンジギョウ</t>
    </rPh>
    <rPh sb="15" eb="17">
      <t>ジッシ</t>
    </rPh>
    <rPh sb="17" eb="20">
      <t>ホウコクショ</t>
    </rPh>
    <phoneticPr fontId="6"/>
  </si>
  <si>
    <t>支援対象工場・事業場の場所</t>
    <rPh sb="0" eb="2">
      <t>シエン</t>
    </rPh>
    <rPh sb="2" eb="4">
      <t>タイショウ</t>
    </rPh>
    <rPh sb="4" eb="6">
      <t>コウジョウ</t>
    </rPh>
    <rPh sb="7" eb="10">
      <t>ジギョウジョウ</t>
    </rPh>
    <rPh sb="11" eb="13">
      <t>バショ</t>
    </rPh>
    <phoneticPr fontId="6"/>
  </si>
  <si>
    <t>支援対象工場・事業場の主な業務内容</t>
    <rPh sb="0" eb="2">
      <t>シエン</t>
    </rPh>
    <rPh sb="2" eb="4">
      <t>タイショウ</t>
    </rPh>
    <rPh sb="4" eb="6">
      <t>コウジョウ</t>
    </rPh>
    <rPh sb="7" eb="10">
      <t>ジギョウジョウ</t>
    </rPh>
    <rPh sb="11" eb="12">
      <t>オモ</t>
    </rPh>
    <rPh sb="13" eb="15">
      <t>ギョウム</t>
    </rPh>
    <rPh sb="15" eb="17">
      <t>ナイヨウ</t>
    </rPh>
    <phoneticPr fontId="6"/>
  </si>
  <si>
    <t>支援対象工場・事業場の年間CO2排出量</t>
    <rPh sb="0" eb="2">
      <t>シエン</t>
    </rPh>
    <rPh sb="2" eb="4">
      <t>タイショウ</t>
    </rPh>
    <rPh sb="4" eb="6">
      <t>コウジョウ</t>
    </rPh>
    <rPh sb="7" eb="10">
      <t>ジギョウジョウ</t>
    </rPh>
    <rPh sb="11" eb="13">
      <t>ネンカン</t>
    </rPh>
    <rPh sb="16" eb="19">
      <t>ハイシュツリョウ</t>
    </rPh>
    <phoneticPr fontId="2"/>
  </si>
  <si>
    <t>工場・事業場名</t>
    <rPh sb="0" eb="2">
      <t>コウジョウ</t>
    </rPh>
    <rPh sb="3" eb="6">
      <t>ジギョウジョウ</t>
    </rPh>
    <rPh sb="6" eb="7">
      <t>メイ</t>
    </rPh>
    <phoneticPr fontId="6"/>
  </si>
  <si>
    <t>工場・事業場住所</t>
    <rPh sb="0" eb="2">
      <t>コウジョウ</t>
    </rPh>
    <rPh sb="3" eb="6">
      <t>ジギョウジョウ</t>
    </rPh>
    <rPh sb="6" eb="8">
      <t>ジュウショ</t>
    </rPh>
    <phoneticPr fontId="6"/>
  </si>
  <si>
    <t>様式第11別紙1</t>
    <rPh sb="0" eb="2">
      <t>ヨウシキ</t>
    </rPh>
    <rPh sb="2" eb="3">
      <t>ダイ</t>
    </rPh>
    <rPh sb="5" eb="7">
      <t>ベッシ</t>
    </rPh>
    <phoneticPr fontId="6"/>
  </si>
  <si>
    <t>網掛けされたセルは自動計算</t>
    <rPh sb="0" eb="2">
      <t>アミカ</t>
    </rPh>
    <rPh sb="9" eb="13">
      <t>ジドウケイサン</t>
    </rPh>
    <phoneticPr fontId="2"/>
  </si>
  <si>
    <t>（１）：支援機関からの見積書と同一額を記入してください。</t>
    <rPh sb="4" eb="6">
      <t>シエン</t>
    </rPh>
    <phoneticPr fontId="2"/>
  </si>
  <si>
    <t>脱炭素化促進計画策定支援事業  経費所要額精算調書</t>
    <rPh sb="0" eb="4">
      <t>ダツタンソカ</t>
    </rPh>
    <rPh sb="4" eb="6">
      <t>ソクシン</t>
    </rPh>
    <rPh sb="6" eb="8">
      <t>ケイカク</t>
    </rPh>
    <rPh sb="8" eb="14">
      <t>サクテイシエンジギョウ</t>
    </rPh>
    <rPh sb="18" eb="21">
      <t>ショヨウガク</t>
    </rPh>
    <rPh sb="21" eb="25">
      <t>セイサンチョウショ</t>
    </rPh>
    <phoneticPr fontId="2"/>
  </si>
  <si>
    <t>④診断結果報告会の実施</t>
    <rPh sb="1" eb="5">
      <t>シンダンケッカ</t>
    </rPh>
    <phoneticPr fontId="6"/>
  </si>
  <si>
    <t>⑤実施計画報告会の実施</t>
    <rPh sb="1" eb="5">
      <t>ジッシケイカク</t>
    </rPh>
    <rPh sb="5" eb="7">
      <t>ホウコク</t>
    </rPh>
    <phoneticPr fontId="6"/>
  </si>
  <si>
    <t>⑥支援機関からの請求書受領</t>
    <rPh sb="1" eb="3">
      <t>シエン</t>
    </rPh>
    <phoneticPr fontId="6"/>
  </si>
  <si>
    <t>⑦完了実績報告（2022年1月21日まで）</t>
    <phoneticPr fontId="6"/>
  </si>
  <si>
    <t>本内訳に、見積書又は請求明細書(項目は事業開始時の見積書に合わせること）等を添付してください。</t>
    <rPh sb="10" eb="15">
      <t>セイキュウメイサイショ</t>
    </rPh>
    <rPh sb="16" eb="18">
      <t>コウモク</t>
    </rPh>
    <rPh sb="19" eb="24">
      <t>ジギョウカイシジ</t>
    </rPh>
    <rPh sb="25" eb="28">
      <t>ミツモリショ</t>
    </rPh>
    <rPh sb="29" eb="30">
      <t>ア</t>
    </rPh>
    <phoneticPr fontId="2"/>
  </si>
  <si>
    <t>※1  代表事業者の実施責任者は、様式第11完了実績報告書の補助事業者と一致させること。（部署、役職、氏名）</t>
    <rPh sb="10" eb="12">
      <t>ジッシ</t>
    </rPh>
    <rPh sb="12" eb="15">
      <t>セキニンシャ</t>
    </rPh>
    <rPh sb="17" eb="19">
      <t>ヨウシキ</t>
    </rPh>
    <rPh sb="19" eb="20">
      <t>ダイ</t>
    </rPh>
    <rPh sb="22" eb="29">
      <t>カンリョウジッセキホウコクショ</t>
    </rPh>
    <rPh sb="30" eb="35">
      <t>ホジョジギョウシャ</t>
    </rPh>
    <rPh sb="36" eb="38">
      <t>イッチ</t>
    </rPh>
    <rPh sb="45" eb="47">
      <t>ブショ</t>
    </rPh>
    <rPh sb="48" eb="50">
      <t>ヤクショク</t>
    </rPh>
    <rPh sb="51" eb="53">
      <t>シメイ</t>
    </rPh>
    <phoneticPr fontId="6"/>
  </si>
  <si>
    <t>事業実施の
スケジュール
（実績）</t>
    <rPh sb="14" eb="16">
      <t>ジッセキ</t>
    </rPh>
    <phoneticPr fontId="6"/>
  </si>
  <si>
    <t>１．経費実績額</t>
    <rPh sb="2" eb="7">
      <t>ケイヒジッセキガク</t>
    </rPh>
    <phoneticPr fontId="2"/>
  </si>
  <si>
    <t xml:space="preserve">   実支出額</t>
    <rPh sb="3" eb="4">
      <t>ジツ</t>
    </rPh>
    <phoneticPr fontId="2"/>
  </si>
  <si>
    <t>２．補助対象経費実支出額内訳</t>
    <rPh sb="8" eb="9">
      <t>ジツ</t>
    </rPh>
    <rPh sb="11" eb="12">
      <t>ガク</t>
    </rPh>
    <phoneticPr fontId="2"/>
  </si>
  <si>
    <t>「補助対象経費実支出額内訳」の合計額は経費実績額の（４）補助対象経費実支出額と同額です。</t>
    <rPh sb="7" eb="8">
      <t>ジツ</t>
    </rPh>
    <rPh sb="19" eb="24">
      <t>ケイヒジッセキガク</t>
    </rPh>
    <rPh sb="28" eb="34">
      <t>ホジョタイショウケイヒ</t>
    </rPh>
    <rPh sb="34" eb="35">
      <t>ジツ</t>
    </rPh>
    <rPh sb="35" eb="37">
      <t>シシュツ</t>
    </rPh>
    <phoneticPr fontId="2"/>
  </si>
  <si>
    <t>（注）左コラムはプルダウンにて、「事業所全体支援」・「複数のシステム支援」・「単一のシステム支援」選択する。「事業所全体支援」以外を選択した場合は、システムを以下に記載する</t>
    <rPh sb="1" eb="2">
      <t>チュウ</t>
    </rPh>
    <rPh sb="3" eb="4">
      <t>ヒダリ</t>
    </rPh>
    <rPh sb="17" eb="24">
      <t>ジギョウショゼンタイシエン</t>
    </rPh>
    <rPh sb="25" eb="27">
      <t>シュヨウ</t>
    </rPh>
    <rPh sb="27" eb="29">
      <t>フクスウ</t>
    </rPh>
    <rPh sb="34" eb="36">
      <t>シエン</t>
    </rPh>
    <rPh sb="37" eb="39">
      <t>シュヨウ</t>
    </rPh>
    <rPh sb="39" eb="41">
      <t>タンイツ</t>
    </rPh>
    <rPh sb="44" eb="46">
      <t>センタク</t>
    </rPh>
    <rPh sb="46" eb="48">
      <t>シエン</t>
    </rPh>
    <rPh sb="50" eb="54">
      <t>ソウゴウシンダン</t>
    </rPh>
    <rPh sb="55" eb="62">
      <t>ジギョウショゼンタイシエン</t>
    </rPh>
    <rPh sb="63" eb="65">
      <t>イガイ</t>
    </rPh>
    <rPh sb="65" eb="67">
      <t>バアイ</t>
    </rPh>
    <rPh sb="69" eb="71">
      <t>シュヨウ</t>
    </rPh>
    <rPh sb="76" eb="78">
      <t>イカ</t>
    </rPh>
    <rPh sb="79" eb="81">
      <t>イカ</t>
    </rPh>
    <phoneticPr fontId="2"/>
  </si>
  <si>
    <t>年度）</t>
    <phoneticPr fontId="2"/>
  </si>
  <si>
    <t>t-CO2 （</t>
    <phoneticPr fontId="2"/>
  </si>
  <si>
    <t xml:space="preserve">   </t>
    <phoneticPr fontId="2"/>
  </si>
  <si>
    <t>年　　月　　日</t>
    <phoneticPr fontId="2"/>
  </si>
  <si>
    <t>交付決定日　 ～</t>
    <phoneticPr fontId="6"/>
  </si>
  <si>
    <t>消費税区分</t>
    <rPh sb="0" eb="3">
      <t>ショウヒゼイ</t>
    </rPh>
    <rPh sb="3" eb="5">
      <t>クブン</t>
    </rPh>
    <phoneticPr fontId="2"/>
  </si>
  <si>
    <t>checkbox1</t>
    <phoneticPr fontId="2"/>
  </si>
  <si>
    <t>事務連絡区分</t>
    <rPh sb="0" eb="4">
      <t>ジムレンラク</t>
    </rPh>
    <rPh sb="4" eb="6">
      <t>クブン</t>
    </rPh>
    <phoneticPr fontId="2"/>
  </si>
  <si>
    <t>checkbox1-1</t>
    <phoneticPr fontId="2"/>
  </si>
  <si>
    <t>checkbox1-2</t>
    <phoneticPr fontId="2"/>
  </si>
  <si>
    <t>支援内容</t>
    <rPh sb="0" eb="2">
      <t>シエン</t>
    </rPh>
    <rPh sb="2" eb="4">
      <t>ナイヨウ</t>
    </rPh>
    <phoneticPr fontId="2"/>
  </si>
  <si>
    <t>対策実施方法</t>
    <rPh sb="0" eb="2">
      <t>タイサク</t>
    </rPh>
    <rPh sb="2" eb="4">
      <t>ジッシ</t>
    </rPh>
    <rPh sb="4" eb="6">
      <t>ホウホウ</t>
    </rPh>
    <phoneticPr fontId="2"/>
  </si>
  <si>
    <t>checkbox2-1</t>
    <phoneticPr fontId="2"/>
  </si>
  <si>
    <t>checkbox2-2</t>
    <phoneticPr fontId="2"/>
  </si>
  <si>
    <t>checkbox2-3</t>
    <phoneticPr fontId="2"/>
  </si>
  <si>
    <t>checkbox2-4</t>
    <phoneticPr fontId="2"/>
  </si>
  <si>
    <t>データ分析・診断報告書作成</t>
    <rPh sb="6" eb="8">
      <t>シンダン</t>
    </rPh>
    <phoneticPr fontId="2"/>
  </si>
  <si>
    <t>実施計画書作成</t>
    <rPh sb="0" eb="4">
      <t>ジッシケイカク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</si>
</sst>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11"/>
      <name val="ＭＳ Ｐゴシック"/>
      <family val="3"/>
      <charset val="128"/>
    </font>
    <font>
      <sz val="12.5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.5"/>
      <color theme="1"/>
      <name val="ＭＳ 明朝"/>
      <family val="1"/>
      <charset val="128"/>
    </font>
    <font>
      <sz val="11.5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1"/>
      <color rgb="FF000000"/>
      <name val="ＭＳ 明朝"/>
      <family val="1"/>
      <charset val="128"/>
    </font>
    <font>
      <sz val="1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2"/>
      <name val="ＭＳ Ｐゴシック"/>
      <family val="3"/>
      <charset val="128"/>
    </font>
    <font>
      <sz val="9"/>
      <name val="ＭＳ 明朝"/>
      <family val="1"/>
      <charset val="128"/>
    </font>
    <font>
      <sz val="9"/>
      <color theme="1"/>
      <name val="Yu Gothic UI"/>
      <family val="3"/>
      <charset val="128"/>
    </font>
    <font>
      <b/>
      <sz val="9"/>
      <color theme="1"/>
      <name val="Yu Gothic UI"/>
      <family val="3"/>
      <charset val="128"/>
    </font>
    <font>
      <sz val="9"/>
      <color rgb="FFFF0000"/>
      <name val="Yu Gothic UI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99FF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1" tint="0.24994659260841701"/>
      </left>
      <right style="medium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 style="medium">
        <color theme="1" tint="0.24994659260841701"/>
      </left>
      <right/>
      <top style="medium">
        <color theme="1" tint="0.24994659260841701"/>
      </top>
      <bottom style="medium">
        <color theme="1" tint="0.24994659260841701"/>
      </bottom>
      <diagonal/>
    </border>
    <border>
      <left/>
      <right style="medium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theme="1" tint="0.24994659260841701"/>
      </left>
      <right style="medium">
        <color theme="1" tint="0.24994659260841701"/>
      </right>
      <top style="medium">
        <color theme="1" tint="0.24994659260841701"/>
      </top>
      <bottom style="hair">
        <color theme="1" tint="0.24994659260841701"/>
      </bottom>
      <diagonal/>
    </border>
    <border>
      <left style="medium">
        <color theme="1" tint="0.24994659260841701"/>
      </left>
      <right/>
      <top style="medium">
        <color theme="1" tint="0.24994659260841701"/>
      </top>
      <bottom style="hair">
        <color theme="1" tint="0.24994659260841701"/>
      </bottom>
      <diagonal/>
    </border>
    <border>
      <left/>
      <right style="medium">
        <color theme="1" tint="0.24994659260841701"/>
      </right>
      <top style="medium">
        <color theme="1" tint="0.24994659260841701"/>
      </top>
      <bottom style="hair">
        <color theme="1" tint="0.24994659260841701"/>
      </bottom>
      <diagonal/>
    </border>
    <border>
      <left style="medium">
        <color theme="1" tint="0.24994659260841701"/>
      </left>
      <right style="hair">
        <color theme="1" tint="0.24994659260841701"/>
      </right>
      <top style="medium">
        <color theme="1" tint="0.24994659260841701"/>
      </top>
      <bottom style="hair">
        <color theme="1" tint="0.24994659260841701"/>
      </bottom>
      <diagonal/>
    </border>
    <border>
      <left/>
      <right/>
      <top style="medium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 style="hair">
        <color theme="1" tint="0.24994659260841701"/>
      </right>
      <top style="medium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/>
      <top style="medium">
        <color theme="1" tint="0.24994659260841701"/>
      </top>
      <bottom style="hair">
        <color theme="1" tint="0.24994659260841701"/>
      </bottom>
      <diagonal/>
    </border>
    <border>
      <left/>
      <right style="hair">
        <color theme="1" tint="0.24994659260841701"/>
      </right>
      <top style="medium">
        <color theme="1" tint="0.24994659260841701"/>
      </top>
      <bottom style="hair">
        <color theme="1" tint="0.24994659260841701"/>
      </bottom>
      <diagonal/>
    </border>
    <border>
      <left style="medium">
        <color theme="1" tint="0.24994659260841701"/>
      </left>
      <right style="medium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 style="medium">
        <color theme="1" tint="0.24994659260841701"/>
      </left>
      <right/>
      <top style="hair">
        <color theme="1" tint="0.24994659260841701"/>
      </top>
      <bottom style="hair">
        <color theme="1" tint="0.24994659260841701"/>
      </bottom>
      <diagonal/>
    </border>
    <border>
      <left/>
      <right style="medium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 style="medium">
        <color theme="1" tint="0.24994659260841701"/>
      </left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/>
      <right/>
      <top style="hair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/>
      <top style="hair">
        <color theme="1" tint="0.24994659260841701"/>
      </top>
      <bottom style="hair">
        <color theme="1" tint="0.24994659260841701"/>
      </bottom>
      <diagonal/>
    </border>
    <border>
      <left/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 style="medium">
        <color theme="1" tint="0.24994659260841701"/>
      </left>
      <right style="medium">
        <color theme="1" tint="0.24994659260841701"/>
      </right>
      <top/>
      <bottom style="medium">
        <color theme="1" tint="0.2499465926084170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287">
    <xf numFmtId="0" fontId="0" fillId="0" borderId="0" xfId="0">
      <alignment vertical="center"/>
    </xf>
    <xf numFmtId="0" fontId="4" fillId="0" borderId="0" xfId="2" applyProtection="1">
      <alignment vertical="center"/>
      <protection locked="0"/>
    </xf>
    <xf numFmtId="0" fontId="5" fillId="0" borderId="0" xfId="2" applyFont="1" applyAlignment="1" applyProtection="1">
      <alignment horizontal="left" vertical="center"/>
      <protection locked="0"/>
    </xf>
    <xf numFmtId="0" fontId="5" fillId="0" borderId="0" xfId="2" applyFont="1" applyAlignment="1" applyProtection="1">
      <alignment horizontal="center" vertical="center"/>
      <protection locked="0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top"/>
    </xf>
    <xf numFmtId="0" fontId="13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16" fillId="0" borderId="0" xfId="0" applyFont="1" applyAlignment="1">
      <alignment horizontal="justify" vertical="top" wrapText="1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8" fillId="0" borderId="23" xfId="0" applyFont="1" applyBorder="1" applyAlignment="1" applyProtection="1">
      <alignment vertical="center" shrinkToFit="1"/>
      <protection locked="0"/>
    </xf>
    <xf numFmtId="0" fontId="18" fillId="0" borderId="26" xfId="0" applyFont="1" applyBorder="1" applyAlignment="1" applyProtection="1">
      <alignment horizontal="center" vertical="center"/>
      <protection locked="0"/>
    </xf>
    <xf numFmtId="0" fontId="18" fillId="0" borderId="25" xfId="0" applyFont="1" applyBorder="1" applyAlignment="1" applyProtection="1">
      <alignment horizontal="right" vertical="center" shrinkToFit="1"/>
      <protection locked="0"/>
    </xf>
    <xf numFmtId="0" fontId="12" fillId="0" borderId="25" xfId="0" applyFont="1" applyBorder="1" applyAlignment="1" applyProtection="1">
      <alignment horizontal="center" vertical="center"/>
      <protection locked="0"/>
    </xf>
    <xf numFmtId="3" fontId="16" fillId="0" borderId="0" xfId="0" applyNumberFormat="1" applyFont="1" applyAlignment="1" applyProtection="1">
      <alignment horizontal="right" vertical="center"/>
      <protection locked="0"/>
    </xf>
    <xf numFmtId="0" fontId="18" fillId="0" borderId="31" xfId="0" applyFont="1" applyBorder="1" applyAlignment="1" applyProtection="1">
      <alignment vertical="center" shrinkToFit="1"/>
      <protection locked="0"/>
    </xf>
    <xf numFmtId="0" fontId="18" fillId="0" borderId="34" xfId="0" applyFont="1" applyBorder="1" applyAlignment="1" applyProtection="1">
      <alignment horizontal="center" vertical="center"/>
      <protection locked="0"/>
    </xf>
    <xf numFmtId="0" fontId="12" fillId="0" borderId="33" xfId="0" applyFont="1" applyBorder="1" applyAlignment="1" applyProtection="1">
      <alignment horizontal="center" vertical="center"/>
      <protection locked="0"/>
    </xf>
    <xf numFmtId="0" fontId="9" fillId="0" borderId="0" xfId="0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18" fillId="0" borderId="33" xfId="0" applyFont="1" applyBorder="1" applyAlignment="1" applyProtection="1">
      <alignment horizontal="right" vertical="center"/>
      <protection locked="0"/>
    </xf>
    <xf numFmtId="0" fontId="18" fillId="0" borderId="33" xfId="0" applyFont="1" applyBorder="1" applyProtection="1">
      <alignment vertical="center"/>
      <protection locked="0"/>
    </xf>
    <xf numFmtId="0" fontId="16" fillId="0" borderId="31" xfId="0" applyFont="1" applyBorder="1" applyAlignment="1" applyProtection="1">
      <alignment vertical="center" shrinkToFit="1"/>
      <protection locked="0"/>
    </xf>
    <xf numFmtId="0" fontId="16" fillId="0" borderId="18" xfId="0" applyFont="1" applyBorder="1" applyAlignment="1">
      <alignment vertical="center" shrinkToFit="1"/>
    </xf>
    <xf numFmtId="0" fontId="19" fillId="0" borderId="0" xfId="0" applyFont="1" applyAlignment="1">
      <alignment horizontal="right"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0" fontId="21" fillId="0" borderId="0" xfId="0" applyFont="1" applyAlignment="1">
      <alignment horizontal="left" vertical="center" wrapText="1"/>
    </xf>
    <xf numFmtId="0" fontId="9" fillId="3" borderId="0" xfId="0" applyFont="1" applyFill="1">
      <alignment vertical="center"/>
    </xf>
    <xf numFmtId="0" fontId="8" fillId="0" borderId="41" xfId="0" applyFont="1" applyBorder="1">
      <alignment vertical="center"/>
    </xf>
    <xf numFmtId="0" fontId="8" fillId="0" borderId="42" xfId="0" applyFont="1" applyBorder="1">
      <alignment vertical="center"/>
    </xf>
    <xf numFmtId="0" fontId="8" fillId="0" borderId="43" xfId="0" applyFont="1" applyBorder="1">
      <alignment vertical="center"/>
    </xf>
    <xf numFmtId="0" fontId="12" fillId="0" borderId="38" xfId="0" applyFont="1" applyBorder="1">
      <alignment vertical="center"/>
    </xf>
    <xf numFmtId="0" fontId="8" fillId="0" borderId="20" xfId="0" applyFont="1" applyBorder="1">
      <alignment vertical="center"/>
    </xf>
    <xf numFmtId="0" fontId="8" fillId="0" borderId="19" xfId="0" applyFont="1" applyBorder="1">
      <alignment vertical="center"/>
    </xf>
    <xf numFmtId="0" fontId="8" fillId="0" borderId="44" xfId="0" applyFont="1" applyBorder="1">
      <alignment vertical="center"/>
    </xf>
    <xf numFmtId="0" fontId="8" fillId="0" borderId="45" xfId="0" applyFont="1" applyBorder="1">
      <alignment vertical="center"/>
    </xf>
    <xf numFmtId="0" fontId="8" fillId="0" borderId="46" xfId="0" applyFont="1" applyBorder="1">
      <alignment vertical="center"/>
    </xf>
    <xf numFmtId="0" fontId="12" fillId="0" borderId="41" xfId="0" applyFont="1" applyBorder="1">
      <alignment vertical="center"/>
    </xf>
    <xf numFmtId="0" fontId="22" fillId="0" borderId="0" xfId="2" applyFont="1" applyBorder="1" applyAlignment="1" applyProtection="1">
      <alignment vertical="center"/>
      <protection locked="0"/>
    </xf>
    <xf numFmtId="0" fontId="11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26" fillId="0" borderId="0" xfId="0" applyFont="1">
      <alignment vertical="center"/>
    </xf>
    <xf numFmtId="0" fontId="24" fillId="0" borderId="0" xfId="0" applyFont="1" applyProtection="1">
      <alignment vertical="center"/>
      <protection locked="0"/>
    </xf>
    <xf numFmtId="0" fontId="24" fillId="0" borderId="0" xfId="0" applyFont="1" applyAlignment="1">
      <alignment vertical="top"/>
    </xf>
    <xf numFmtId="0" fontId="24" fillId="3" borderId="0" xfId="0" applyFont="1" applyFill="1">
      <alignment vertical="center"/>
    </xf>
    <xf numFmtId="0" fontId="27" fillId="0" borderId="0" xfId="2" applyFont="1" applyAlignment="1" applyProtection="1">
      <protection locked="0"/>
    </xf>
    <xf numFmtId="0" fontId="28" fillId="0" borderId="0" xfId="2" applyFont="1" applyAlignment="1" applyProtection="1">
      <protection locked="0"/>
    </xf>
    <xf numFmtId="0" fontId="27" fillId="0" borderId="2" xfId="2" applyFont="1" applyBorder="1" applyAlignment="1" applyProtection="1">
      <alignment horizontal="center" vertical="center"/>
      <protection locked="0"/>
    </xf>
    <xf numFmtId="0" fontId="28" fillId="0" borderId="2" xfId="2" applyFont="1" applyBorder="1" applyProtection="1">
      <alignment vertical="center"/>
      <protection locked="0"/>
    </xf>
    <xf numFmtId="0" fontId="28" fillId="0" borderId="0" xfId="2" applyFont="1" applyProtection="1">
      <alignment vertical="center"/>
      <protection locked="0"/>
    </xf>
    <xf numFmtId="0" fontId="27" fillId="0" borderId="0" xfId="2" applyFont="1" applyAlignment="1" applyProtection="1">
      <alignment horizontal="left" vertical="center"/>
      <protection locked="0"/>
    </xf>
    <xf numFmtId="0" fontId="28" fillId="0" borderId="2" xfId="2" applyFont="1" applyBorder="1" applyAlignment="1" applyProtection="1">
      <alignment horizontal="center" vertical="center"/>
      <protection locked="0"/>
    </xf>
    <xf numFmtId="0" fontId="18" fillId="0" borderId="30" xfId="0" applyFont="1" applyBorder="1" applyAlignment="1" applyProtection="1">
      <alignment horizontal="right" vertical="center" shrinkToFit="1"/>
      <protection locked="0"/>
    </xf>
    <xf numFmtId="0" fontId="18" fillId="0" borderId="33" xfId="0" applyFont="1" applyBorder="1" applyAlignment="1" applyProtection="1">
      <alignment horizontal="right" vertical="center" shrinkToFit="1"/>
      <protection locked="0"/>
    </xf>
    <xf numFmtId="0" fontId="18" fillId="0" borderId="31" xfId="0" applyFont="1" applyBorder="1" applyAlignment="1" applyProtection="1">
      <alignment horizontal="right" vertical="center" shrinkToFit="1"/>
      <protection locked="0"/>
    </xf>
    <xf numFmtId="0" fontId="18" fillId="0" borderId="33" xfId="0" applyFont="1" applyBorder="1" applyAlignment="1" applyProtection="1">
      <alignment horizontal="center" vertical="center"/>
      <protection locked="0"/>
    </xf>
    <xf numFmtId="3" fontId="18" fillId="0" borderId="33" xfId="0" applyNumberFormat="1" applyFont="1" applyBorder="1" applyAlignment="1" applyProtection="1">
      <alignment horizontal="right" vertical="center"/>
      <protection locked="0"/>
    </xf>
    <xf numFmtId="3" fontId="18" fillId="0" borderId="31" xfId="0" applyNumberFormat="1" applyFont="1" applyBorder="1" applyAlignment="1" applyProtection="1">
      <alignment horizontal="right" vertical="center"/>
      <protection locked="0"/>
    </xf>
    <xf numFmtId="0" fontId="18" fillId="0" borderId="30" xfId="0" applyFont="1" applyBorder="1" applyAlignment="1" applyProtection="1">
      <alignment horizontal="left" vertical="center"/>
      <protection locked="0"/>
    </xf>
    <xf numFmtId="0" fontId="18" fillId="0" borderId="33" xfId="0" applyFont="1" applyBorder="1" applyAlignment="1" applyProtection="1">
      <alignment horizontal="left" vertical="center"/>
      <protection locked="0"/>
    </xf>
    <xf numFmtId="0" fontId="18" fillId="0" borderId="35" xfId="0" applyFont="1" applyBorder="1" applyAlignment="1" applyProtection="1">
      <alignment horizontal="center" vertical="center" shrinkToFit="1"/>
      <protection locked="0"/>
    </xf>
    <xf numFmtId="0" fontId="18" fillId="0" borderId="36" xfId="0" applyFont="1" applyBorder="1" applyAlignment="1" applyProtection="1">
      <alignment horizontal="center" vertical="center" shrinkToFit="1"/>
      <protection locked="0"/>
    </xf>
    <xf numFmtId="0" fontId="22" fillId="0" borderId="6" xfId="2" applyFont="1" applyBorder="1" applyAlignment="1" applyProtection="1">
      <alignment vertical="center" shrinkToFit="1"/>
    </xf>
    <xf numFmtId="0" fontId="4" fillId="0" borderId="0" xfId="2" applyBorder="1" applyAlignment="1" applyProtection="1">
      <alignment horizontal="center" vertical="center" wrapText="1"/>
    </xf>
    <xf numFmtId="0" fontId="4" fillId="0" borderId="0" xfId="2" applyBorder="1" applyAlignment="1" applyProtection="1">
      <alignment horizontal="center" vertical="center"/>
    </xf>
    <xf numFmtId="0" fontId="4" fillId="0" borderId="0" xfId="2" applyAlignment="1" applyProtection="1">
      <alignment horizontal="left" vertical="center"/>
    </xf>
    <xf numFmtId="0" fontId="7" fillId="0" borderId="0" xfId="2" applyFont="1" applyAlignment="1" applyProtection="1">
      <alignment horizontal="center" vertical="center"/>
    </xf>
    <xf numFmtId="0" fontId="4" fillId="0" borderId="0" xfId="2" applyProtection="1">
      <alignment vertical="center"/>
    </xf>
    <xf numFmtId="0" fontId="7" fillId="0" borderId="2" xfId="2" applyFont="1" applyBorder="1" applyAlignment="1" applyProtection="1">
      <alignment horizontal="left" vertical="center"/>
    </xf>
    <xf numFmtId="0" fontId="7" fillId="0" borderId="2" xfId="2" applyFont="1" applyBorder="1" applyProtection="1">
      <alignment vertical="center"/>
    </xf>
    <xf numFmtId="0" fontId="13" fillId="0" borderId="0" xfId="0" applyFont="1" applyProtection="1">
      <alignment vertical="center"/>
      <protection locked="0"/>
    </xf>
    <xf numFmtId="0" fontId="8" fillId="0" borderId="0" xfId="0" applyFont="1" applyProtection="1">
      <alignment vertical="center"/>
    </xf>
    <xf numFmtId="0" fontId="21" fillId="0" borderId="0" xfId="0" applyFont="1" applyAlignment="1" applyProtection="1">
      <alignment horizontal="center" vertical="center"/>
    </xf>
    <xf numFmtId="0" fontId="21" fillId="0" borderId="0" xfId="0" applyFont="1" applyProtection="1">
      <alignment vertical="center"/>
    </xf>
    <xf numFmtId="49" fontId="21" fillId="0" borderId="0" xfId="0" applyNumberFormat="1" applyFont="1" applyAlignment="1" applyProtection="1">
      <alignment horizontal="center" vertical="center"/>
    </xf>
    <xf numFmtId="0" fontId="21" fillId="0" borderId="0" xfId="0" applyFont="1" applyAlignment="1" applyProtection="1">
      <alignment vertical="center" wrapText="1"/>
    </xf>
    <xf numFmtId="0" fontId="14" fillId="0" borderId="0" xfId="0" applyFont="1" applyProtection="1">
      <alignment vertical="center"/>
    </xf>
    <xf numFmtId="0" fontId="25" fillId="3" borderId="2" xfId="0" applyFont="1" applyFill="1" applyBorder="1" applyAlignment="1" applyProtection="1">
      <alignment horizontal="center" vertical="center"/>
      <protection locked="0"/>
    </xf>
    <xf numFmtId="0" fontId="24" fillId="0" borderId="2" xfId="0" applyFont="1" applyBorder="1" applyProtection="1">
      <alignment vertical="center"/>
      <protection locked="0"/>
    </xf>
    <xf numFmtId="0" fontId="22" fillId="0" borderId="2" xfId="2" applyFont="1" applyBorder="1" applyAlignment="1" applyProtection="1">
      <alignment vertical="center"/>
    </xf>
    <xf numFmtId="0" fontId="18" fillId="0" borderId="33" xfId="0" applyFont="1" applyBorder="1" applyAlignment="1" applyProtection="1">
      <alignment horizontal="right" vertical="center" shrinkToFit="1"/>
      <protection locked="0"/>
    </xf>
    <xf numFmtId="0" fontId="4" fillId="0" borderId="49" xfId="2" applyBorder="1" applyAlignment="1" applyProtection="1">
      <alignment horizontal="center" vertical="top" wrapText="1"/>
      <protection locked="0"/>
    </xf>
    <xf numFmtId="0" fontId="4" fillId="0" borderId="48" xfId="2" applyBorder="1" applyAlignment="1" applyProtection="1">
      <alignment horizontal="center" vertical="top" wrapText="1"/>
      <protection locked="0"/>
    </xf>
    <xf numFmtId="0" fontId="4" fillId="0" borderId="47" xfId="2" applyBorder="1" applyAlignment="1" applyProtection="1">
      <alignment horizontal="center" vertical="top" wrapText="1"/>
      <protection locked="0"/>
    </xf>
    <xf numFmtId="0" fontId="4" fillId="0" borderId="10" xfId="2" applyBorder="1" applyAlignment="1" applyProtection="1">
      <alignment horizontal="center" vertical="top" wrapText="1"/>
      <protection locked="0"/>
    </xf>
    <xf numFmtId="0" fontId="4" fillId="0" borderId="1" xfId="2" applyBorder="1" applyAlignment="1" applyProtection="1">
      <alignment horizontal="center" vertical="top" wrapText="1"/>
      <protection locked="0"/>
    </xf>
    <xf numFmtId="0" fontId="4" fillId="0" borderId="11" xfId="2" applyBorder="1" applyAlignment="1" applyProtection="1">
      <alignment horizontal="center" vertical="top" wrapText="1"/>
      <protection locked="0"/>
    </xf>
    <xf numFmtId="0" fontId="22" fillId="0" borderId="5" xfId="2" applyFont="1" applyBorder="1" applyAlignment="1" applyProtection="1">
      <alignment horizontal="center" vertical="center"/>
      <protection locked="0"/>
    </xf>
    <xf numFmtId="0" fontId="22" fillId="0" borderId="6" xfId="2" applyFont="1" applyBorder="1" applyAlignment="1" applyProtection="1">
      <alignment horizontal="center" vertical="center"/>
      <protection locked="0"/>
    </xf>
    <xf numFmtId="0" fontId="22" fillId="0" borderId="7" xfId="2" applyFont="1" applyBorder="1" applyAlignment="1" applyProtection="1">
      <alignment horizontal="center" vertical="center"/>
      <protection locked="0"/>
    </xf>
    <xf numFmtId="0" fontId="7" fillId="0" borderId="5" xfId="2" applyFont="1" applyBorder="1" applyAlignment="1" applyProtection="1">
      <alignment horizontal="left" vertical="center"/>
    </xf>
    <xf numFmtId="0" fontId="7" fillId="0" borderId="6" xfId="2" applyFont="1" applyBorder="1" applyAlignment="1" applyProtection="1">
      <alignment horizontal="left" vertical="center"/>
    </xf>
    <xf numFmtId="0" fontId="7" fillId="0" borderId="7" xfId="2" applyFont="1" applyBorder="1" applyAlignment="1" applyProtection="1">
      <alignment horizontal="left" vertical="center"/>
    </xf>
    <xf numFmtId="176" fontId="7" fillId="0" borderId="5" xfId="2" applyNumberFormat="1" applyFont="1" applyBorder="1" applyAlignment="1" applyProtection="1">
      <alignment horizontal="center" vertical="center"/>
      <protection locked="0"/>
    </xf>
    <xf numFmtId="176" fontId="7" fillId="0" borderId="6" xfId="2" applyNumberFormat="1" applyFont="1" applyBorder="1" applyAlignment="1" applyProtection="1">
      <alignment horizontal="center" vertical="center"/>
      <protection locked="0"/>
    </xf>
    <xf numFmtId="176" fontId="7" fillId="0" borderId="7" xfId="2" applyNumberFormat="1" applyFont="1" applyBorder="1" applyAlignment="1" applyProtection="1">
      <alignment horizontal="center" vertical="center"/>
      <protection locked="0"/>
    </xf>
    <xf numFmtId="0" fontId="4" fillId="0" borderId="0" xfId="2" applyAlignment="1" applyProtection="1">
      <alignment horizontal="left" vertical="center" wrapText="1"/>
    </xf>
    <xf numFmtId="0" fontId="4" fillId="0" borderId="0" xfId="2" applyAlignment="1" applyProtection="1">
      <alignment horizontal="left" vertical="center"/>
    </xf>
    <xf numFmtId="0" fontId="7" fillId="0" borderId="0" xfId="2" applyFont="1" applyAlignment="1" applyProtection="1">
      <alignment horizontal="center" vertical="center"/>
    </xf>
    <xf numFmtId="0" fontId="4" fillId="0" borderId="5" xfId="2" applyBorder="1" applyAlignment="1" applyProtection="1">
      <alignment horizontal="center" vertical="center"/>
    </xf>
    <xf numFmtId="0" fontId="4" fillId="0" borderId="6" xfId="2" applyBorder="1" applyAlignment="1" applyProtection="1">
      <alignment horizontal="center" vertical="center"/>
    </xf>
    <xf numFmtId="0" fontId="4" fillId="0" borderId="7" xfId="2" applyBorder="1" applyAlignment="1" applyProtection="1">
      <alignment horizontal="center" vertical="center"/>
    </xf>
    <xf numFmtId="0" fontId="22" fillId="0" borderId="6" xfId="2" applyFont="1" applyBorder="1" applyAlignment="1" applyProtection="1">
      <alignment horizontal="left" vertical="center" wrapText="1"/>
    </xf>
    <xf numFmtId="0" fontId="22" fillId="0" borderId="7" xfId="2" applyFont="1" applyBorder="1" applyAlignment="1" applyProtection="1">
      <alignment horizontal="left" vertical="center" wrapText="1"/>
    </xf>
    <xf numFmtId="0" fontId="22" fillId="0" borderId="6" xfId="2" applyFont="1" applyBorder="1" applyAlignment="1" applyProtection="1">
      <alignment horizontal="center" vertical="center" wrapText="1"/>
      <protection locked="0"/>
    </xf>
    <xf numFmtId="0" fontId="22" fillId="0" borderId="5" xfId="2" applyFont="1" applyBorder="1" applyAlignment="1" applyProtection="1">
      <alignment horizontal="center" vertical="center" wrapText="1"/>
      <protection locked="0"/>
    </xf>
    <xf numFmtId="0" fontId="4" fillId="0" borderId="5" xfId="2" applyBorder="1" applyAlignment="1" applyProtection="1">
      <alignment horizontal="left" vertical="center" wrapText="1"/>
    </xf>
    <xf numFmtId="0" fontId="4" fillId="0" borderId="6" xfId="2" applyBorder="1" applyAlignment="1" applyProtection="1">
      <alignment horizontal="left" vertical="center" wrapText="1"/>
    </xf>
    <xf numFmtId="0" fontId="4" fillId="0" borderId="7" xfId="2" applyBorder="1" applyAlignment="1" applyProtection="1">
      <alignment horizontal="left" vertical="center" wrapText="1"/>
    </xf>
    <xf numFmtId="0" fontId="7" fillId="0" borderId="5" xfId="2" applyFont="1" applyBorder="1" applyAlignment="1" applyProtection="1">
      <alignment horizontal="center" vertical="center"/>
      <protection locked="0"/>
    </xf>
    <xf numFmtId="0" fontId="7" fillId="0" borderId="6" xfId="2" applyFont="1" applyBorder="1" applyAlignment="1" applyProtection="1">
      <alignment horizontal="center" vertical="center"/>
      <protection locked="0"/>
    </xf>
    <xf numFmtId="0" fontId="7" fillId="0" borderId="7" xfId="2" applyFont="1" applyBorder="1" applyAlignment="1" applyProtection="1">
      <alignment horizontal="center" vertical="center"/>
      <protection locked="0"/>
    </xf>
    <xf numFmtId="176" fontId="7" fillId="0" borderId="6" xfId="2" applyNumberFormat="1" applyFont="1" applyBorder="1" applyAlignment="1" applyProtection="1">
      <alignment horizontal="left" vertical="center"/>
      <protection locked="0"/>
    </xf>
    <xf numFmtId="176" fontId="7" fillId="0" borderId="7" xfId="2" applyNumberFormat="1" applyFont="1" applyBorder="1" applyAlignment="1" applyProtection="1">
      <alignment horizontal="left" vertical="center"/>
      <protection locked="0"/>
    </xf>
    <xf numFmtId="0" fontId="7" fillId="0" borderId="0" xfId="2" applyFont="1" applyAlignment="1" applyProtection="1">
      <alignment horizontal="left" vertical="center"/>
    </xf>
    <xf numFmtId="0" fontId="7" fillId="0" borderId="3" xfId="2" applyFont="1" applyBorder="1" applyAlignment="1" applyProtection="1">
      <alignment horizontal="left" vertical="center" wrapText="1"/>
    </xf>
    <xf numFmtId="0" fontId="7" fillId="0" borderId="4" xfId="2" applyFont="1" applyBorder="1" applyAlignment="1" applyProtection="1">
      <alignment horizontal="left" vertical="center" wrapText="1"/>
    </xf>
    <xf numFmtId="0" fontId="7" fillId="0" borderId="8" xfId="2" applyFont="1" applyBorder="1" applyAlignment="1" applyProtection="1">
      <alignment horizontal="left" vertical="center" wrapText="1"/>
    </xf>
    <xf numFmtId="0" fontId="7" fillId="0" borderId="9" xfId="2" applyFont="1" applyBorder="1" applyAlignment="1" applyProtection="1">
      <alignment horizontal="left" vertical="center" wrapText="1"/>
    </xf>
    <xf numFmtId="0" fontId="7" fillId="0" borderId="10" xfId="2" applyFont="1" applyBorder="1" applyAlignment="1" applyProtection="1">
      <alignment horizontal="left" vertical="center" wrapText="1"/>
    </xf>
    <xf numFmtId="0" fontId="7" fillId="0" borderId="11" xfId="2" applyFont="1" applyBorder="1" applyAlignment="1" applyProtection="1">
      <alignment horizontal="left" vertical="center" wrapText="1"/>
    </xf>
    <xf numFmtId="0" fontId="4" fillId="0" borderId="13" xfId="2" applyBorder="1" applyAlignment="1" applyProtection="1">
      <alignment horizontal="center" vertical="center" wrapText="1"/>
      <protection locked="0"/>
    </xf>
    <xf numFmtId="0" fontId="4" fillId="0" borderId="14" xfId="2" applyBorder="1" applyAlignment="1" applyProtection="1">
      <alignment horizontal="center" vertical="center" wrapText="1"/>
      <protection locked="0"/>
    </xf>
    <xf numFmtId="0" fontId="4" fillId="0" borderId="15" xfId="2" applyBorder="1" applyAlignment="1" applyProtection="1">
      <alignment horizontal="center" vertical="center" wrapText="1"/>
      <protection locked="0"/>
    </xf>
    <xf numFmtId="0" fontId="4" fillId="0" borderId="3" xfId="2" applyBorder="1" applyAlignment="1" applyProtection="1">
      <alignment horizontal="center" vertical="center" wrapText="1"/>
    </xf>
    <xf numFmtId="0" fontId="4" fillId="0" borderId="4" xfId="2" applyBorder="1" applyAlignment="1" applyProtection="1">
      <alignment horizontal="center" vertical="center" wrapText="1"/>
    </xf>
    <xf numFmtId="0" fontId="4" fillId="0" borderId="8" xfId="2" applyBorder="1" applyAlignment="1" applyProtection="1">
      <alignment horizontal="center" vertical="center" wrapText="1"/>
    </xf>
    <xf numFmtId="0" fontId="4" fillId="0" borderId="9" xfId="2" applyBorder="1" applyAlignment="1" applyProtection="1">
      <alignment horizontal="center" vertical="center" wrapText="1"/>
    </xf>
    <xf numFmtId="0" fontId="4" fillId="0" borderId="10" xfId="2" applyBorder="1" applyAlignment="1" applyProtection="1">
      <alignment horizontal="center" vertical="center" wrapText="1"/>
    </xf>
    <xf numFmtId="0" fontId="4" fillId="0" borderId="11" xfId="2" applyBorder="1" applyAlignment="1" applyProtection="1">
      <alignment horizontal="center" vertical="center" wrapText="1"/>
    </xf>
    <xf numFmtId="0" fontId="4" fillId="0" borderId="5" xfId="2" applyBorder="1" applyAlignment="1" applyProtection="1">
      <alignment horizontal="left" vertical="center"/>
      <protection locked="0"/>
    </xf>
    <xf numFmtId="0" fontId="4" fillId="0" borderId="6" xfId="2" applyBorder="1" applyAlignment="1" applyProtection="1">
      <alignment horizontal="left" vertical="center"/>
      <protection locked="0"/>
    </xf>
    <xf numFmtId="0" fontId="4" fillId="0" borderId="7" xfId="2" applyBorder="1" applyAlignment="1" applyProtection="1">
      <alignment horizontal="left" vertical="center"/>
      <protection locked="0"/>
    </xf>
    <xf numFmtId="0" fontId="4" fillId="0" borderId="5" xfId="2" applyBorder="1" applyAlignment="1" applyProtection="1">
      <alignment horizontal="center" vertical="center" wrapText="1"/>
    </xf>
    <xf numFmtId="0" fontId="4" fillId="0" borderId="7" xfId="2" applyBorder="1" applyAlignment="1" applyProtection="1">
      <alignment horizontal="center" vertical="center" wrapText="1"/>
    </xf>
    <xf numFmtId="0" fontId="4" fillId="0" borderId="5" xfId="2" applyBorder="1" applyAlignment="1" applyProtection="1">
      <alignment horizontal="left" vertical="center" wrapText="1"/>
      <protection locked="0"/>
    </xf>
    <xf numFmtId="0" fontId="4" fillId="0" borderId="6" xfId="2" applyBorder="1" applyAlignment="1" applyProtection="1">
      <alignment horizontal="left" vertical="center" wrapText="1"/>
      <protection locked="0"/>
    </xf>
    <xf numFmtId="0" fontId="4" fillId="0" borderId="7" xfId="2" applyBorder="1" applyAlignment="1" applyProtection="1">
      <alignment horizontal="left" vertical="center" wrapText="1"/>
      <protection locked="0"/>
    </xf>
    <xf numFmtId="0" fontId="4" fillId="0" borderId="6" xfId="2" applyBorder="1" applyAlignment="1" applyProtection="1">
      <alignment horizontal="center" vertical="center" wrapText="1"/>
    </xf>
    <xf numFmtId="0" fontId="4" fillId="0" borderId="3" xfId="2" applyBorder="1" applyAlignment="1" applyProtection="1">
      <alignment horizontal="center" vertical="center" wrapText="1"/>
      <protection locked="0"/>
    </xf>
    <xf numFmtId="0" fontId="4" fillId="0" borderId="4" xfId="2" applyBorder="1" applyAlignment="1" applyProtection="1">
      <alignment horizontal="center" vertical="center" wrapText="1"/>
      <protection locked="0"/>
    </xf>
    <xf numFmtId="0" fontId="4" fillId="0" borderId="8" xfId="2" applyBorder="1" applyAlignment="1" applyProtection="1">
      <alignment horizontal="center" vertical="center" wrapText="1"/>
      <protection locked="0"/>
    </xf>
    <xf numFmtId="0" fontId="4" fillId="0" borderId="0" xfId="2" applyBorder="1" applyAlignment="1" applyProtection="1">
      <alignment horizontal="center" vertical="center" wrapText="1"/>
      <protection locked="0"/>
    </xf>
    <xf numFmtId="0" fontId="4" fillId="0" borderId="10" xfId="2" applyBorder="1" applyAlignment="1" applyProtection="1">
      <alignment horizontal="center" vertical="center" wrapText="1"/>
      <protection locked="0"/>
    </xf>
    <xf numFmtId="0" fontId="4" fillId="0" borderId="1" xfId="2" applyBorder="1" applyAlignment="1" applyProtection="1">
      <alignment horizontal="center" vertical="center" wrapText="1"/>
      <protection locked="0"/>
    </xf>
    <xf numFmtId="0" fontId="4" fillId="0" borderId="5" xfId="2" applyBorder="1" applyAlignment="1" applyProtection="1">
      <alignment horizontal="center" vertical="center" wrapText="1"/>
      <protection locked="0"/>
    </xf>
    <xf numFmtId="0" fontId="4" fillId="0" borderId="6" xfId="2" applyBorder="1" applyAlignment="1" applyProtection="1">
      <alignment horizontal="center" vertical="center" wrapText="1"/>
      <protection locked="0"/>
    </xf>
    <xf numFmtId="0" fontId="4" fillId="0" borderId="7" xfId="2" applyBorder="1" applyAlignment="1" applyProtection="1">
      <alignment horizontal="center" vertical="center" wrapText="1"/>
      <protection locked="0"/>
    </xf>
    <xf numFmtId="0" fontId="4" fillId="0" borderId="3" xfId="2" applyBorder="1" applyAlignment="1" applyProtection="1">
      <alignment horizontal="center" vertical="top" wrapText="1"/>
      <protection locked="0"/>
    </xf>
    <xf numFmtId="0" fontId="4" fillId="0" borderId="12" xfId="2" applyBorder="1" applyAlignment="1" applyProtection="1">
      <alignment horizontal="center" vertical="top" wrapText="1"/>
      <protection locked="0"/>
    </xf>
    <xf numFmtId="0" fontId="4" fillId="0" borderId="4" xfId="2" applyBorder="1" applyAlignment="1" applyProtection="1">
      <alignment horizontal="center" vertical="top" wrapText="1"/>
      <protection locked="0"/>
    </xf>
    <xf numFmtId="0" fontId="4" fillId="0" borderId="3" xfId="2" applyBorder="1" applyAlignment="1" applyProtection="1">
      <alignment horizontal="left" vertical="center"/>
      <protection locked="0"/>
    </xf>
    <xf numFmtId="0" fontId="4" fillId="0" borderId="12" xfId="2" applyBorder="1" applyAlignment="1" applyProtection="1">
      <alignment horizontal="left" vertical="center"/>
      <protection locked="0"/>
    </xf>
    <xf numFmtId="0" fontId="4" fillId="0" borderId="4" xfId="2" applyBorder="1" applyAlignment="1" applyProtection="1">
      <alignment horizontal="left" vertical="center"/>
      <protection locked="0"/>
    </xf>
    <xf numFmtId="0" fontId="4" fillId="0" borderId="5" xfId="2" applyBorder="1" applyAlignment="1" applyProtection="1">
      <alignment horizontal="center" vertical="center"/>
      <protection locked="0"/>
    </xf>
    <xf numFmtId="0" fontId="4" fillId="0" borderId="6" xfId="2" applyBorder="1" applyAlignment="1" applyProtection="1">
      <alignment horizontal="center" vertical="center"/>
      <protection locked="0"/>
    </xf>
    <xf numFmtId="0" fontId="4" fillId="0" borderId="7" xfId="2" applyBorder="1" applyAlignment="1" applyProtection="1">
      <alignment horizontal="center" vertical="center"/>
      <protection locked="0"/>
    </xf>
    <xf numFmtId="0" fontId="5" fillId="0" borderId="0" xfId="2" applyFont="1" applyAlignment="1" applyProtection="1">
      <alignment horizontal="left" vertical="center"/>
    </xf>
    <xf numFmtId="0" fontId="5" fillId="0" borderId="1" xfId="2" applyFont="1" applyBorder="1" applyAlignment="1" applyProtection="1">
      <alignment horizontal="center" vertical="center"/>
    </xf>
    <xf numFmtId="0" fontId="4" fillId="0" borderId="1" xfId="2" applyBorder="1" applyAlignment="1" applyProtection="1">
      <alignment horizontal="center" vertical="center"/>
    </xf>
    <xf numFmtId="0" fontId="4" fillId="0" borderId="0" xfId="2" applyAlignment="1" applyProtection="1">
      <alignment horizontal="center" vertical="center"/>
    </xf>
    <xf numFmtId="0" fontId="4" fillId="0" borderId="2" xfId="2" applyBorder="1" applyAlignment="1" applyProtection="1">
      <alignment horizontal="center" vertical="center" wrapText="1"/>
    </xf>
    <xf numFmtId="49" fontId="4" fillId="0" borderId="5" xfId="2" applyNumberFormat="1" applyBorder="1" applyAlignment="1" applyProtection="1">
      <alignment horizontal="left" vertical="center" wrapText="1"/>
      <protection locked="0"/>
    </xf>
    <xf numFmtId="49" fontId="4" fillId="0" borderId="6" xfId="2" applyNumberFormat="1" applyBorder="1" applyAlignment="1" applyProtection="1">
      <alignment horizontal="left" vertical="center" wrapText="1"/>
      <protection locked="0"/>
    </xf>
    <xf numFmtId="0" fontId="18" fillId="0" borderId="29" xfId="0" applyFont="1" applyBorder="1" applyAlignment="1" applyProtection="1">
      <alignment horizontal="right" vertical="center" shrinkToFit="1"/>
      <protection locked="0"/>
    </xf>
    <xf numFmtId="38" fontId="18" fillId="2" borderId="29" xfId="1" applyFont="1" applyFill="1" applyBorder="1" applyAlignment="1" applyProtection="1">
      <alignment vertical="center" shrinkToFit="1"/>
    </xf>
    <xf numFmtId="38" fontId="18" fillId="2" borderId="30" xfId="1" applyFont="1" applyFill="1" applyBorder="1" applyAlignment="1" applyProtection="1">
      <alignment vertical="center" shrinkToFit="1"/>
    </xf>
    <xf numFmtId="0" fontId="18" fillId="0" borderId="29" xfId="0" applyFont="1" applyBorder="1" applyAlignment="1" applyProtection="1">
      <alignment horizontal="left" vertical="center" shrinkToFit="1"/>
      <protection locked="0"/>
    </xf>
    <xf numFmtId="0" fontId="18" fillId="0" borderId="32" xfId="0" applyFont="1" applyBorder="1" applyAlignment="1" applyProtection="1">
      <alignment horizontal="left" vertical="center" shrinkToFit="1"/>
      <protection locked="0"/>
    </xf>
    <xf numFmtId="3" fontId="18" fillId="0" borderId="33" xfId="0" applyNumberFormat="1" applyFont="1" applyBorder="1" applyAlignment="1" applyProtection="1">
      <alignment horizontal="right" vertical="center"/>
      <protection locked="0"/>
    </xf>
    <xf numFmtId="0" fontId="18" fillId="0" borderId="35" xfId="0" applyFont="1" applyBorder="1" applyAlignment="1" applyProtection="1">
      <alignment horizontal="center" vertical="center" shrinkToFit="1"/>
      <protection locked="0"/>
    </xf>
    <xf numFmtId="0" fontId="18" fillId="0" borderId="36" xfId="0" applyFont="1" applyBorder="1" applyAlignment="1" applyProtection="1">
      <alignment horizontal="center" vertical="center" shrinkToFit="1"/>
      <protection locked="0"/>
    </xf>
    <xf numFmtId="3" fontId="18" fillId="2" borderId="33" xfId="0" applyNumberFormat="1" applyFont="1" applyFill="1" applyBorder="1" applyAlignment="1" applyProtection="1">
      <alignment horizontal="right" vertical="center"/>
    </xf>
    <xf numFmtId="3" fontId="18" fillId="2" borderId="31" xfId="0" applyNumberFormat="1" applyFont="1" applyFill="1" applyBorder="1" applyAlignment="1" applyProtection="1">
      <alignment horizontal="right" vertical="center"/>
    </xf>
    <xf numFmtId="0" fontId="11" fillId="0" borderId="42" xfId="0" applyFont="1" applyBorder="1" applyAlignment="1">
      <alignment horizontal="left" vertical="center" wrapText="1"/>
    </xf>
    <xf numFmtId="0" fontId="21" fillId="0" borderId="0" xfId="0" applyFont="1" applyAlignment="1" applyProtection="1">
      <alignment horizontal="left" vertical="center" wrapText="1"/>
    </xf>
    <xf numFmtId="0" fontId="21" fillId="0" borderId="0" xfId="0" applyFont="1" applyAlignment="1" applyProtection="1">
      <alignment horizontal="left" vertical="center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38" fontId="12" fillId="0" borderId="40" xfId="1" applyFont="1" applyFill="1" applyBorder="1" applyAlignment="1" applyProtection="1">
      <alignment horizontal="right" vertical="center"/>
      <protection locked="0"/>
    </xf>
    <xf numFmtId="38" fontId="12" fillId="0" borderId="39" xfId="1" applyFont="1" applyFill="1" applyBorder="1" applyAlignment="1" applyProtection="1">
      <alignment horizontal="right" vertical="center"/>
      <protection locked="0"/>
    </xf>
    <xf numFmtId="0" fontId="12" fillId="0" borderId="46" xfId="0" applyFont="1" applyBorder="1" applyAlignment="1">
      <alignment horizontal="left" vertical="center"/>
    </xf>
    <xf numFmtId="0" fontId="12" fillId="0" borderId="45" xfId="0" applyFont="1" applyBorder="1" applyAlignment="1">
      <alignment horizontal="left" vertical="center"/>
    </xf>
    <xf numFmtId="0" fontId="12" fillId="0" borderId="44" xfId="0" applyFont="1" applyBorder="1" applyAlignment="1">
      <alignment horizontal="left" vertical="center"/>
    </xf>
    <xf numFmtId="0" fontId="15" fillId="0" borderId="43" xfId="0" applyFont="1" applyBorder="1" applyAlignment="1">
      <alignment horizontal="left" vertical="top" wrapText="1"/>
    </xf>
    <xf numFmtId="0" fontId="15" fillId="0" borderId="42" xfId="0" applyFont="1" applyBorder="1" applyAlignment="1">
      <alignment horizontal="left" vertical="top" wrapText="1"/>
    </xf>
    <xf numFmtId="0" fontId="15" fillId="0" borderId="41" xfId="0" applyFont="1" applyBorder="1" applyAlignment="1">
      <alignment horizontal="left" vertical="top" wrapText="1"/>
    </xf>
    <xf numFmtId="38" fontId="12" fillId="2" borderId="40" xfId="1" applyFont="1" applyFill="1" applyBorder="1" applyAlignment="1">
      <alignment horizontal="right" vertical="center"/>
    </xf>
    <xf numFmtId="38" fontId="12" fillId="2" borderId="39" xfId="1" applyFont="1" applyFill="1" applyBorder="1" applyAlignment="1">
      <alignment horizontal="right" vertical="center"/>
    </xf>
    <xf numFmtId="0" fontId="18" fillId="0" borderId="29" xfId="0" applyFont="1" applyBorder="1" applyAlignment="1" applyProtection="1">
      <alignment horizontal="center" vertical="center" shrinkToFit="1"/>
      <protection locked="0"/>
    </xf>
    <xf numFmtId="38" fontId="18" fillId="2" borderId="29" xfId="1" applyFont="1" applyFill="1" applyBorder="1" applyAlignment="1" applyProtection="1">
      <alignment vertical="center" shrinkToFit="1"/>
      <protection locked="0"/>
    </xf>
    <xf numFmtId="38" fontId="18" fillId="2" borderId="30" xfId="1" applyFont="1" applyFill="1" applyBorder="1" applyAlignment="1" applyProtection="1">
      <alignment vertical="center" shrinkToFit="1"/>
      <protection locked="0"/>
    </xf>
    <xf numFmtId="0" fontId="18" fillId="0" borderId="29" xfId="0" applyFont="1" applyBorder="1" applyAlignment="1" applyProtection="1">
      <alignment horizontal="left" vertical="center"/>
      <protection locked="0"/>
    </xf>
    <xf numFmtId="0" fontId="18" fillId="0" borderId="32" xfId="0" applyFont="1" applyBorder="1" applyAlignment="1" applyProtection="1">
      <alignment horizontal="left" vertical="center"/>
      <protection locked="0"/>
    </xf>
    <xf numFmtId="3" fontId="18" fillId="2" borderId="33" xfId="0" applyNumberFormat="1" applyFont="1" applyFill="1" applyBorder="1" applyAlignment="1" applyProtection="1">
      <alignment horizontal="right" vertical="center"/>
      <protection locked="0"/>
    </xf>
    <xf numFmtId="3" fontId="18" fillId="2" borderId="31" xfId="0" applyNumberFormat="1" applyFont="1" applyFill="1" applyBorder="1" applyAlignment="1" applyProtection="1">
      <alignment horizontal="right" vertical="center"/>
      <protection locked="0"/>
    </xf>
    <xf numFmtId="38" fontId="12" fillId="2" borderId="43" xfId="1" applyFont="1" applyFill="1" applyBorder="1" applyAlignment="1" applyProtection="1">
      <alignment horizontal="right" vertical="center"/>
      <protection locked="0"/>
    </xf>
    <xf numFmtId="38" fontId="12" fillId="2" borderId="42" xfId="1" applyFont="1" applyFill="1" applyBorder="1" applyAlignment="1" applyProtection="1">
      <alignment horizontal="right" vertical="center"/>
      <protection locked="0"/>
    </xf>
    <xf numFmtId="0" fontId="14" fillId="0" borderId="43" xfId="0" applyFont="1" applyBorder="1" applyAlignment="1">
      <alignment horizontal="left" vertical="top" wrapText="1"/>
    </xf>
    <xf numFmtId="0" fontId="14" fillId="0" borderId="42" xfId="0" applyFont="1" applyBorder="1" applyAlignment="1">
      <alignment horizontal="left" vertical="top" wrapText="1"/>
    </xf>
    <xf numFmtId="0" fontId="14" fillId="0" borderId="41" xfId="0" applyFont="1" applyBorder="1" applyAlignment="1">
      <alignment horizontal="left" vertical="top" wrapText="1"/>
    </xf>
    <xf numFmtId="0" fontId="12" fillId="0" borderId="39" xfId="0" applyFont="1" applyBorder="1" applyAlignment="1">
      <alignment horizontal="left" vertical="center"/>
    </xf>
    <xf numFmtId="0" fontId="12" fillId="0" borderId="37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8" fillId="0" borderId="21" xfId="0" applyFont="1" applyBorder="1" applyAlignment="1" applyProtection="1">
      <alignment horizontal="right" vertical="center" shrinkToFit="1"/>
      <protection locked="0"/>
    </xf>
    <xf numFmtId="38" fontId="18" fillId="2" borderId="21" xfId="1" applyFont="1" applyFill="1" applyBorder="1" applyAlignment="1" applyProtection="1">
      <alignment vertical="center" shrinkToFit="1"/>
      <protection locked="0"/>
    </xf>
    <xf numFmtId="38" fontId="18" fillId="2" borderId="22" xfId="1" applyFont="1" applyFill="1" applyBorder="1" applyAlignment="1" applyProtection="1">
      <alignment vertical="center" shrinkToFit="1"/>
      <protection locked="0"/>
    </xf>
    <xf numFmtId="0" fontId="18" fillId="0" borderId="21" xfId="0" applyFont="1" applyBorder="1" applyAlignment="1" applyProtection="1">
      <alignment horizontal="left" vertical="center"/>
      <protection locked="0"/>
    </xf>
    <xf numFmtId="0" fontId="18" fillId="0" borderId="24" xfId="0" applyFont="1" applyBorder="1" applyAlignment="1" applyProtection="1">
      <alignment horizontal="left" vertical="center"/>
      <protection locked="0"/>
    </xf>
    <xf numFmtId="3" fontId="18" fillId="0" borderId="25" xfId="0" applyNumberFormat="1" applyFont="1" applyBorder="1" applyAlignment="1" applyProtection="1">
      <alignment horizontal="right" vertical="center"/>
      <protection locked="0"/>
    </xf>
    <xf numFmtId="0" fontId="18" fillId="0" borderId="27" xfId="0" applyFont="1" applyBorder="1" applyAlignment="1" applyProtection="1">
      <alignment horizontal="center" vertical="center" shrinkToFit="1"/>
      <protection locked="0"/>
    </xf>
    <xf numFmtId="0" fontId="18" fillId="0" borderId="28" xfId="0" applyFont="1" applyBorder="1" applyAlignment="1" applyProtection="1">
      <alignment horizontal="center" vertical="center" shrinkToFit="1"/>
      <protection locked="0"/>
    </xf>
    <xf numFmtId="3" fontId="18" fillId="2" borderId="25" xfId="0" applyNumberFormat="1" applyFont="1" applyFill="1" applyBorder="1" applyAlignment="1" applyProtection="1">
      <alignment horizontal="right" vertical="center"/>
      <protection locked="0"/>
    </xf>
    <xf numFmtId="3" fontId="18" fillId="2" borderId="23" xfId="0" applyNumberFormat="1" applyFont="1" applyFill="1" applyBorder="1" applyAlignment="1" applyProtection="1">
      <alignment horizontal="right" vertical="center"/>
      <protection locked="0"/>
    </xf>
    <xf numFmtId="0" fontId="18" fillId="0" borderId="33" xfId="0" applyFont="1" applyBorder="1" applyAlignment="1" applyProtection="1">
      <alignment horizontal="center" vertical="center" shrinkToFit="1"/>
      <protection locked="0"/>
    </xf>
    <xf numFmtId="3" fontId="18" fillId="0" borderId="31" xfId="0" applyNumberFormat="1" applyFont="1" applyBorder="1" applyAlignment="1" applyProtection="1">
      <alignment horizontal="right" vertical="center"/>
      <protection locked="0"/>
    </xf>
    <xf numFmtId="3" fontId="16" fillId="0" borderId="33" xfId="0" applyNumberFormat="1" applyFont="1" applyBorder="1" applyAlignment="1" applyProtection="1">
      <alignment horizontal="right" vertical="center"/>
      <protection locked="0"/>
    </xf>
    <xf numFmtId="3" fontId="16" fillId="0" borderId="31" xfId="0" applyNumberFormat="1" applyFont="1" applyBorder="1" applyAlignment="1" applyProtection="1">
      <alignment horizontal="right" vertical="center"/>
      <protection locked="0"/>
    </xf>
    <xf numFmtId="0" fontId="16" fillId="0" borderId="16" xfId="0" applyFont="1" applyBorder="1" applyAlignment="1">
      <alignment horizontal="distributed" vertical="center" shrinkToFit="1"/>
    </xf>
    <xf numFmtId="3" fontId="16" fillId="2" borderId="16" xfId="0" applyNumberFormat="1" applyFont="1" applyFill="1" applyBorder="1" applyAlignment="1">
      <alignment horizontal="right" vertical="center" shrinkToFit="1"/>
    </xf>
    <xf numFmtId="3" fontId="16" fillId="2" borderId="17" xfId="0" applyNumberFormat="1" applyFont="1" applyFill="1" applyBorder="1" applyAlignment="1">
      <alignment horizontal="right" vertical="center" shrinkToFit="1"/>
    </xf>
    <xf numFmtId="0" fontId="8" fillId="0" borderId="16" xfId="0" applyFont="1" applyBorder="1" applyAlignment="1">
      <alignment horizontal="center" vertical="center"/>
    </xf>
    <xf numFmtId="0" fontId="18" fillId="0" borderId="30" xfId="0" applyFont="1" applyBorder="1" applyAlignment="1" applyProtection="1">
      <alignment horizontal="right" vertical="center" shrinkToFit="1"/>
      <protection locked="0"/>
    </xf>
    <xf numFmtId="0" fontId="18" fillId="0" borderId="33" xfId="0" applyFont="1" applyBorder="1" applyAlignment="1" applyProtection="1">
      <alignment horizontal="right" vertical="center" shrinkToFit="1"/>
      <protection locked="0"/>
    </xf>
    <xf numFmtId="0" fontId="18" fillId="0" borderId="31" xfId="0" applyFont="1" applyBorder="1" applyAlignment="1" applyProtection="1">
      <alignment horizontal="right" vertical="center" shrinkToFit="1"/>
      <protection locked="0"/>
    </xf>
    <xf numFmtId="0" fontId="18" fillId="0" borderId="33" xfId="0" applyFont="1" applyBorder="1" applyAlignment="1" applyProtection="1">
      <alignment horizontal="center" vertical="center"/>
      <protection locked="0"/>
    </xf>
    <xf numFmtId="3" fontId="16" fillId="0" borderId="30" xfId="0" applyNumberFormat="1" applyFont="1" applyBorder="1" applyAlignment="1" applyProtection="1">
      <alignment vertical="center" shrinkToFit="1"/>
      <protection locked="0"/>
    </xf>
    <xf numFmtId="3" fontId="16" fillId="0" borderId="33" xfId="0" applyNumberFormat="1" applyFont="1" applyBorder="1" applyAlignment="1" applyProtection="1">
      <alignment vertical="center" shrinkToFit="1"/>
      <protection locked="0"/>
    </xf>
    <xf numFmtId="0" fontId="14" fillId="0" borderId="43" xfId="0" applyFont="1" applyBorder="1" applyAlignment="1">
      <alignment horizontal="center" vertical="top" wrapText="1"/>
    </xf>
    <xf numFmtId="0" fontId="14" fillId="0" borderId="42" xfId="0" applyFont="1" applyBorder="1" applyAlignment="1">
      <alignment horizontal="center" vertical="top" wrapText="1"/>
    </xf>
    <xf numFmtId="0" fontId="14" fillId="0" borderId="41" xfId="0" applyFont="1" applyBorder="1" applyAlignment="1">
      <alignment horizontal="center" vertical="top" wrapText="1"/>
    </xf>
    <xf numFmtId="0" fontId="12" fillId="0" borderId="46" xfId="0" applyFont="1" applyBorder="1" applyAlignment="1">
      <alignment horizontal="left" vertical="top" wrapText="1"/>
    </xf>
    <xf numFmtId="0" fontId="12" fillId="0" borderId="45" xfId="0" applyFont="1" applyBorder="1" applyAlignment="1">
      <alignment horizontal="left" vertical="top" wrapText="1"/>
    </xf>
    <xf numFmtId="0" fontId="12" fillId="0" borderId="44" xfId="0" applyFont="1" applyBorder="1" applyAlignment="1">
      <alignment horizontal="left" vertical="top" wrapText="1"/>
    </xf>
    <xf numFmtId="0" fontId="12" fillId="0" borderId="43" xfId="0" applyFont="1" applyBorder="1" applyAlignment="1">
      <alignment horizontal="left" vertical="top" wrapText="1"/>
    </xf>
    <xf numFmtId="0" fontId="12" fillId="0" borderId="42" xfId="0" applyFont="1" applyBorder="1" applyAlignment="1">
      <alignment horizontal="left" vertical="top" wrapText="1"/>
    </xf>
    <xf numFmtId="0" fontId="12" fillId="0" borderId="41" xfId="0" applyFont="1" applyBorder="1" applyAlignment="1">
      <alignment horizontal="left" vertical="top" wrapText="1"/>
    </xf>
    <xf numFmtId="0" fontId="12" fillId="0" borderId="46" xfId="0" applyFont="1" applyBorder="1" applyAlignment="1">
      <alignment horizontal="left" vertical="top"/>
    </xf>
    <xf numFmtId="0" fontId="12" fillId="0" borderId="45" xfId="0" applyFont="1" applyBorder="1" applyAlignment="1">
      <alignment horizontal="left" vertical="top"/>
    </xf>
    <xf numFmtId="0" fontId="12" fillId="0" borderId="44" xfId="0" applyFont="1" applyBorder="1" applyAlignment="1">
      <alignment horizontal="left" vertical="top"/>
    </xf>
    <xf numFmtId="0" fontId="15" fillId="0" borderId="19" xfId="0" applyFont="1" applyBorder="1" applyAlignment="1">
      <alignment horizontal="left" vertical="top"/>
    </xf>
    <xf numFmtId="0" fontId="15" fillId="0" borderId="0" xfId="0" applyFont="1" applyAlignment="1">
      <alignment horizontal="left" vertical="top"/>
    </xf>
    <xf numFmtId="0" fontId="15" fillId="0" borderId="20" xfId="0" applyFont="1" applyBorder="1" applyAlignment="1">
      <alignment horizontal="left" vertical="top"/>
    </xf>
    <xf numFmtId="0" fontId="18" fillId="0" borderId="30" xfId="0" applyFont="1" applyBorder="1" applyAlignment="1" applyProtection="1">
      <alignment horizontal="left" vertical="center"/>
      <protection locked="0"/>
    </xf>
    <xf numFmtId="0" fontId="18" fillId="0" borderId="33" xfId="0" applyFont="1" applyBorder="1" applyAlignment="1" applyProtection="1">
      <alignment horizontal="left" vertical="center"/>
      <protection locked="0"/>
    </xf>
    <xf numFmtId="38" fontId="18" fillId="2" borderId="33" xfId="1" applyFont="1" applyFill="1" applyBorder="1" applyAlignment="1" applyProtection="1">
      <alignment vertical="center" shrinkToFit="1"/>
      <protection locked="0"/>
    </xf>
    <xf numFmtId="0" fontId="18" fillId="0" borderId="30" xfId="0" applyFont="1" applyBorder="1" applyAlignment="1" applyProtection="1">
      <alignment horizontal="center" vertical="center" shrinkToFit="1"/>
      <protection locked="0"/>
    </xf>
    <xf numFmtId="0" fontId="12" fillId="0" borderId="43" xfId="0" applyFont="1" applyBorder="1" applyAlignment="1">
      <alignment horizontal="left" vertical="top"/>
    </xf>
    <xf numFmtId="0" fontId="12" fillId="0" borderId="42" xfId="0" applyFont="1" applyBorder="1" applyAlignment="1">
      <alignment horizontal="left" vertical="top"/>
    </xf>
    <xf numFmtId="0" fontId="12" fillId="0" borderId="41" xfId="0" applyFont="1" applyBorder="1" applyAlignment="1">
      <alignment horizontal="left" vertical="top"/>
    </xf>
    <xf numFmtId="3" fontId="12" fillId="0" borderId="40" xfId="0" applyNumberFormat="1" applyFont="1" applyBorder="1" applyAlignment="1" applyProtection="1">
      <alignment horizontal="right" vertical="center"/>
      <protection locked="0"/>
    </xf>
    <xf numFmtId="3" fontId="12" fillId="0" borderId="39" xfId="0" applyNumberFormat="1" applyFont="1" applyBorder="1" applyAlignment="1" applyProtection="1">
      <alignment horizontal="right" vertical="center"/>
      <protection locked="0"/>
    </xf>
    <xf numFmtId="0" fontId="12" fillId="0" borderId="46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11" fillId="0" borderId="40" xfId="0" applyFont="1" applyBorder="1" applyAlignment="1" applyProtection="1">
      <alignment horizontal="right" vertical="center"/>
      <protection locked="0"/>
    </xf>
    <xf numFmtId="0" fontId="11" fillId="0" borderId="39" xfId="0" applyFont="1" applyBorder="1" applyAlignment="1" applyProtection="1">
      <alignment horizontal="right" vertical="center"/>
      <protection locked="0"/>
    </xf>
    <xf numFmtId="0" fontId="12" fillId="0" borderId="46" xfId="0" applyFont="1" applyBorder="1" applyAlignment="1">
      <alignment horizontal="left" vertical="center" wrapText="1"/>
    </xf>
    <xf numFmtId="0" fontId="12" fillId="0" borderId="45" xfId="0" applyFont="1" applyBorder="1" applyAlignment="1">
      <alignment horizontal="left" vertical="center" wrapText="1"/>
    </xf>
    <xf numFmtId="0" fontId="12" fillId="0" borderId="44" xfId="0" applyFont="1" applyBorder="1" applyAlignment="1">
      <alignment horizontal="left" vertical="center" wrapText="1"/>
    </xf>
    <xf numFmtId="3" fontId="12" fillId="2" borderId="40" xfId="0" applyNumberFormat="1" applyFont="1" applyFill="1" applyBorder="1" applyAlignment="1">
      <alignment horizontal="right" vertical="center"/>
    </xf>
    <xf numFmtId="3" fontId="12" fillId="2" borderId="39" xfId="0" applyNumberFormat="1" applyFont="1" applyFill="1" applyBorder="1" applyAlignment="1">
      <alignment horizontal="right" vertical="center"/>
    </xf>
    <xf numFmtId="0" fontId="12" fillId="0" borderId="43" xfId="0" applyFont="1" applyBorder="1" applyAlignment="1">
      <alignment horizontal="center" vertical="top"/>
    </xf>
    <xf numFmtId="0" fontId="12" fillId="0" borderId="42" xfId="0" applyFont="1" applyBorder="1" applyAlignment="1">
      <alignment horizontal="center" vertical="top"/>
    </xf>
    <xf numFmtId="0" fontId="12" fillId="0" borderId="41" xfId="0" applyFont="1" applyBorder="1" applyAlignment="1">
      <alignment horizontal="center" vertical="top"/>
    </xf>
    <xf numFmtId="0" fontId="15" fillId="0" borderId="19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0" borderId="20" xfId="0" applyFont="1" applyBorder="1" applyAlignment="1">
      <alignment horizontal="left" vertical="top" wrapText="1"/>
    </xf>
  </cellXfs>
  <cellStyles count="3">
    <cellStyle name="桁区切り" xfId="1" builtinId="6"/>
    <cellStyle name="標準" xfId="0" builtinId="0"/>
    <cellStyle name="標準 2" xfId="2" xr:uid="{80039D24-9FE4-4D2A-8544-D838CE3255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S$13" lockText="1" noThreeD="1"/>
</file>

<file path=xl/ctrlProps/ctrlProp2.xml><?xml version="1.0" encoding="utf-8"?>
<formControlPr xmlns="http://schemas.microsoft.com/office/spreadsheetml/2009/9/main" objectType="CheckBox" fmlaLink="$T$13" lockText="1" noThreeD="1"/>
</file>

<file path=xl/ctrlProps/ctrlProp3.xml><?xml version="1.0" encoding="utf-8"?>
<formControlPr xmlns="http://schemas.microsoft.com/office/spreadsheetml/2009/9/main" objectType="CheckBox" fmlaLink="$S$24" lockText="1" noThreeD="1"/>
</file>

<file path=xl/ctrlProps/ctrlProp4.xml><?xml version="1.0" encoding="utf-8"?>
<formControlPr xmlns="http://schemas.microsoft.com/office/spreadsheetml/2009/9/main" objectType="CheckBox" fmlaLink="$U$24" lockText="1" noThreeD="1"/>
</file>

<file path=xl/ctrlProps/ctrlProp5.xml><?xml version="1.0" encoding="utf-8"?>
<formControlPr xmlns="http://schemas.microsoft.com/office/spreadsheetml/2009/9/main" objectType="CheckBox" fmlaLink="$T$24" lockText="1" noThreeD="1"/>
</file>

<file path=xl/ctrlProps/ctrlProp6.xml><?xml version="1.0" encoding="utf-8"?>
<formControlPr xmlns="http://schemas.microsoft.com/office/spreadsheetml/2009/9/main" objectType="CheckBox" fmlaLink="$V$24" lockText="1" noThreeD="1"/>
</file>

<file path=xl/ctrlProps/ctrlProp7.xml><?xml version="1.0" encoding="utf-8"?>
<formControlPr xmlns="http://schemas.microsoft.com/office/spreadsheetml/2009/9/main" objectType="CheckBox" fmlaLink="$AI$4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323850</xdr:colOff>
      <xdr:row>11</xdr:row>
      <xdr:rowOff>249105</xdr:rowOff>
    </xdr:from>
    <xdr:to>
      <xdr:col>9</xdr:col>
      <xdr:colOff>506627</xdr:colOff>
      <xdr:row>13</xdr:row>
      <xdr:rowOff>24220</xdr:rowOff>
    </xdr:to>
    <xdr:grpSp>
      <xdr:nvGrpSpPr>
        <xdr:cNvPr id="7" name="グループ1-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5245100" y="3043105"/>
          <a:ext cx="1156444" cy="283115"/>
          <a:chOff x="5172088" y="3086099"/>
          <a:chExt cx="1164586" cy="288725"/>
        </a:xfrm>
      </xdr:grpSpPr>
      <xdr:sp macro="" textlink="">
        <xdr:nvSpPr>
          <xdr:cNvPr id="8" name="テキスト ボックス 1-2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/>
        </xdr:nvSpPr>
        <xdr:spPr>
          <a:xfrm>
            <a:off x="5400675" y="3086099"/>
            <a:ext cx="935999" cy="2887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代表事業者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179" name="Check Box 1-1" hidden="1">
                <a:extLst>
                  <a:ext uri="{63B3BB69-23CF-44E3-9099-C40C66FF867C}">
                    <a14:compatExt spid="_x0000_s7179"/>
                  </a:ext>
                  <a:ext uri="{FF2B5EF4-FFF2-40B4-BE49-F238E27FC236}">
                    <a16:creationId xmlns:a16="http://schemas.microsoft.com/office/drawing/2014/main" id="{00000000-0008-0000-0000-00000B1C0000}"/>
                  </a:ext>
                </a:extLst>
              </xdr:cNvPr>
              <xdr:cNvSpPr/>
            </xdr:nvSpPr>
            <xdr:spPr bwMode="auto">
              <a:xfrm>
                <a:off x="5172088" y="3086099"/>
                <a:ext cx="1007997" cy="2887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</a:t>
                </a:r>
              </a:p>
            </xdr:txBody>
          </xdr:sp>
        </mc:Choice>
        <mc:Fallback/>
      </mc:AlternateContent>
    </xdr:grpSp>
    <xdr:clientData/>
  </xdr:twoCellAnchor>
  <xdr:twoCellAnchor>
    <xdr:from>
      <xdr:col>11</xdr:col>
      <xdr:colOff>600072</xdr:colOff>
      <xdr:row>11</xdr:row>
      <xdr:rowOff>249105</xdr:rowOff>
    </xdr:from>
    <xdr:to>
      <xdr:col>13</xdr:col>
      <xdr:colOff>298966</xdr:colOff>
      <xdr:row>13</xdr:row>
      <xdr:rowOff>24220</xdr:rowOff>
    </xdr:to>
    <xdr:grpSp>
      <xdr:nvGrpSpPr>
        <xdr:cNvPr id="10" name="グループ1-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7764989" y="3043105"/>
          <a:ext cx="1159394" cy="283115"/>
          <a:chOff x="7705725" y="3086099"/>
          <a:chExt cx="1165902" cy="288724"/>
        </a:xfrm>
      </xdr:grpSpPr>
      <xdr:sp macro="" textlink="">
        <xdr:nvSpPr>
          <xdr:cNvPr id="11" name="テキスト ボックス 1-2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/>
        </xdr:nvSpPr>
        <xdr:spPr>
          <a:xfrm>
            <a:off x="7934325" y="3086099"/>
            <a:ext cx="937302" cy="28872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事務代行者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180" name="Check Box 1-2" hidden="1">
                <a:extLst>
                  <a:ext uri="{63B3BB69-23CF-44E3-9099-C40C66FF867C}">
                    <a14:compatExt spid="_x0000_s7180"/>
                  </a:ext>
                  <a:ext uri="{FF2B5EF4-FFF2-40B4-BE49-F238E27FC236}">
                    <a16:creationId xmlns:a16="http://schemas.microsoft.com/office/drawing/2014/main" id="{00000000-0008-0000-0000-00000C1C0000}"/>
                  </a:ext>
                </a:extLst>
              </xdr:cNvPr>
              <xdr:cNvSpPr/>
            </xdr:nvSpPr>
            <xdr:spPr bwMode="auto">
              <a:xfrm>
                <a:off x="7705725" y="3086099"/>
                <a:ext cx="1009402" cy="2887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</a:t>
                </a:r>
              </a:p>
            </xdr:txBody>
          </xdr:sp>
        </mc:Choice>
        <mc:Fallback/>
      </mc:AlternateContent>
    </xdr:grpSp>
    <xdr:clientData/>
  </xdr:twoCellAnchor>
  <xdr:twoCellAnchor>
    <xdr:from>
      <xdr:col>3</xdr:col>
      <xdr:colOff>23813</xdr:colOff>
      <xdr:row>30</xdr:row>
      <xdr:rowOff>55918</xdr:rowOff>
    </xdr:from>
    <xdr:to>
      <xdr:col>10</xdr:col>
      <xdr:colOff>219067</xdr:colOff>
      <xdr:row>30</xdr:row>
      <xdr:rowOff>343918</xdr:rowOff>
    </xdr:to>
    <xdr:grpSp>
      <xdr:nvGrpSpPr>
        <xdr:cNvPr id="29" name="グループ2-1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GrpSpPr/>
      </xdr:nvGrpSpPr>
      <xdr:grpSpPr>
        <a:xfrm>
          <a:off x="2701396" y="8448501"/>
          <a:ext cx="4047588" cy="288000"/>
          <a:chOff x="2678908" y="8731413"/>
          <a:chExt cx="4100537" cy="288000"/>
        </a:xfrm>
      </xdr:grpSpPr>
      <xdr:sp macro="" textlink="">
        <xdr:nvSpPr>
          <xdr:cNvPr id="30" name="テキスト ボックス 2-1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SpPr txBox="1"/>
        </xdr:nvSpPr>
        <xdr:spPr>
          <a:xfrm>
            <a:off x="2972202" y="8731413"/>
            <a:ext cx="3807243" cy="288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同一年度の設備更新補助事業の</a:t>
            </a:r>
            <a:r>
              <a:rPr kumimoji="1" lang="en-US" altLang="ja-JP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2</a:t>
            </a:r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次公募に応募し実施予定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188" name="Check Box 2-1" hidden="1">
                <a:extLst>
                  <a:ext uri="{63B3BB69-23CF-44E3-9099-C40C66FF867C}">
                    <a14:compatExt spid="_x0000_s7188"/>
                  </a:ext>
                  <a:ext uri="{FF2B5EF4-FFF2-40B4-BE49-F238E27FC236}">
                    <a16:creationId xmlns:a16="http://schemas.microsoft.com/office/drawing/2014/main" id="{00000000-0008-0000-0000-0000141C0000}"/>
                  </a:ext>
                </a:extLst>
              </xdr:cNvPr>
              <xdr:cNvSpPr/>
            </xdr:nvSpPr>
            <xdr:spPr bwMode="auto">
              <a:xfrm>
                <a:off x="2678908" y="8731413"/>
                <a:ext cx="3879762" cy="288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　</a:t>
                </a:r>
              </a:p>
            </xdr:txBody>
          </xdr:sp>
        </mc:Choice>
        <mc:Fallback/>
      </mc:AlternateContent>
    </xdr:grpSp>
    <xdr:clientData/>
  </xdr:twoCellAnchor>
  <xdr:twoCellAnchor>
    <xdr:from>
      <xdr:col>10</xdr:col>
      <xdr:colOff>157162</xdr:colOff>
      <xdr:row>30</xdr:row>
      <xdr:rowOff>55918</xdr:rowOff>
    </xdr:from>
    <xdr:to>
      <xdr:col>16</xdr:col>
      <xdr:colOff>21486</xdr:colOff>
      <xdr:row>30</xdr:row>
      <xdr:rowOff>343918</xdr:rowOff>
    </xdr:to>
    <xdr:grpSp>
      <xdr:nvGrpSpPr>
        <xdr:cNvPr id="35" name="グループ2-2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pSpPr/>
      </xdr:nvGrpSpPr>
      <xdr:grpSpPr>
        <a:xfrm>
          <a:off x="6687079" y="8448501"/>
          <a:ext cx="3833074" cy="288000"/>
          <a:chOff x="2681288" y="9051131"/>
          <a:chExt cx="3628847" cy="288000"/>
        </a:xfrm>
      </xdr:grpSpPr>
      <xdr:sp macro="" textlink="">
        <xdr:nvSpPr>
          <xdr:cNvPr id="36" name="テキスト ボックス 2-2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 txBox="1"/>
        </xdr:nvSpPr>
        <xdr:spPr>
          <a:xfrm>
            <a:off x="2944602" y="9051131"/>
            <a:ext cx="3365533" cy="288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翌年度以降の設備更新補助事業に応募し対策実施予定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190" name="Check Box 2-2" hidden="1">
                <a:extLst>
                  <a:ext uri="{63B3BB69-23CF-44E3-9099-C40C66FF867C}">
                    <a14:compatExt spid="_x0000_s7190"/>
                  </a:ext>
                  <a:ext uri="{FF2B5EF4-FFF2-40B4-BE49-F238E27FC236}">
                    <a16:creationId xmlns:a16="http://schemas.microsoft.com/office/drawing/2014/main" id="{00000000-0008-0000-0000-0000161C0000}"/>
                  </a:ext>
                </a:extLst>
              </xdr:cNvPr>
              <xdr:cNvSpPr/>
            </xdr:nvSpPr>
            <xdr:spPr bwMode="auto">
              <a:xfrm>
                <a:off x="2681288" y="9051131"/>
                <a:ext cx="3467518" cy="288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</a:t>
                </a:r>
              </a:p>
            </xdr:txBody>
          </xdr:sp>
        </mc:Choice>
        <mc:Fallback/>
      </mc:AlternateContent>
    </xdr:grpSp>
    <xdr:clientData/>
  </xdr:twoCellAnchor>
  <xdr:twoCellAnchor>
    <xdr:from>
      <xdr:col>3</xdr:col>
      <xdr:colOff>21429</xdr:colOff>
      <xdr:row>30</xdr:row>
      <xdr:rowOff>394423</xdr:rowOff>
    </xdr:from>
    <xdr:to>
      <xdr:col>8</xdr:col>
      <xdr:colOff>147239</xdr:colOff>
      <xdr:row>30</xdr:row>
      <xdr:rowOff>682423</xdr:rowOff>
    </xdr:to>
    <xdr:grpSp>
      <xdr:nvGrpSpPr>
        <xdr:cNvPr id="32" name="グループ2-3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GrpSpPr/>
      </xdr:nvGrpSpPr>
      <xdr:grpSpPr>
        <a:xfrm>
          <a:off x="2699012" y="8787006"/>
          <a:ext cx="2708144" cy="288000"/>
          <a:chOff x="2676520" y="9066372"/>
          <a:chExt cx="2742855" cy="288000"/>
        </a:xfrm>
      </xdr:grpSpPr>
      <xdr:sp macro="" textlink="">
        <xdr:nvSpPr>
          <xdr:cNvPr id="33" name="テキスト ボックス 2-3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 txBox="1"/>
        </xdr:nvSpPr>
        <xdr:spPr>
          <a:xfrm>
            <a:off x="2957026" y="9066372"/>
            <a:ext cx="2462349" cy="288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他の補助金に応募して対策実施予定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189" name="Check Box 2-3" hidden="1">
                <a:extLst>
                  <a:ext uri="{63B3BB69-23CF-44E3-9099-C40C66FF867C}">
                    <a14:compatExt spid="_x0000_s7189"/>
                  </a:ext>
                  <a:ext uri="{FF2B5EF4-FFF2-40B4-BE49-F238E27FC236}">
                    <a16:creationId xmlns:a16="http://schemas.microsoft.com/office/drawing/2014/main" id="{00000000-0008-0000-0000-0000151C0000}"/>
                  </a:ext>
                </a:extLst>
              </xdr:cNvPr>
              <xdr:cNvSpPr/>
            </xdr:nvSpPr>
            <xdr:spPr bwMode="auto">
              <a:xfrm>
                <a:off x="2676520" y="9066372"/>
                <a:ext cx="2534763" cy="288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</a:t>
                </a:r>
              </a:p>
            </xdr:txBody>
          </xdr:sp>
        </mc:Choice>
        <mc:Fallback/>
      </mc:AlternateContent>
    </xdr:grpSp>
    <xdr:clientData/>
  </xdr:twoCellAnchor>
  <xdr:twoCellAnchor>
    <xdr:from>
      <xdr:col>10</xdr:col>
      <xdr:colOff>154782</xdr:colOff>
      <xdr:row>30</xdr:row>
      <xdr:rowOff>394418</xdr:rowOff>
    </xdr:from>
    <xdr:to>
      <xdr:col>12</xdr:col>
      <xdr:colOff>689492</xdr:colOff>
      <xdr:row>30</xdr:row>
      <xdr:rowOff>682428</xdr:rowOff>
    </xdr:to>
    <xdr:grpSp>
      <xdr:nvGrpSpPr>
        <xdr:cNvPr id="38" name="グループ2-4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GrpSpPr/>
      </xdr:nvGrpSpPr>
      <xdr:grpSpPr>
        <a:xfrm>
          <a:off x="6684699" y="8787001"/>
          <a:ext cx="1804710" cy="288010"/>
          <a:chOff x="6715133" y="9045184"/>
          <a:chExt cx="1824807" cy="288745"/>
        </a:xfrm>
      </xdr:grpSpPr>
      <xdr:sp macro="" textlink="">
        <xdr:nvSpPr>
          <xdr:cNvPr id="39" name="テキスト ボックス 2-4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 txBox="1"/>
        </xdr:nvSpPr>
        <xdr:spPr>
          <a:xfrm>
            <a:off x="7015224" y="9045190"/>
            <a:ext cx="1524716" cy="28873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自費で対策実施予定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191" name="Check Box 2-4" hidden="1">
                <a:extLst>
                  <a:ext uri="{63B3BB69-23CF-44E3-9099-C40C66FF867C}">
                    <a14:compatExt spid="_x0000_s7191"/>
                  </a:ext>
                  <a:ext uri="{FF2B5EF4-FFF2-40B4-BE49-F238E27FC236}">
                    <a16:creationId xmlns:a16="http://schemas.microsoft.com/office/drawing/2014/main" id="{00000000-0008-0000-0000-0000171C0000}"/>
                  </a:ext>
                </a:extLst>
              </xdr:cNvPr>
              <xdr:cNvSpPr/>
            </xdr:nvSpPr>
            <xdr:spPr bwMode="auto">
              <a:xfrm>
                <a:off x="6715133" y="9045184"/>
                <a:ext cx="1633626" cy="28873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2</xdr:row>
          <xdr:rowOff>161925</xdr:rowOff>
        </xdr:from>
        <xdr:to>
          <xdr:col>11</xdr:col>
          <xdr:colOff>180975</xdr:colOff>
          <xdr:row>4</xdr:row>
          <xdr:rowOff>19050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消費税免税業者に該当する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F657F-C4A9-4223-A5AC-ED7B41CA692B}">
  <sheetPr>
    <pageSetUpPr fitToPage="1"/>
  </sheetPr>
  <dimension ref="A1:V48"/>
  <sheetViews>
    <sheetView showGridLines="0" showZeros="0" tabSelected="1" view="pageBreakPreview" zoomScale="90" zoomScaleNormal="90" zoomScaleSheetLayoutView="90" workbookViewId="0">
      <selection sqref="A1:C1"/>
    </sheetView>
  </sheetViews>
  <sheetFormatPr defaultColWidth="9" defaultRowHeight="13.5" x14ac:dyDescent="0.4"/>
  <cols>
    <col min="1" max="1" width="17.25" style="1" customWidth="1"/>
    <col min="2" max="2" width="8.375" style="1" customWidth="1"/>
    <col min="3" max="3" width="9.625" style="1" customWidth="1"/>
    <col min="4" max="6" width="8.375" style="1" customWidth="1"/>
    <col min="7" max="8" width="4.5" style="1" customWidth="1"/>
    <col min="9" max="12" width="8.375" style="1" customWidth="1"/>
    <col min="13" max="13" width="10.875" style="1" customWidth="1"/>
    <col min="14" max="14" width="8.375" style="1" customWidth="1"/>
    <col min="15" max="15" width="4.5" style="1" customWidth="1"/>
    <col min="16" max="16" width="11.75" style="1" customWidth="1"/>
    <col min="17" max="17" width="11.125" style="1" customWidth="1"/>
    <col min="18" max="21" width="12.625" style="61" hidden="1" customWidth="1"/>
    <col min="22" max="22" width="12.625" style="1" hidden="1" customWidth="1"/>
    <col min="23" max="23" width="12.625" style="1" customWidth="1"/>
    <col min="24" max="16384" width="9" style="1"/>
  </cols>
  <sheetData>
    <row r="1" spans="1:20" ht="20.25" customHeight="1" x14ac:dyDescent="0.4">
      <c r="A1" s="169" t="s">
        <v>91</v>
      </c>
      <c r="B1" s="169"/>
      <c r="C1" s="109"/>
      <c r="F1" s="2"/>
      <c r="L1" s="50"/>
      <c r="M1" s="91" t="s">
        <v>78</v>
      </c>
      <c r="N1" s="99" t="s">
        <v>77</v>
      </c>
      <c r="O1" s="100"/>
      <c r="P1" s="101"/>
    </row>
    <row r="2" spans="1:20" ht="20.25" customHeight="1" x14ac:dyDescent="0.4">
      <c r="A2" s="170" t="s">
        <v>85</v>
      </c>
      <c r="B2" s="170"/>
      <c r="C2" s="171"/>
      <c r="D2" s="171"/>
      <c r="E2" s="171"/>
      <c r="F2" s="171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3"/>
    </row>
    <row r="3" spans="1:20" ht="20.25" customHeight="1" x14ac:dyDescent="0.4">
      <c r="A3" s="173" t="s">
        <v>0</v>
      </c>
      <c r="B3" s="136" t="s">
        <v>1</v>
      </c>
      <c r="C3" s="137"/>
      <c r="D3" s="111" t="s">
        <v>2</v>
      </c>
      <c r="E3" s="112"/>
      <c r="F3" s="113"/>
      <c r="G3" s="147"/>
      <c r="H3" s="148"/>
      <c r="I3" s="148"/>
      <c r="J3" s="148"/>
      <c r="K3" s="148"/>
      <c r="L3" s="148"/>
      <c r="M3" s="148"/>
      <c r="N3" s="148"/>
      <c r="O3" s="148"/>
      <c r="P3" s="149"/>
    </row>
    <row r="4" spans="1:20" ht="20.25" customHeight="1" x14ac:dyDescent="0.4">
      <c r="A4" s="173"/>
      <c r="B4" s="138"/>
      <c r="C4" s="139"/>
      <c r="D4" s="111" t="s">
        <v>3</v>
      </c>
      <c r="E4" s="112"/>
      <c r="F4" s="113"/>
      <c r="G4" s="147" t="s">
        <v>4</v>
      </c>
      <c r="H4" s="148"/>
      <c r="I4" s="148" t="s">
        <v>4</v>
      </c>
      <c r="J4" s="148"/>
      <c r="K4" s="148"/>
      <c r="L4" s="148"/>
      <c r="M4" s="148"/>
      <c r="N4" s="148"/>
      <c r="O4" s="148"/>
      <c r="P4" s="149"/>
    </row>
    <row r="5" spans="1:20" ht="20.25" customHeight="1" x14ac:dyDescent="0.4">
      <c r="A5" s="173"/>
      <c r="B5" s="138"/>
      <c r="C5" s="139"/>
      <c r="D5" s="111" t="s">
        <v>5</v>
      </c>
      <c r="E5" s="112"/>
      <c r="F5" s="113"/>
      <c r="G5" s="147"/>
      <c r="H5" s="148"/>
      <c r="I5" s="148"/>
      <c r="J5" s="148"/>
      <c r="K5" s="148"/>
      <c r="L5" s="148"/>
      <c r="M5" s="148"/>
      <c r="N5" s="148"/>
      <c r="O5" s="148"/>
      <c r="P5" s="149"/>
    </row>
    <row r="6" spans="1:20" ht="20.25" customHeight="1" x14ac:dyDescent="0.4">
      <c r="A6" s="173"/>
      <c r="B6" s="140"/>
      <c r="C6" s="141"/>
      <c r="D6" s="111" t="s">
        <v>6</v>
      </c>
      <c r="E6" s="112"/>
      <c r="F6" s="113"/>
      <c r="G6" s="174"/>
      <c r="H6" s="175"/>
      <c r="I6" s="175"/>
      <c r="J6" s="175"/>
      <c r="K6" s="118" t="s">
        <v>75</v>
      </c>
      <c r="L6" s="119"/>
      <c r="M6" s="119"/>
      <c r="N6" s="119"/>
      <c r="O6" s="119"/>
      <c r="P6" s="120"/>
    </row>
    <row r="7" spans="1:20" ht="20.25" customHeight="1" x14ac:dyDescent="0.4">
      <c r="A7" s="173"/>
      <c r="B7" s="136" t="s">
        <v>7</v>
      </c>
      <c r="C7" s="137"/>
      <c r="D7" s="111" t="s">
        <v>8</v>
      </c>
      <c r="E7" s="112"/>
      <c r="F7" s="113"/>
      <c r="G7" s="147"/>
      <c r="H7" s="148"/>
      <c r="I7" s="148"/>
      <c r="J7" s="148"/>
      <c r="K7" s="148"/>
      <c r="L7" s="148"/>
      <c r="M7" s="148"/>
      <c r="N7" s="148"/>
      <c r="O7" s="148"/>
      <c r="P7" s="149"/>
    </row>
    <row r="8" spans="1:20" ht="20.25" customHeight="1" x14ac:dyDescent="0.4">
      <c r="A8" s="173"/>
      <c r="B8" s="138"/>
      <c r="C8" s="139"/>
      <c r="D8" s="111" t="s">
        <v>9</v>
      </c>
      <c r="E8" s="112"/>
      <c r="F8" s="113"/>
      <c r="G8" s="147"/>
      <c r="H8" s="148"/>
      <c r="I8" s="148"/>
      <c r="J8" s="148"/>
      <c r="K8" s="148"/>
      <c r="L8" s="148"/>
      <c r="M8" s="148"/>
      <c r="N8" s="148"/>
      <c r="O8" s="148"/>
      <c r="P8" s="149"/>
    </row>
    <row r="9" spans="1:20" ht="20.25" customHeight="1" x14ac:dyDescent="0.4">
      <c r="A9" s="173"/>
      <c r="B9" s="138"/>
      <c r="C9" s="139"/>
      <c r="D9" s="111" t="s">
        <v>10</v>
      </c>
      <c r="E9" s="112"/>
      <c r="F9" s="113"/>
      <c r="G9" s="147"/>
      <c r="H9" s="148"/>
      <c r="I9" s="148"/>
      <c r="J9" s="148"/>
      <c r="K9" s="148"/>
      <c r="L9" s="148"/>
      <c r="M9" s="148"/>
      <c r="N9" s="148"/>
      <c r="O9" s="148"/>
      <c r="P9" s="149"/>
    </row>
    <row r="10" spans="1:20" ht="20.25" customHeight="1" x14ac:dyDescent="0.4">
      <c r="A10" s="173"/>
      <c r="B10" s="136" t="s">
        <v>11</v>
      </c>
      <c r="C10" s="137"/>
      <c r="D10" s="111" t="s">
        <v>8</v>
      </c>
      <c r="E10" s="112"/>
      <c r="F10" s="113"/>
      <c r="G10" s="147"/>
      <c r="H10" s="148"/>
      <c r="I10" s="148"/>
      <c r="J10" s="148"/>
      <c r="K10" s="148"/>
      <c r="L10" s="148"/>
      <c r="M10" s="148"/>
      <c r="N10" s="148"/>
      <c r="O10" s="148"/>
      <c r="P10" s="149"/>
    </row>
    <row r="11" spans="1:20" ht="20.25" customHeight="1" x14ac:dyDescent="0.4">
      <c r="A11" s="173"/>
      <c r="B11" s="138"/>
      <c r="C11" s="139"/>
      <c r="D11" s="111" t="s">
        <v>9</v>
      </c>
      <c r="E11" s="112"/>
      <c r="F11" s="113"/>
      <c r="G11" s="147"/>
      <c r="H11" s="148"/>
      <c r="I11" s="148"/>
      <c r="J11" s="148"/>
      <c r="K11" s="148"/>
      <c r="L11" s="148"/>
      <c r="M11" s="148"/>
      <c r="N11" s="148"/>
      <c r="O11" s="148"/>
      <c r="P11" s="149"/>
    </row>
    <row r="12" spans="1:20" ht="20.25" customHeight="1" x14ac:dyDescent="0.15">
      <c r="A12" s="173"/>
      <c r="B12" s="138"/>
      <c r="C12" s="139"/>
      <c r="D12" s="111" t="s">
        <v>10</v>
      </c>
      <c r="E12" s="112"/>
      <c r="F12" s="113"/>
      <c r="G12" s="147"/>
      <c r="H12" s="148"/>
      <c r="I12" s="148"/>
      <c r="J12" s="148"/>
      <c r="K12" s="148"/>
      <c r="L12" s="148"/>
      <c r="M12" s="148"/>
      <c r="N12" s="148"/>
      <c r="O12" s="148"/>
      <c r="P12" s="149"/>
      <c r="R12" s="57" t="s">
        <v>114</v>
      </c>
      <c r="S12" s="58" t="s">
        <v>115</v>
      </c>
      <c r="T12" s="58" t="s">
        <v>116</v>
      </c>
    </row>
    <row r="13" spans="1:20" ht="20.25" customHeight="1" x14ac:dyDescent="0.4">
      <c r="A13" s="173"/>
      <c r="B13" s="136" t="s">
        <v>12</v>
      </c>
      <c r="C13" s="137"/>
      <c r="D13" s="111" t="s">
        <v>13</v>
      </c>
      <c r="E13" s="112"/>
      <c r="F13" s="113"/>
      <c r="G13" s="166"/>
      <c r="H13" s="167"/>
      <c r="I13" s="167"/>
      <c r="J13" s="167"/>
      <c r="K13" s="167"/>
      <c r="L13" s="167"/>
      <c r="M13" s="167"/>
      <c r="N13" s="167"/>
      <c r="O13" s="167"/>
      <c r="P13" s="168"/>
      <c r="R13" s="59" t="e">
        <f>_xlfn.IFS(AND(S13=TRUE,T13=FALSE),"代表",AND(S13=FALSE,T13=TRUE),"事務代行")</f>
        <v>#N/A</v>
      </c>
      <c r="S13" s="60" t="b">
        <v>0</v>
      </c>
      <c r="T13" s="60" t="b">
        <v>0</v>
      </c>
    </row>
    <row r="14" spans="1:20" ht="22.5" customHeight="1" x14ac:dyDescent="0.4">
      <c r="A14" s="173"/>
      <c r="B14" s="138"/>
      <c r="C14" s="139"/>
      <c r="D14" s="111" t="s">
        <v>2</v>
      </c>
      <c r="E14" s="112"/>
      <c r="F14" s="113"/>
      <c r="G14" s="163"/>
      <c r="H14" s="164"/>
      <c r="I14" s="164"/>
      <c r="J14" s="164"/>
      <c r="K14" s="164"/>
      <c r="L14" s="164"/>
      <c r="M14" s="164"/>
      <c r="N14" s="164"/>
      <c r="O14" s="164"/>
      <c r="P14" s="165"/>
    </row>
    <row r="15" spans="1:20" ht="20.25" customHeight="1" x14ac:dyDescent="0.4">
      <c r="A15" s="173"/>
      <c r="B15" s="138"/>
      <c r="C15" s="139"/>
      <c r="D15" s="111" t="s">
        <v>8</v>
      </c>
      <c r="E15" s="112"/>
      <c r="F15" s="113"/>
      <c r="G15" s="163"/>
      <c r="H15" s="164"/>
      <c r="I15" s="164"/>
      <c r="J15" s="164"/>
      <c r="K15" s="164"/>
      <c r="L15" s="164"/>
      <c r="M15" s="164"/>
      <c r="N15" s="164"/>
      <c r="O15" s="164"/>
      <c r="P15" s="165"/>
    </row>
    <row r="16" spans="1:20" ht="20.25" customHeight="1" x14ac:dyDescent="0.4">
      <c r="A16" s="173"/>
      <c r="B16" s="138"/>
      <c r="C16" s="139"/>
      <c r="D16" s="111" t="s">
        <v>9</v>
      </c>
      <c r="E16" s="112"/>
      <c r="F16" s="113"/>
      <c r="G16" s="163"/>
      <c r="H16" s="164"/>
      <c r="I16" s="164"/>
      <c r="J16" s="164"/>
      <c r="K16" s="164"/>
      <c r="L16" s="164"/>
      <c r="M16" s="164"/>
      <c r="N16" s="164"/>
      <c r="O16" s="164"/>
      <c r="P16" s="165"/>
    </row>
    <row r="17" spans="1:22" ht="20.25" customHeight="1" x14ac:dyDescent="0.4">
      <c r="A17" s="173"/>
      <c r="B17" s="138"/>
      <c r="C17" s="139"/>
      <c r="D17" s="111" t="s">
        <v>10</v>
      </c>
      <c r="E17" s="112"/>
      <c r="F17" s="113"/>
      <c r="G17" s="163"/>
      <c r="H17" s="164"/>
      <c r="I17" s="164"/>
      <c r="J17" s="164"/>
      <c r="K17" s="164"/>
      <c r="L17" s="164"/>
      <c r="M17" s="164"/>
      <c r="N17" s="164"/>
      <c r="O17" s="164"/>
      <c r="P17" s="165"/>
    </row>
    <row r="18" spans="1:22" ht="20.25" customHeight="1" x14ac:dyDescent="0.4">
      <c r="A18" s="173"/>
      <c r="B18" s="138"/>
      <c r="C18" s="139"/>
      <c r="D18" s="111" t="s">
        <v>14</v>
      </c>
      <c r="E18" s="112"/>
      <c r="F18" s="113"/>
      <c r="G18" s="163" t="s">
        <v>4</v>
      </c>
      <c r="H18" s="164"/>
      <c r="I18" s="164" t="s">
        <v>4</v>
      </c>
      <c r="J18" s="164"/>
      <c r="K18" s="164"/>
      <c r="L18" s="164"/>
      <c r="M18" s="164"/>
      <c r="N18" s="164"/>
      <c r="O18" s="164"/>
      <c r="P18" s="165"/>
    </row>
    <row r="19" spans="1:22" ht="20.25" customHeight="1" x14ac:dyDescent="0.4">
      <c r="A19" s="173"/>
      <c r="B19" s="138"/>
      <c r="C19" s="139"/>
      <c r="D19" s="111" t="s">
        <v>15</v>
      </c>
      <c r="E19" s="112"/>
      <c r="F19" s="113"/>
      <c r="G19" s="163"/>
      <c r="H19" s="164"/>
      <c r="I19" s="164"/>
      <c r="J19" s="164"/>
      <c r="K19" s="164"/>
      <c r="L19" s="164"/>
      <c r="M19" s="164"/>
      <c r="N19" s="164"/>
      <c r="O19" s="164"/>
      <c r="P19" s="165"/>
    </row>
    <row r="20" spans="1:22" ht="20.25" customHeight="1" x14ac:dyDescent="0.4">
      <c r="A20" s="173"/>
      <c r="B20" s="140"/>
      <c r="C20" s="141"/>
      <c r="D20" s="111" t="s">
        <v>16</v>
      </c>
      <c r="E20" s="112"/>
      <c r="F20" s="113"/>
      <c r="G20" s="163"/>
      <c r="H20" s="164"/>
      <c r="I20" s="164"/>
      <c r="J20" s="164"/>
      <c r="K20" s="164"/>
      <c r="L20" s="164"/>
      <c r="M20" s="164"/>
      <c r="N20" s="164"/>
      <c r="O20" s="164"/>
      <c r="P20" s="165"/>
    </row>
    <row r="21" spans="1:22" ht="18" customHeight="1" x14ac:dyDescent="0.4">
      <c r="A21" s="133" t="s">
        <v>17</v>
      </c>
      <c r="B21" s="136" t="s">
        <v>86</v>
      </c>
      <c r="C21" s="137"/>
      <c r="D21" s="111" t="s">
        <v>89</v>
      </c>
      <c r="E21" s="112"/>
      <c r="F21" s="113"/>
      <c r="G21" s="142"/>
      <c r="H21" s="143"/>
      <c r="I21" s="143"/>
      <c r="J21" s="143"/>
      <c r="K21" s="143"/>
      <c r="L21" s="143"/>
      <c r="M21" s="143"/>
      <c r="N21" s="143"/>
      <c r="O21" s="143"/>
      <c r="P21" s="144"/>
      <c r="R21" s="62" t="s">
        <v>117</v>
      </c>
      <c r="S21" s="63">
        <f>D26</f>
        <v>0</v>
      </c>
    </row>
    <row r="22" spans="1:22" ht="18" customHeight="1" x14ac:dyDescent="0.4">
      <c r="A22" s="134"/>
      <c r="B22" s="138"/>
      <c r="C22" s="139"/>
      <c r="D22" s="111" t="s">
        <v>18</v>
      </c>
      <c r="E22" s="112"/>
      <c r="F22" s="113"/>
      <c r="G22" s="142"/>
      <c r="H22" s="143"/>
      <c r="I22" s="143"/>
      <c r="J22" s="143"/>
      <c r="K22" s="143"/>
      <c r="L22" s="143"/>
      <c r="M22" s="143"/>
      <c r="N22" s="143"/>
      <c r="O22" s="143"/>
      <c r="P22" s="144"/>
    </row>
    <row r="23" spans="1:22" ht="20.25" customHeight="1" x14ac:dyDescent="0.15">
      <c r="A23" s="134"/>
      <c r="B23" s="140"/>
      <c r="C23" s="141"/>
      <c r="D23" s="111" t="s">
        <v>90</v>
      </c>
      <c r="E23" s="112"/>
      <c r="F23" s="113"/>
      <c r="G23" s="142" t="s">
        <v>4</v>
      </c>
      <c r="H23" s="143"/>
      <c r="I23" s="143"/>
      <c r="J23" s="143"/>
      <c r="K23" s="143"/>
      <c r="L23" s="143"/>
      <c r="M23" s="143"/>
      <c r="N23" s="143"/>
      <c r="O23" s="143"/>
      <c r="P23" s="144"/>
      <c r="R23" s="57" t="s">
        <v>118</v>
      </c>
      <c r="S23" s="58" t="s">
        <v>119</v>
      </c>
      <c r="T23" s="58" t="s">
        <v>120</v>
      </c>
      <c r="U23" s="58" t="s">
        <v>121</v>
      </c>
      <c r="V23" s="58" t="s">
        <v>122</v>
      </c>
    </row>
    <row r="24" spans="1:22" ht="31.5" customHeight="1" x14ac:dyDescent="0.4">
      <c r="A24" s="134"/>
      <c r="B24" s="145" t="s">
        <v>87</v>
      </c>
      <c r="C24" s="146"/>
      <c r="D24" s="147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9"/>
      <c r="R24" s="59" t="e">
        <f>_xlfn.IFS(AND(S24=TRUE,T24=FALSE,U24=FALSE,V24=FALSE),"同一年度",AND(S24=FALSE,T24=TRUE,U24=FALSE,V24=FALSE),"翌年度以降",AND(S24=FALSE,T24=FALSE,U24=TRUE,V24=FALSE),"他の補助金",AND(S24=FALSE,T24=FALSE,U24=FALSE,V24=TRUE),"自費")</f>
        <v>#N/A</v>
      </c>
      <c r="S24" s="60" t="b">
        <v>0</v>
      </c>
      <c r="T24" s="60" t="b">
        <v>0</v>
      </c>
      <c r="U24" s="60" t="b">
        <v>0</v>
      </c>
      <c r="V24" s="60" t="b">
        <v>0</v>
      </c>
    </row>
    <row r="25" spans="1:22" ht="31.5" customHeight="1" x14ac:dyDescent="0.4">
      <c r="A25" s="134"/>
      <c r="B25" s="145" t="s">
        <v>88</v>
      </c>
      <c r="C25" s="146"/>
      <c r="D25" s="117" t="s">
        <v>109</v>
      </c>
      <c r="E25" s="116"/>
      <c r="F25" s="74" t="s">
        <v>108</v>
      </c>
      <c r="G25" s="116"/>
      <c r="H25" s="116"/>
      <c r="I25" s="114" t="s">
        <v>107</v>
      </c>
      <c r="J25" s="114"/>
      <c r="K25" s="114"/>
      <c r="L25" s="114"/>
      <c r="M25" s="114"/>
      <c r="N25" s="114"/>
      <c r="O25" s="114"/>
      <c r="P25" s="115"/>
    </row>
    <row r="26" spans="1:22" ht="48" customHeight="1" x14ac:dyDescent="0.4">
      <c r="A26" s="134"/>
      <c r="B26" s="151" t="s">
        <v>79</v>
      </c>
      <c r="C26" s="152"/>
      <c r="D26" s="157"/>
      <c r="E26" s="158"/>
      <c r="F26" s="159"/>
      <c r="G26" s="118" t="s">
        <v>106</v>
      </c>
      <c r="H26" s="119"/>
      <c r="I26" s="119"/>
      <c r="J26" s="119"/>
      <c r="K26" s="119"/>
      <c r="L26" s="119"/>
      <c r="M26" s="119"/>
      <c r="N26" s="119"/>
      <c r="O26" s="119"/>
      <c r="P26" s="120"/>
    </row>
    <row r="27" spans="1:22" ht="22.5" customHeight="1" x14ac:dyDescent="0.4">
      <c r="A27" s="134"/>
      <c r="B27" s="153"/>
      <c r="C27" s="154"/>
      <c r="D27" s="160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2"/>
    </row>
    <row r="28" spans="1:22" ht="22.5" customHeight="1" x14ac:dyDescent="0.4">
      <c r="A28" s="134"/>
      <c r="B28" s="153"/>
      <c r="C28" s="154"/>
      <c r="D28" s="93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5"/>
    </row>
    <row r="29" spans="1:22" ht="22.5" customHeight="1" x14ac:dyDescent="0.4">
      <c r="A29" s="134"/>
      <c r="B29" s="153"/>
      <c r="C29" s="154"/>
      <c r="D29" s="93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5"/>
    </row>
    <row r="30" spans="1:22" ht="22.5" customHeight="1" x14ac:dyDescent="0.4">
      <c r="A30" s="134"/>
      <c r="B30" s="155"/>
      <c r="C30" s="156"/>
      <c r="D30" s="96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8"/>
    </row>
    <row r="31" spans="1:22" ht="57" customHeight="1" x14ac:dyDescent="0.4">
      <c r="A31" s="135"/>
      <c r="B31" s="145" t="s">
        <v>80</v>
      </c>
      <c r="C31" s="146"/>
      <c r="D31" s="145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46"/>
    </row>
    <row r="32" spans="1:22" ht="18" customHeight="1" x14ac:dyDescent="0.4">
      <c r="A32" s="75"/>
      <c r="B32" s="75"/>
      <c r="C32" s="75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</row>
    <row r="33" spans="1:16" ht="18" customHeight="1" x14ac:dyDescent="0.4">
      <c r="A33" s="108" t="s">
        <v>19</v>
      </c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</row>
    <row r="34" spans="1:16" ht="18" customHeight="1" x14ac:dyDescent="0.4">
      <c r="A34" s="108" t="s">
        <v>100</v>
      </c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</row>
    <row r="35" spans="1:16" ht="18" customHeight="1" x14ac:dyDescent="0.4">
      <c r="A35" s="109" t="s">
        <v>20</v>
      </c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1:16" ht="19.5" customHeight="1" x14ac:dyDescent="0.4">
      <c r="A36" s="77"/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110"/>
      <c r="O36" s="110"/>
      <c r="P36" s="78"/>
    </row>
    <row r="37" spans="1:16" x14ac:dyDescent="0.4">
      <c r="A37" s="79"/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</row>
    <row r="38" spans="1:16" ht="23.25" customHeight="1" x14ac:dyDescent="0.4">
      <c r="A38" s="102" t="s">
        <v>81</v>
      </c>
      <c r="B38" s="104"/>
      <c r="C38" s="121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3"/>
    </row>
    <row r="39" spans="1:16" ht="23.25" customHeight="1" x14ac:dyDescent="0.4">
      <c r="A39" s="80" t="s">
        <v>83</v>
      </c>
      <c r="B39" s="81"/>
      <c r="C39" s="121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3"/>
    </row>
    <row r="40" spans="1:16" ht="23.25" customHeight="1" x14ac:dyDescent="0.4">
      <c r="A40" s="102" t="s">
        <v>21</v>
      </c>
      <c r="B40" s="104"/>
      <c r="C40" s="102" t="s">
        <v>111</v>
      </c>
      <c r="D40" s="103"/>
      <c r="E40" s="103"/>
      <c r="F40" s="124" t="s">
        <v>110</v>
      </c>
      <c r="G40" s="124"/>
      <c r="H40" s="124"/>
      <c r="I40" s="124"/>
      <c r="J40" s="124"/>
      <c r="K40" s="124"/>
      <c r="L40" s="124"/>
      <c r="M40" s="124"/>
      <c r="N40" s="124"/>
      <c r="O40" s="124"/>
      <c r="P40" s="125"/>
    </row>
    <row r="41" spans="1:16" ht="23.25" customHeight="1" x14ac:dyDescent="0.4">
      <c r="A41" s="127" t="s">
        <v>101</v>
      </c>
      <c r="B41" s="128"/>
      <c r="C41" s="102" t="s">
        <v>82</v>
      </c>
      <c r="D41" s="103"/>
      <c r="E41" s="103"/>
      <c r="F41" s="103"/>
      <c r="G41" s="103"/>
      <c r="H41" s="103"/>
      <c r="I41" s="104"/>
      <c r="J41" s="105"/>
      <c r="K41" s="106"/>
      <c r="L41" s="106"/>
      <c r="M41" s="106"/>
      <c r="N41" s="106"/>
      <c r="O41" s="106"/>
      <c r="P41" s="107"/>
    </row>
    <row r="42" spans="1:16" ht="23.25" customHeight="1" x14ac:dyDescent="0.4">
      <c r="A42" s="129"/>
      <c r="B42" s="130"/>
      <c r="C42" s="102" t="s">
        <v>22</v>
      </c>
      <c r="D42" s="103"/>
      <c r="E42" s="103"/>
      <c r="F42" s="103"/>
      <c r="G42" s="103"/>
      <c r="H42" s="103"/>
      <c r="I42" s="104"/>
      <c r="J42" s="105"/>
      <c r="K42" s="106"/>
      <c r="L42" s="106"/>
      <c r="M42" s="106"/>
      <c r="N42" s="106"/>
      <c r="O42" s="106"/>
      <c r="P42" s="107"/>
    </row>
    <row r="43" spans="1:16" ht="23.25" customHeight="1" x14ac:dyDescent="0.4">
      <c r="A43" s="129"/>
      <c r="B43" s="130"/>
      <c r="C43" s="102" t="s">
        <v>23</v>
      </c>
      <c r="D43" s="103"/>
      <c r="E43" s="103"/>
      <c r="F43" s="103"/>
      <c r="G43" s="103"/>
      <c r="H43" s="103"/>
      <c r="I43" s="104"/>
      <c r="J43" s="105"/>
      <c r="K43" s="106"/>
      <c r="L43" s="106"/>
      <c r="M43" s="106"/>
      <c r="N43" s="106"/>
      <c r="O43" s="106"/>
      <c r="P43" s="107"/>
    </row>
    <row r="44" spans="1:16" ht="23.25" customHeight="1" x14ac:dyDescent="0.4">
      <c r="A44" s="129"/>
      <c r="B44" s="130"/>
      <c r="C44" s="102" t="s">
        <v>95</v>
      </c>
      <c r="D44" s="103"/>
      <c r="E44" s="103"/>
      <c r="F44" s="103"/>
      <c r="G44" s="103"/>
      <c r="H44" s="103"/>
      <c r="I44" s="103"/>
      <c r="J44" s="105"/>
      <c r="K44" s="106"/>
      <c r="L44" s="106"/>
      <c r="M44" s="106"/>
      <c r="N44" s="106"/>
      <c r="O44" s="106"/>
      <c r="P44" s="107"/>
    </row>
    <row r="45" spans="1:16" ht="23.25" customHeight="1" x14ac:dyDescent="0.4">
      <c r="A45" s="129"/>
      <c r="B45" s="130"/>
      <c r="C45" s="102" t="s">
        <v>96</v>
      </c>
      <c r="D45" s="103"/>
      <c r="E45" s="103"/>
      <c r="F45" s="103"/>
      <c r="G45" s="103"/>
      <c r="H45" s="103"/>
      <c r="I45" s="103"/>
      <c r="J45" s="105"/>
      <c r="K45" s="106"/>
      <c r="L45" s="106"/>
      <c r="M45" s="106"/>
      <c r="N45" s="106"/>
      <c r="O45" s="106"/>
      <c r="P45" s="107"/>
    </row>
    <row r="46" spans="1:16" ht="23.25" customHeight="1" x14ac:dyDescent="0.4">
      <c r="A46" s="129"/>
      <c r="B46" s="130"/>
      <c r="C46" s="102" t="s">
        <v>97</v>
      </c>
      <c r="D46" s="103"/>
      <c r="E46" s="103"/>
      <c r="F46" s="103"/>
      <c r="G46" s="103"/>
      <c r="H46" s="103"/>
      <c r="I46" s="104"/>
      <c r="J46" s="105"/>
      <c r="K46" s="106"/>
      <c r="L46" s="106"/>
      <c r="M46" s="106"/>
      <c r="N46" s="106"/>
      <c r="O46" s="106"/>
      <c r="P46" s="107"/>
    </row>
    <row r="47" spans="1:16" ht="23.25" customHeight="1" x14ac:dyDescent="0.4">
      <c r="A47" s="131"/>
      <c r="B47" s="132"/>
      <c r="C47" s="102" t="s">
        <v>98</v>
      </c>
      <c r="D47" s="103"/>
      <c r="E47" s="103"/>
      <c r="F47" s="103"/>
      <c r="G47" s="103"/>
      <c r="H47" s="103"/>
      <c r="I47" s="104"/>
      <c r="J47" s="105"/>
      <c r="K47" s="106"/>
      <c r="L47" s="106"/>
      <c r="M47" s="106"/>
      <c r="N47" s="106"/>
      <c r="O47" s="106"/>
      <c r="P47" s="107"/>
    </row>
    <row r="48" spans="1:16" ht="23.25" customHeight="1" x14ac:dyDescent="0.4">
      <c r="A48" s="126" t="s">
        <v>84</v>
      </c>
      <c r="B48" s="126"/>
      <c r="C48" s="126"/>
      <c r="D48" s="126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</row>
  </sheetData>
  <sheetProtection algorithmName="SHA-512" hashValue="1oBTIlTCYRcT2+sET7pEtCqvzIiW1jUuFqMYtIqYaAW7CT+/YgXdtfJWxcMFoYIUqY5u9SqYQDTe/jfa2JmKew==" saltValue="L1v0QaPfRRWZo0IRt6ZMRA==" spinCount="100000" sheet="1" formatCells="0" insertRows="0" deleteRows="0"/>
  <mergeCells count="94">
    <mergeCell ref="G23:P23"/>
    <mergeCell ref="A1:C1"/>
    <mergeCell ref="A2:P2"/>
    <mergeCell ref="A3:A20"/>
    <mergeCell ref="B3:C6"/>
    <mergeCell ref="D3:F3"/>
    <mergeCell ref="G3:P3"/>
    <mergeCell ref="D4:F4"/>
    <mergeCell ref="G4:P4"/>
    <mergeCell ref="D5:F5"/>
    <mergeCell ref="G5:P5"/>
    <mergeCell ref="D6:F6"/>
    <mergeCell ref="G6:J6"/>
    <mergeCell ref="K6:P6"/>
    <mergeCell ref="D9:F9"/>
    <mergeCell ref="G9:P9"/>
    <mergeCell ref="B10:C12"/>
    <mergeCell ref="D10:F10"/>
    <mergeCell ref="G10:P10"/>
    <mergeCell ref="D11:F11"/>
    <mergeCell ref="G11:P11"/>
    <mergeCell ref="D12:F12"/>
    <mergeCell ref="G12:P12"/>
    <mergeCell ref="B7:C9"/>
    <mergeCell ref="D7:F7"/>
    <mergeCell ref="G7:P7"/>
    <mergeCell ref="D8:F8"/>
    <mergeCell ref="G8:P8"/>
    <mergeCell ref="G20:P20"/>
    <mergeCell ref="B13:C20"/>
    <mergeCell ref="D13:F13"/>
    <mergeCell ref="G13:P13"/>
    <mergeCell ref="D14:F14"/>
    <mergeCell ref="G14:P14"/>
    <mergeCell ref="D15:F15"/>
    <mergeCell ref="G15:P15"/>
    <mergeCell ref="D16:F16"/>
    <mergeCell ref="G16:P16"/>
    <mergeCell ref="D17:F17"/>
    <mergeCell ref="G17:P17"/>
    <mergeCell ref="D18:F18"/>
    <mergeCell ref="G18:P18"/>
    <mergeCell ref="D19:F19"/>
    <mergeCell ref="G19:P19"/>
    <mergeCell ref="A21:A31"/>
    <mergeCell ref="B21:C23"/>
    <mergeCell ref="D21:F21"/>
    <mergeCell ref="G21:P21"/>
    <mergeCell ref="D22:F22"/>
    <mergeCell ref="G22:P22"/>
    <mergeCell ref="D23:F23"/>
    <mergeCell ref="B24:C24"/>
    <mergeCell ref="D24:P24"/>
    <mergeCell ref="B25:C25"/>
    <mergeCell ref="B31:C31"/>
    <mergeCell ref="D31:P31"/>
    <mergeCell ref="B26:C30"/>
    <mergeCell ref="D26:F26"/>
    <mergeCell ref="D27:P27"/>
    <mergeCell ref="D28:P28"/>
    <mergeCell ref="C47:I47"/>
    <mergeCell ref="J47:P47"/>
    <mergeCell ref="A48:P48"/>
    <mergeCell ref="C46:I46"/>
    <mergeCell ref="J46:P46"/>
    <mergeCell ref="A41:B47"/>
    <mergeCell ref="J41:P41"/>
    <mergeCell ref="C45:I45"/>
    <mergeCell ref="J45:P45"/>
    <mergeCell ref="C44:I44"/>
    <mergeCell ref="J44:P44"/>
    <mergeCell ref="C38:P38"/>
    <mergeCell ref="C39:P39"/>
    <mergeCell ref="C41:I41"/>
    <mergeCell ref="C42:I42"/>
    <mergeCell ref="J42:P42"/>
    <mergeCell ref="C40:E40"/>
    <mergeCell ref="F40:P40"/>
    <mergeCell ref="D29:P29"/>
    <mergeCell ref="D30:P30"/>
    <mergeCell ref="N1:P1"/>
    <mergeCell ref="C43:I43"/>
    <mergeCell ref="J43:P43"/>
    <mergeCell ref="A33:P33"/>
    <mergeCell ref="A34:P34"/>
    <mergeCell ref="A35:P35"/>
    <mergeCell ref="N36:O36"/>
    <mergeCell ref="A38:B38"/>
    <mergeCell ref="A40:B40"/>
    <mergeCell ref="D20:F20"/>
    <mergeCell ref="I25:P25"/>
    <mergeCell ref="G25:H25"/>
    <mergeCell ref="D25:E25"/>
    <mergeCell ref="G26:P26"/>
  </mergeCells>
  <phoneticPr fontId="2"/>
  <dataValidations count="1">
    <dataValidation type="list" allowBlank="1" showInputMessage="1" showErrorMessage="1" sqref="D26:F26" xr:uid="{66C1D69E-A189-4B9A-BDC6-04DD39456CBC}">
      <formula1>"事業所全体支援,複数のシステム支援,単一のシステム支援"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8" fitToHeight="0" orientation="portrait" r:id="rId1"/>
  <headerFooter>
    <oddFooter>&amp;Lsf03e4&amp;C&amp;P</oddFooter>
  </headerFooter>
  <rowBreaks count="1" manualBreakCount="1">
    <brk id="35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9" r:id="rId4" name="Check Box 1-1">
              <controlPr defaultSize="0" autoFill="0" autoLine="0" autoPict="0">
                <anchor moveWithCells="1">
                  <from>
                    <xdr:col>7</xdr:col>
                    <xdr:colOff>323850</xdr:colOff>
                    <xdr:row>11</xdr:row>
                    <xdr:rowOff>247650</xdr:rowOff>
                  </from>
                  <to>
                    <xdr:col>9</xdr:col>
                    <xdr:colOff>352425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5" name="Check Box 1-2">
              <controlPr defaultSize="0" autoFill="0" autoLine="0" autoPict="0">
                <anchor moveWithCells="1">
                  <from>
                    <xdr:col>11</xdr:col>
                    <xdr:colOff>600075</xdr:colOff>
                    <xdr:row>11</xdr:row>
                    <xdr:rowOff>247650</xdr:rowOff>
                  </from>
                  <to>
                    <xdr:col>13</xdr:col>
                    <xdr:colOff>142875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6" name="Check Box 2-1">
              <controlPr defaultSize="0" autoFill="0" autoLine="0" autoPict="0">
                <anchor moveWithCells="1">
                  <from>
                    <xdr:col>3</xdr:col>
                    <xdr:colOff>28575</xdr:colOff>
                    <xdr:row>30</xdr:row>
                    <xdr:rowOff>57150</xdr:rowOff>
                  </from>
                  <to>
                    <xdr:col>10</xdr:col>
                    <xdr:colOff>0</xdr:colOff>
                    <xdr:row>30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7" name="Check Box 2-3">
              <controlPr defaultSize="0" autoFill="0" autoLine="0" autoPict="0">
                <anchor moveWithCells="1">
                  <from>
                    <xdr:col>3</xdr:col>
                    <xdr:colOff>19050</xdr:colOff>
                    <xdr:row>30</xdr:row>
                    <xdr:rowOff>390525</xdr:rowOff>
                  </from>
                  <to>
                    <xdr:col>7</xdr:col>
                    <xdr:colOff>276225</xdr:colOff>
                    <xdr:row>30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8" name="Check Box 2-2">
              <controlPr defaultSize="0" autoFill="0" autoLine="0" autoPict="0">
                <anchor moveWithCells="1">
                  <from>
                    <xdr:col>10</xdr:col>
                    <xdr:colOff>152400</xdr:colOff>
                    <xdr:row>30</xdr:row>
                    <xdr:rowOff>57150</xdr:rowOff>
                  </from>
                  <to>
                    <xdr:col>15</xdr:col>
                    <xdr:colOff>752475</xdr:colOff>
                    <xdr:row>30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9" name="Check Box 2-4">
              <controlPr defaultSize="0" autoFill="0" autoLine="0" autoPict="0">
                <anchor moveWithCells="1">
                  <from>
                    <xdr:col>10</xdr:col>
                    <xdr:colOff>152400</xdr:colOff>
                    <xdr:row>30</xdr:row>
                    <xdr:rowOff>390525</xdr:rowOff>
                  </from>
                  <to>
                    <xdr:col>12</xdr:col>
                    <xdr:colOff>504825</xdr:colOff>
                    <xdr:row>30</xdr:row>
                    <xdr:rowOff>685800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22A90-24C5-42B9-9649-1E86200C300F}">
  <sheetPr>
    <tabColor theme="4" tint="0.59999389629810485"/>
  </sheetPr>
  <dimension ref="B1:BO517"/>
  <sheetViews>
    <sheetView showGridLines="0" view="pageBreakPreview" zoomScaleNormal="100" zoomScaleSheetLayoutView="100" workbookViewId="0">
      <selection activeCell="AK11" sqref="AK11"/>
    </sheetView>
  </sheetViews>
  <sheetFormatPr defaultColWidth="3.125" defaultRowHeight="18" customHeight="1" x14ac:dyDescent="0.4"/>
  <cols>
    <col min="1" max="24" width="3.125" style="4" customWidth="1"/>
    <col min="25" max="25" width="3.5" style="4" bestFit="1" customWidth="1"/>
    <col min="26" max="32" width="3.125" style="4" customWidth="1"/>
    <col min="33" max="33" width="3.125" style="39" customWidth="1"/>
    <col min="34" max="34" width="9.625" style="56" hidden="1" customWidth="1"/>
    <col min="35" max="35" width="9.5" style="56" hidden="1" customWidth="1"/>
    <col min="36" max="59" width="3.125" style="39" customWidth="1"/>
    <col min="60" max="67" width="3.125" style="5" customWidth="1"/>
    <col min="68" max="16384" width="3.125" style="4"/>
  </cols>
  <sheetData>
    <row r="1" spans="2:67" ht="10.15" customHeight="1" x14ac:dyDescent="0.4">
      <c r="AG1" s="5"/>
      <c r="AH1" s="52"/>
      <c r="AI1" s="52"/>
      <c r="AJ1" s="5"/>
      <c r="AK1" s="5"/>
      <c r="AL1" s="5"/>
      <c r="AM1" s="5"/>
      <c r="AN1" s="5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5"/>
      <c r="BG1" s="5"/>
    </row>
    <row r="2" spans="2:67" ht="18" customHeight="1" x14ac:dyDescent="0.4">
      <c r="B2" s="7" t="s">
        <v>74</v>
      </c>
      <c r="C2" s="7"/>
      <c r="D2" s="7"/>
      <c r="E2" s="7"/>
      <c r="Y2" s="192" t="s">
        <v>73</v>
      </c>
      <c r="Z2" s="193"/>
      <c r="AA2" s="194"/>
      <c r="AB2" s="189" t="str">
        <f>様式第11別紙1!N1</f>
        <v>XXXXXXX</v>
      </c>
      <c r="AC2" s="190"/>
      <c r="AD2" s="190"/>
      <c r="AE2" s="191"/>
      <c r="AG2" s="6"/>
      <c r="AH2" s="52"/>
      <c r="AI2" s="52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5"/>
      <c r="BG2" s="5"/>
    </row>
    <row r="3" spans="2:67" ht="18" customHeight="1" x14ac:dyDescent="0.4">
      <c r="B3" s="195" t="s">
        <v>94</v>
      </c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8"/>
      <c r="AG3" s="6"/>
      <c r="AH3" s="52" t="s">
        <v>112</v>
      </c>
      <c r="AI3" s="52" t="s">
        <v>113</v>
      </c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</row>
    <row r="4" spans="2:67" ht="18" customHeight="1" x14ac:dyDescent="0.4">
      <c r="B4" s="9"/>
      <c r="C4" s="9"/>
      <c r="D4" s="9"/>
      <c r="E4" s="9"/>
      <c r="F4" s="10"/>
      <c r="G4" s="7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6"/>
      <c r="AH4" s="89" t="str">
        <f>_xlfn.IFS(AI4=TRUE,"該当",AI4=FALSE,"非該当")</f>
        <v>非該当</v>
      </c>
      <c r="AI4" s="90" t="b">
        <v>0</v>
      </c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6"/>
      <c r="AZ4" s="5"/>
      <c r="BA4" s="5"/>
      <c r="BB4" s="5"/>
      <c r="BC4" s="5"/>
      <c r="BD4" s="5"/>
      <c r="BE4" s="5"/>
      <c r="BF4" s="5"/>
      <c r="BG4" s="5"/>
    </row>
    <row r="5" spans="2:67" ht="6" customHeight="1" x14ac:dyDescent="0.4">
      <c r="B5" s="9"/>
      <c r="C5" s="9"/>
      <c r="D5" s="9"/>
      <c r="E5" s="9"/>
      <c r="F5" s="10"/>
      <c r="G5" s="7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6"/>
      <c r="AH5" s="52"/>
      <c r="AI5" s="52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6"/>
      <c r="AZ5" s="5"/>
      <c r="BA5" s="5"/>
      <c r="BB5" s="5"/>
      <c r="BC5" s="5"/>
      <c r="BD5" s="5"/>
      <c r="BE5" s="5"/>
      <c r="BF5" s="5"/>
      <c r="BG5" s="5"/>
    </row>
    <row r="6" spans="2:67" ht="18" customHeight="1" thickBot="1" x14ac:dyDescent="0.45">
      <c r="B6" s="186" t="s">
        <v>102</v>
      </c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6"/>
      <c r="AA6" s="186"/>
      <c r="AB6" s="186"/>
      <c r="AC6" s="186"/>
      <c r="AD6" s="186"/>
      <c r="AE6" s="186"/>
      <c r="AF6" s="51"/>
      <c r="AG6" s="6"/>
      <c r="AH6" s="52"/>
      <c r="AI6" s="52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6"/>
      <c r="AZ6" s="5"/>
      <c r="BA6" s="5"/>
      <c r="BB6" s="5"/>
      <c r="BC6" s="5"/>
      <c r="BD6" s="5"/>
      <c r="BE6" s="5"/>
      <c r="BF6" s="5"/>
      <c r="BG6" s="5"/>
    </row>
    <row r="7" spans="2:67" ht="20.100000000000001" customHeight="1" x14ac:dyDescent="0.4">
      <c r="B7" s="256" t="s">
        <v>24</v>
      </c>
      <c r="C7" s="257"/>
      <c r="D7" s="257"/>
      <c r="E7" s="257"/>
      <c r="F7" s="258"/>
      <c r="G7" s="271" t="s">
        <v>25</v>
      </c>
      <c r="H7" s="272"/>
      <c r="I7" s="272"/>
      <c r="J7" s="272"/>
      <c r="K7" s="273"/>
      <c r="L7" s="276" t="s">
        <v>26</v>
      </c>
      <c r="M7" s="277"/>
      <c r="N7" s="277"/>
      <c r="O7" s="277"/>
      <c r="P7" s="278"/>
      <c r="Q7" s="271" t="s">
        <v>27</v>
      </c>
      <c r="R7" s="272"/>
      <c r="S7" s="272"/>
      <c r="T7" s="272"/>
      <c r="U7" s="273"/>
      <c r="V7" s="198" t="s">
        <v>30</v>
      </c>
      <c r="W7" s="199"/>
      <c r="X7" s="199"/>
      <c r="Y7" s="199"/>
      <c r="Z7" s="200"/>
      <c r="AA7" s="198" t="s">
        <v>31</v>
      </c>
      <c r="AB7" s="199"/>
      <c r="AC7" s="199"/>
      <c r="AD7" s="199"/>
      <c r="AE7" s="200"/>
      <c r="AF7" s="12"/>
      <c r="AG7" s="5"/>
      <c r="AH7" s="53"/>
      <c r="AI7" s="52"/>
      <c r="AJ7" s="6"/>
      <c r="AK7" s="5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5"/>
      <c r="BA7" s="5"/>
      <c r="BB7" s="5"/>
      <c r="BC7" s="5"/>
      <c r="BD7" s="5"/>
      <c r="BE7" s="5"/>
      <c r="BF7" s="5"/>
      <c r="BG7" s="5"/>
    </row>
    <row r="8" spans="2:67" ht="30.75" customHeight="1" thickBot="1" x14ac:dyDescent="0.45">
      <c r="B8" s="266"/>
      <c r="C8" s="267"/>
      <c r="D8" s="267"/>
      <c r="E8" s="267"/>
      <c r="F8" s="268"/>
      <c r="G8" s="253" t="s">
        <v>72</v>
      </c>
      <c r="H8" s="254"/>
      <c r="I8" s="254"/>
      <c r="J8" s="254"/>
      <c r="K8" s="255"/>
      <c r="L8" s="201" t="s">
        <v>28</v>
      </c>
      <c r="M8" s="202"/>
      <c r="N8" s="202"/>
      <c r="O8" s="202"/>
      <c r="P8" s="203"/>
      <c r="Q8" s="281" t="s">
        <v>103</v>
      </c>
      <c r="R8" s="282"/>
      <c r="S8" s="282"/>
      <c r="T8" s="282"/>
      <c r="U8" s="283"/>
      <c r="V8" s="215" t="s">
        <v>71</v>
      </c>
      <c r="W8" s="216"/>
      <c r="X8" s="216"/>
      <c r="Y8" s="216"/>
      <c r="Z8" s="217"/>
      <c r="AA8" s="201" t="s">
        <v>70</v>
      </c>
      <c r="AB8" s="202"/>
      <c r="AC8" s="202"/>
      <c r="AD8" s="202"/>
      <c r="AE8" s="203"/>
      <c r="AF8" s="13"/>
      <c r="AG8" s="4"/>
      <c r="AH8" s="52"/>
      <c r="AI8" s="52"/>
      <c r="AJ8" s="4"/>
      <c r="AK8" s="14"/>
      <c r="AL8" s="6"/>
      <c r="AM8" s="6"/>
      <c r="AN8" s="6"/>
      <c r="AO8" s="6"/>
      <c r="AP8" s="4"/>
      <c r="AQ8" s="6"/>
      <c r="AR8" s="6"/>
      <c r="AS8" s="6"/>
      <c r="AT8" s="6"/>
      <c r="AU8" s="6"/>
      <c r="AV8" s="6"/>
      <c r="AW8" s="6"/>
      <c r="AX8" s="6"/>
      <c r="AY8" s="6"/>
      <c r="AZ8" s="5"/>
      <c r="BA8" s="5"/>
      <c r="BB8" s="5"/>
      <c r="BC8" s="5"/>
      <c r="BD8" s="5"/>
      <c r="BE8" s="5"/>
      <c r="BF8" s="5"/>
      <c r="BG8" s="5"/>
    </row>
    <row r="9" spans="2:67" ht="20.100000000000001" customHeight="1" thickBot="1" x14ac:dyDescent="0.45">
      <c r="B9" s="269"/>
      <c r="C9" s="270"/>
      <c r="D9" s="270"/>
      <c r="E9" s="270"/>
      <c r="F9" s="43" t="s">
        <v>29</v>
      </c>
      <c r="G9" s="274"/>
      <c r="H9" s="275"/>
      <c r="I9" s="275"/>
      <c r="J9" s="275"/>
      <c r="K9" s="43" t="s">
        <v>29</v>
      </c>
      <c r="L9" s="279">
        <f>B9-H9</f>
        <v>0</v>
      </c>
      <c r="M9" s="280"/>
      <c r="N9" s="280"/>
      <c r="O9" s="280"/>
      <c r="P9" s="43" t="s">
        <v>29</v>
      </c>
      <c r="Q9" s="213">
        <f>H34</f>
        <v>0</v>
      </c>
      <c r="R9" s="214"/>
      <c r="S9" s="214"/>
      <c r="T9" s="214"/>
      <c r="U9" s="49" t="s">
        <v>29</v>
      </c>
      <c r="V9" s="196"/>
      <c r="W9" s="197"/>
      <c r="X9" s="197"/>
      <c r="Y9" s="197"/>
      <c r="Z9" s="43" t="s">
        <v>29</v>
      </c>
      <c r="AA9" s="204">
        <f>MIN(Q9,V9)</f>
        <v>0</v>
      </c>
      <c r="AB9" s="205"/>
      <c r="AC9" s="205"/>
      <c r="AD9" s="205"/>
      <c r="AE9" s="43" t="s">
        <v>29</v>
      </c>
      <c r="AG9" s="5"/>
      <c r="AH9" s="52"/>
      <c r="AI9" s="52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</row>
    <row r="10" spans="2:67" ht="20.100000000000001" customHeight="1" x14ac:dyDescent="0.4">
      <c r="B10" s="198" t="s">
        <v>32</v>
      </c>
      <c r="C10" s="199"/>
      <c r="D10" s="199"/>
      <c r="E10" s="199"/>
      <c r="F10" s="200"/>
      <c r="G10" s="198" t="s">
        <v>69</v>
      </c>
      <c r="H10" s="199"/>
      <c r="I10" s="199"/>
      <c r="J10" s="199"/>
      <c r="K10" s="200"/>
      <c r="L10" s="250" t="s">
        <v>68</v>
      </c>
      <c r="M10" s="251"/>
      <c r="N10" s="251"/>
      <c r="O10" s="251"/>
      <c r="P10" s="252"/>
      <c r="Q10" s="256" t="s">
        <v>67</v>
      </c>
      <c r="R10" s="257"/>
      <c r="S10" s="257"/>
      <c r="T10" s="257"/>
      <c r="U10" s="258"/>
      <c r="V10" s="256" t="s">
        <v>66</v>
      </c>
      <c r="W10" s="257"/>
      <c r="X10" s="257"/>
      <c r="Y10" s="257"/>
      <c r="Z10" s="258"/>
      <c r="AA10" s="48"/>
      <c r="AB10" s="47"/>
      <c r="AC10" s="47"/>
      <c r="AD10" s="47"/>
      <c r="AE10" s="46"/>
      <c r="AF10" s="15"/>
      <c r="AG10" s="5"/>
      <c r="AH10" s="52"/>
      <c r="AI10" s="52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</row>
    <row r="11" spans="2:67" ht="32.25" customHeight="1" thickBot="1" x14ac:dyDescent="0.45">
      <c r="B11" s="284" t="s">
        <v>33</v>
      </c>
      <c r="C11" s="285"/>
      <c r="D11" s="285"/>
      <c r="E11" s="285"/>
      <c r="F11" s="286"/>
      <c r="G11" s="247" t="s">
        <v>34</v>
      </c>
      <c r="H11" s="248"/>
      <c r="I11" s="248"/>
      <c r="J11" s="248"/>
      <c r="K11" s="249"/>
      <c r="L11" s="253"/>
      <c r="M11" s="254"/>
      <c r="N11" s="254"/>
      <c r="O11" s="254"/>
      <c r="P11" s="255"/>
      <c r="Q11" s="201" t="s">
        <v>65</v>
      </c>
      <c r="R11" s="202"/>
      <c r="S11" s="202"/>
      <c r="T11" s="202"/>
      <c r="U11" s="203"/>
      <c r="V11" s="259" t="s">
        <v>64</v>
      </c>
      <c r="W11" s="260"/>
      <c r="X11" s="260"/>
      <c r="Y11" s="260"/>
      <c r="Z11" s="261"/>
      <c r="AA11" s="45"/>
      <c r="AE11" s="44"/>
      <c r="AF11" s="16"/>
      <c r="AG11" s="5"/>
      <c r="AH11" s="52"/>
      <c r="AI11" s="52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</row>
    <row r="12" spans="2:67" ht="20.100000000000001" customHeight="1" thickBot="1" x14ac:dyDescent="0.45">
      <c r="B12" s="204">
        <f>MIN(L9,AA9)</f>
        <v>0</v>
      </c>
      <c r="C12" s="205"/>
      <c r="D12" s="205"/>
      <c r="E12" s="205"/>
      <c r="F12" s="43" t="s">
        <v>29</v>
      </c>
      <c r="G12" s="204">
        <f>ROUNDDOWN(B12*0.5,-3)</f>
        <v>0</v>
      </c>
      <c r="H12" s="205"/>
      <c r="I12" s="205"/>
      <c r="J12" s="205"/>
      <c r="K12" s="43" t="s">
        <v>29</v>
      </c>
      <c r="L12" s="196"/>
      <c r="M12" s="197"/>
      <c r="N12" s="197"/>
      <c r="O12" s="197"/>
      <c r="P12" s="43" t="s">
        <v>29</v>
      </c>
      <c r="Q12" s="204">
        <f>MIN(G12,L12)</f>
        <v>0</v>
      </c>
      <c r="R12" s="205"/>
      <c r="S12" s="205"/>
      <c r="T12" s="205"/>
      <c r="U12" s="43" t="s">
        <v>29</v>
      </c>
      <c r="V12" s="204">
        <f>L12-Q12</f>
        <v>0</v>
      </c>
      <c r="W12" s="205"/>
      <c r="X12" s="205"/>
      <c r="Y12" s="205"/>
      <c r="Z12" s="43" t="s">
        <v>29</v>
      </c>
      <c r="AA12" s="42"/>
      <c r="AB12" s="41"/>
      <c r="AC12" s="41"/>
      <c r="AD12" s="41"/>
      <c r="AE12" s="40"/>
      <c r="AG12" s="5"/>
      <c r="AH12" s="52"/>
      <c r="AI12" s="52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</row>
    <row r="13" spans="2:67" ht="20.100000000000001" customHeight="1" thickBot="1" x14ac:dyDescent="0.45">
      <c r="B13" s="218" t="s">
        <v>104</v>
      </c>
      <c r="C13" s="218"/>
      <c r="D13" s="218"/>
      <c r="E13" s="218"/>
      <c r="F13" s="218"/>
      <c r="G13" s="218"/>
      <c r="H13" s="218"/>
      <c r="I13" s="218"/>
      <c r="J13" s="218"/>
      <c r="K13" s="218"/>
      <c r="L13" s="218"/>
      <c r="M13" s="218"/>
      <c r="N13" s="218"/>
      <c r="O13" s="218"/>
      <c r="P13" s="218"/>
      <c r="Q13" s="218"/>
      <c r="R13" s="218"/>
      <c r="S13" s="218"/>
      <c r="T13" s="218"/>
      <c r="U13" s="218"/>
      <c r="V13" s="218"/>
      <c r="W13" s="218"/>
      <c r="X13" s="218"/>
      <c r="Y13" s="218"/>
      <c r="Z13" s="218"/>
      <c r="AA13" s="218"/>
      <c r="AB13" s="218"/>
      <c r="AC13" s="218"/>
      <c r="AD13" s="218"/>
      <c r="AE13" s="218"/>
      <c r="AF13" s="17"/>
      <c r="AG13" s="5"/>
      <c r="AH13" s="52"/>
      <c r="AI13" s="52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</row>
    <row r="14" spans="2:67" ht="20.100000000000001" customHeight="1" thickBot="1" x14ac:dyDescent="0.45">
      <c r="B14" s="219" t="s">
        <v>35</v>
      </c>
      <c r="C14" s="219"/>
      <c r="D14" s="219"/>
      <c r="E14" s="219"/>
      <c r="F14" s="219"/>
      <c r="G14" s="219"/>
      <c r="H14" s="221" t="s">
        <v>36</v>
      </c>
      <c r="I14" s="221"/>
      <c r="J14" s="221"/>
      <c r="K14" s="221"/>
      <c r="L14" s="221"/>
      <c r="M14" s="221"/>
      <c r="N14" s="221" t="s">
        <v>37</v>
      </c>
      <c r="O14" s="221"/>
      <c r="P14" s="221"/>
      <c r="Q14" s="221"/>
      <c r="R14" s="221"/>
      <c r="S14" s="221"/>
      <c r="T14" s="221"/>
      <c r="U14" s="221"/>
      <c r="V14" s="221"/>
      <c r="W14" s="221"/>
      <c r="X14" s="221"/>
      <c r="Y14" s="221"/>
      <c r="Z14" s="221"/>
      <c r="AA14" s="221"/>
      <c r="AB14" s="221"/>
      <c r="AC14" s="221"/>
      <c r="AD14" s="221"/>
      <c r="AE14" s="221"/>
      <c r="AF14" s="18"/>
      <c r="AG14" s="5"/>
      <c r="AH14" s="52"/>
      <c r="AI14" s="52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</row>
    <row r="15" spans="2:67" ht="20.100000000000001" customHeight="1" thickBot="1" x14ac:dyDescent="0.45">
      <c r="B15" s="220"/>
      <c r="C15" s="220"/>
      <c r="D15" s="220"/>
      <c r="E15" s="220"/>
      <c r="F15" s="220"/>
      <c r="G15" s="220"/>
      <c r="H15" s="222"/>
      <c r="I15" s="222"/>
      <c r="J15" s="222"/>
      <c r="K15" s="222"/>
      <c r="L15" s="222"/>
      <c r="M15" s="222"/>
      <c r="N15" s="222"/>
      <c r="O15" s="222"/>
      <c r="P15" s="222"/>
      <c r="Q15" s="222"/>
      <c r="R15" s="222"/>
      <c r="S15" s="222"/>
      <c r="T15" s="222"/>
      <c r="U15" s="222"/>
      <c r="V15" s="222"/>
      <c r="W15" s="222"/>
      <c r="X15" s="222"/>
      <c r="Y15" s="222"/>
      <c r="Z15" s="222"/>
      <c r="AA15" s="222"/>
      <c r="AB15" s="222"/>
      <c r="AC15" s="222"/>
      <c r="AD15" s="222"/>
      <c r="AE15" s="222"/>
      <c r="AF15" s="18"/>
      <c r="AG15" s="5"/>
      <c r="AH15" s="52"/>
      <c r="AI15" s="52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</row>
    <row r="16" spans="2:67" s="28" customFormat="1" ht="20.100000000000001" customHeight="1" x14ac:dyDescent="0.4">
      <c r="B16" s="223" t="s">
        <v>38</v>
      </c>
      <c r="C16" s="223"/>
      <c r="D16" s="223"/>
      <c r="E16" s="223"/>
      <c r="F16" s="223"/>
      <c r="G16" s="223"/>
      <c r="H16" s="224">
        <f>AC16</f>
        <v>0</v>
      </c>
      <c r="I16" s="224"/>
      <c r="J16" s="224"/>
      <c r="K16" s="224"/>
      <c r="L16" s="225"/>
      <c r="M16" s="19" t="s">
        <v>29</v>
      </c>
      <c r="N16" s="226" t="s">
        <v>39</v>
      </c>
      <c r="O16" s="226"/>
      <c r="P16" s="226"/>
      <c r="Q16" s="226"/>
      <c r="R16" s="226"/>
      <c r="S16" s="226"/>
      <c r="T16" s="227"/>
      <c r="U16" s="228"/>
      <c r="V16" s="228"/>
      <c r="W16" s="228"/>
      <c r="X16" s="20" t="s">
        <v>40</v>
      </c>
      <c r="Y16" s="21"/>
      <c r="Z16" s="229" t="s">
        <v>41</v>
      </c>
      <c r="AA16" s="230"/>
      <c r="AB16" s="22" t="s">
        <v>42</v>
      </c>
      <c r="AC16" s="231">
        <f>U16*Y16</f>
        <v>0</v>
      </c>
      <c r="AD16" s="231"/>
      <c r="AE16" s="232"/>
      <c r="AF16" s="23"/>
      <c r="AG16" s="27"/>
      <c r="AH16" s="54"/>
      <c r="AI16" s="54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</row>
    <row r="17" spans="2:67" s="28" customFormat="1" ht="20.100000000000001" customHeight="1" x14ac:dyDescent="0.4">
      <c r="B17" s="206"/>
      <c r="C17" s="206"/>
      <c r="D17" s="206"/>
      <c r="E17" s="206"/>
      <c r="F17" s="206"/>
      <c r="G17" s="206"/>
      <c r="H17" s="207">
        <f>AC17</f>
        <v>0</v>
      </c>
      <c r="I17" s="207"/>
      <c r="J17" s="207"/>
      <c r="K17" s="207"/>
      <c r="L17" s="208"/>
      <c r="M17" s="24" t="s">
        <v>29</v>
      </c>
      <c r="N17" s="209" t="s">
        <v>43</v>
      </c>
      <c r="O17" s="209"/>
      <c r="P17" s="209"/>
      <c r="Q17" s="209"/>
      <c r="R17" s="209"/>
      <c r="S17" s="209"/>
      <c r="T17" s="210"/>
      <c r="U17" s="181"/>
      <c r="V17" s="181"/>
      <c r="W17" s="181"/>
      <c r="X17" s="25" t="s">
        <v>40</v>
      </c>
      <c r="Y17" s="65"/>
      <c r="Z17" s="182" t="s">
        <v>44</v>
      </c>
      <c r="AA17" s="183"/>
      <c r="AB17" s="26" t="s">
        <v>42</v>
      </c>
      <c r="AC17" s="211">
        <f>U17*Y17</f>
        <v>0</v>
      </c>
      <c r="AD17" s="211"/>
      <c r="AE17" s="212"/>
      <c r="AF17" s="23"/>
      <c r="AG17" s="27"/>
      <c r="AH17" s="54"/>
      <c r="AI17" s="54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</row>
    <row r="18" spans="2:67" s="28" customFormat="1" ht="20.100000000000001" customHeight="1" x14ac:dyDescent="0.4">
      <c r="B18" s="176"/>
      <c r="C18" s="176"/>
      <c r="D18" s="176"/>
      <c r="E18" s="176"/>
      <c r="F18" s="176"/>
      <c r="G18" s="176"/>
      <c r="H18" s="207">
        <f>AC18</f>
        <v>0</v>
      </c>
      <c r="I18" s="207"/>
      <c r="J18" s="207"/>
      <c r="K18" s="207"/>
      <c r="L18" s="208"/>
      <c r="M18" s="24" t="s">
        <v>29</v>
      </c>
      <c r="N18" s="179" t="s">
        <v>123</v>
      </c>
      <c r="O18" s="179"/>
      <c r="P18" s="179"/>
      <c r="Q18" s="179"/>
      <c r="R18" s="179"/>
      <c r="S18" s="179"/>
      <c r="T18" s="180"/>
      <c r="U18" s="181"/>
      <c r="V18" s="181"/>
      <c r="W18" s="181"/>
      <c r="X18" s="25" t="s">
        <v>40</v>
      </c>
      <c r="Y18" s="65"/>
      <c r="Z18" s="182" t="s">
        <v>44</v>
      </c>
      <c r="AA18" s="183"/>
      <c r="AB18" s="26" t="s">
        <v>42</v>
      </c>
      <c r="AC18" s="211">
        <f>U18*Y18</f>
        <v>0</v>
      </c>
      <c r="AD18" s="211"/>
      <c r="AE18" s="212"/>
      <c r="AF18" s="23"/>
      <c r="AG18" s="27"/>
      <c r="AH18" s="54"/>
      <c r="AI18" s="54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</row>
    <row r="19" spans="2:67" s="28" customFormat="1" ht="20.100000000000001" customHeight="1" x14ac:dyDescent="0.4">
      <c r="B19" s="176"/>
      <c r="C19" s="176"/>
      <c r="D19" s="176"/>
      <c r="E19" s="176"/>
      <c r="F19" s="176"/>
      <c r="G19" s="176"/>
      <c r="H19" s="177">
        <f>AC19</f>
        <v>0</v>
      </c>
      <c r="I19" s="177"/>
      <c r="J19" s="177"/>
      <c r="K19" s="177"/>
      <c r="L19" s="178"/>
      <c r="M19" s="24" t="s">
        <v>29</v>
      </c>
      <c r="N19" s="179" t="s">
        <v>124</v>
      </c>
      <c r="O19" s="179"/>
      <c r="P19" s="179"/>
      <c r="Q19" s="179"/>
      <c r="R19" s="179"/>
      <c r="S19" s="179"/>
      <c r="T19" s="180"/>
      <c r="U19" s="181"/>
      <c r="V19" s="181"/>
      <c r="W19" s="181"/>
      <c r="X19" s="25" t="s">
        <v>40</v>
      </c>
      <c r="Y19" s="92"/>
      <c r="Z19" s="182" t="s">
        <v>44</v>
      </c>
      <c r="AA19" s="183"/>
      <c r="AB19" s="26" t="s">
        <v>42</v>
      </c>
      <c r="AC19" s="184">
        <f>U19*Y19</f>
        <v>0</v>
      </c>
      <c r="AD19" s="184"/>
      <c r="AE19" s="185"/>
      <c r="AF19" s="23"/>
      <c r="AG19" s="27"/>
      <c r="AH19" s="54"/>
      <c r="AI19" s="54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</row>
    <row r="20" spans="2:67" s="28" customFormat="1" ht="20.100000000000001" customHeight="1" x14ac:dyDescent="0.4">
      <c r="B20" s="176"/>
      <c r="C20" s="176"/>
      <c r="D20" s="176"/>
      <c r="E20" s="176"/>
      <c r="F20" s="176"/>
      <c r="G20" s="176"/>
      <c r="H20" s="207">
        <f>AC20</f>
        <v>0</v>
      </c>
      <c r="I20" s="207"/>
      <c r="J20" s="207"/>
      <c r="K20" s="207"/>
      <c r="L20" s="208"/>
      <c r="M20" s="24" t="s">
        <v>29</v>
      </c>
      <c r="N20" s="209" t="s">
        <v>45</v>
      </c>
      <c r="O20" s="209"/>
      <c r="P20" s="209"/>
      <c r="Q20" s="209"/>
      <c r="R20" s="209"/>
      <c r="S20" s="209"/>
      <c r="T20" s="210"/>
      <c r="U20" s="181"/>
      <c r="V20" s="181"/>
      <c r="W20" s="181"/>
      <c r="X20" s="25" t="s">
        <v>40</v>
      </c>
      <c r="Y20" s="65"/>
      <c r="Z20" s="182" t="s">
        <v>44</v>
      </c>
      <c r="AA20" s="183"/>
      <c r="AB20" s="26" t="s">
        <v>42</v>
      </c>
      <c r="AC20" s="211">
        <f>U20*Y20</f>
        <v>0</v>
      </c>
      <c r="AD20" s="211"/>
      <c r="AE20" s="212"/>
      <c r="AF20" s="23"/>
      <c r="AG20" s="27"/>
      <c r="AH20" s="54"/>
      <c r="AI20" s="54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</row>
    <row r="21" spans="2:67" s="28" customFormat="1" ht="20.100000000000001" customHeight="1" x14ac:dyDescent="0.4">
      <c r="B21" s="241" t="s">
        <v>46</v>
      </c>
      <c r="C21" s="242"/>
      <c r="D21" s="242"/>
      <c r="E21" s="242"/>
      <c r="F21" s="242"/>
      <c r="G21" s="243"/>
      <c r="H21" s="208">
        <f>SUBTOTAL(9,H16:L20)</f>
        <v>0</v>
      </c>
      <c r="I21" s="264"/>
      <c r="J21" s="264"/>
      <c r="K21" s="264"/>
      <c r="L21" s="264"/>
      <c r="M21" s="24" t="s">
        <v>29</v>
      </c>
      <c r="N21" s="262"/>
      <c r="O21" s="263"/>
      <c r="P21" s="263"/>
      <c r="Q21" s="263"/>
      <c r="R21" s="263"/>
      <c r="S21" s="263"/>
      <c r="T21" s="263"/>
      <c r="U21" s="181"/>
      <c r="V21" s="181"/>
      <c r="W21" s="181"/>
      <c r="X21" s="67"/>
      <c r="Y21" s="65"/>
      <c r="Z21" s="233"/>
      <c r="AA21" s="233"/>
      <c r="AB21" s="26"/>
      <c r="AC21" s="181"/>
      <c r="AD21" s="181"/>
      <c r="AE21" s="234"/>
      <c r="AF21" s="23"/>
      <c r="AG21" s="27"/>
      <c r="AH21" s="54"/>
      <c r="AI21" s="54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</row>
    <row r="22" spans="2:67" s="28" customFormat="1" ht="20.100000000000001" customHeight="1" x14ac:dyDescent="0.4">
      <c r="B22" s="176" t="s">
        <v>47</v>
      </c>
      <c r="C22" s="176"/>
      <c r="D22" s="176"/>
      <c r="E22" s="176"/>
      <c r="F22" s="176"/>
      <c r="G22" s="176"/>
      <c r="H22" s="207">
        <f t="shared" ref="H22:H28" si="0">AC22</f>
        <v>0</v>
      </c>
      <c r="I22" s="207"/>
      <c r="J22" s="207"/>
      <c r="K22" s="207"/>
      <c r="L22" s="208"/>
      <c r="M22" s="24" t="s">
        <v>29</v>
      </c>
      <c r="N22" s="209"/>
      <c r="O22" s="209"/>
      <c r="P22" s="209"/>
      <c r="Q22" s="209"/>
      <c r="R22" s="209"/>
      <c r="S22" s="209"/>
      <c r="T22" s="210"/>
      <c r="U22" s="181"/>
      <c r="V22" s="181"/>
      <c r="W22" s="181"/>
      <c r="X22" s="25" t="s">
        <v>40</v>
      </c>
      <c r="Y22" s="65"/>
      <c r="Z22" s="182"/>
      <c r="AA22" s="183"/>
      <c r="AB22" s="26" t="s">
        <v>42</v>
      </c>
      <c r="AC22" s="211">
        <f t="shared" ref="AC22:AC28" si="1">U22*Y22</f>
        <v>0</v>
      </c>
      <c r="AD22" s="211"/>
      <c r="AE22" s="212"/>
      <c r="AF22" s="23"/>
      <c r="AG22" s="27"/>
      <c r="AH22" s="54"/>
      <c r="AI22" s="54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</row>
    <row r="23" spans="2:67" s="28" customFormat="1" ht="20.100000000000001" customHeight="1" x14ac:dyDescent="0.4">
      <c r="B23" s="176"/>
      <c r="C23" s="176"/>
      <c r="D23" s="176"/>
      <c r="E23" s="176"/>
      <c r="F23" s="176"/>
      <c r="G23" s="176"/>
      <c r="H23" s="207">
        <f t="shared" si="0"/>
        <v>0</v>
      </c>
      <c r="I23" s="207"/>
      <c r="J23" s="207"/>
      <c r="K23" s="207"/>
      <c r="L23" s="208"/>
      <c r="M23" s="24" t="s">
        <v>29</v>
      </c>
      <c r="N23" s="209"/>
      <c r="O23" s="209"/>
      <c r="P23" s="209"/>
      <c r="Q23" s="209"/>
      <c r="R23" s="209"/>
      <c r="S23" s="209"/>
      <c r="T23" s="210"/>
      <c r="U23" s="181"/>
      <c r="V23" s="181"/>
      <c r="W23" s="181"/>
      <c r="X23" s="25" t="s">
        <v>40</v>
      </c>
      <c r="Y23" s="65"/>
      <c r="Z23" s="182"/>
      <c r="AA23" s="183"/>
      <c r="AB23" s="26" t="s">
        <v>42</v>
      </c>
      <c r="AC23" s="211">
        <f t="shared" si="1"/>
        <v>0</v>
      </c>
      <c r="AD23" s="211"/>
      <c r="AE23" s="212"/>
      <c r="AF23" s="23"/>
      <c r="AG23" s="27"/>
      <c r="AH23" s="54"/>
      <c r="AI23" s="54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</row>
    <row r="24" spans="2:67" s="28" customFormat="1" ht="20.100000000000001" customHeight="1" x14ac:dyDescent="0.4">
      <c r="B24" s="64"/>
      <c r="C24" s="65"/>
      <c r="D24" s="65"/>
      <c r="E24" s="65"/>
      <c r="F24" s="65"/>
      <c r="G24" s="66"/>
      <c r="H24" s="207">
        <f t="shared" si="0"/>
        <v>0</v>
      </c>
      <c r="I24" s="207"/>
      <c r="J24" s="207"/>
      <c r="K24" s="207"/>
      <c r="L24" s="208"/>
      <c r="M24" s="24" t="s">
        <v>29</v>
      </c>
      <c r="N24" s="209"/>
      <c r="O24" s="209"/>
      <c r="P24" s="209"/>
      <c r="Q24" s="209"/>
      <c r="R24" s="209"/>
      <c r="S24" s="209"/>
      <c r="T24" s="210"/>
      <c r="U24" s="181"/>
      <c r="V24" s="181"/>
      <c r="W24" s="181"/>
      <c r="X24" s="25" t="s">
        <v>40</v>
      </c>
      <c r="Y24" s="65"/>
      <c r="Z24" s="72"/>
      <c r="AA24" s="73"/>
      <c r="AB24" s="26" t="s">
        <v>42</v>
      </c>
      <c r="AC24" s="211">
        <f t="shared" si="1"/>
        <v>0</v>
      </c>
      <c r="AD24" s="211"/>
      <c r="AE24" s="212"/>
      <c r="AF24" s="23"/>
      <c r="AG24" s="27"/>
      <c r="AH24" s="54"/>
      <c r="AI24" s="54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</row>
    <row r="25" spans="2:67" s="28" customFormat="1" ht="20.100000000000001" customHeight="1" x14ac:dyDescent="0.4">
      <c r="B25" s="64"/>
      <c r="C25" s="65"/>
      <c r="D25" s="65"/>
      <c r="E25" s="65"/>
      <c r="F25" s="65"/>
      <c r="G25" s="66"/>
      <c r="H25" s="207">
        <f t="shared" si="0"/>
        <v>0</v>
      </c>
      <c r="I25" s="207"/>
      <c r="J25" s="207"/>
      <c r="K25" s="207"/>
      <c r="L25" s="208"/>
      <c r="M25" s="24" t="s">
        <v>29</v>
      </c>
      <c r="N25" s="209"/>
      <c r="O25" s="209"/>
      <c r="P25" s="209"/>
      <c r="Q25" s="209"/>
      <c r="R25" s="209"/>
      <c r="S25" s="209"/>
      <c r="T25" s="210"/>
      <c r="U25" s="181"/>
      <c r="V25" s="181"/>
      <c r="W25" s="181"/>
      <c r="X25" s="25" t="s">
        <v>40</v>
      </c>
      <c r="Y25" s="65"/>
      <c r="Z25" s="72"/>
      <c r="AA25" s="73"/>
      <c r="AB25" s="26" t="s">
        <v>42</v>
      </c>
      <c r="AC25" s="211">
        <f t="shared" si="1"/>
        <v>0</v>
      </c>
      <c r="AD25" s="211"/>
      <c r="AE25" s="212"/>
      <c r="AF25" s="23"/>
      <c r="AG25" s="27"/>
      <c r="AH25" s="54"/>
      <c r="AI25" s="54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</row>
    <row r="26" spans="2:67" s="28" customFormat="1" ht="20.100000000000001" customHeight="1" x14ac:dyDescent="0.4">
      <c r="B26" s="64"/>
      <c r="C26" s="65"/>
      <c r="D26" s="65"/>
      <c r="E26" s="65"/>
      <c r="F26" s="65"/>
      <c r="G26" s="66"/>
      <c r="H26" s="207">
        <f t="shared" si="0"/>
        <v>0</v>
      </c>
      <c r="I26" s="207"/>
      <c r="J26" s="207"/>
      <c r="K26" s="207"/>
      <c r="L26" s="208"/>
      <c r="M26" s="24" t="s">
        <v>29</v>
      </c>
      <c r="N26" s="209"/>
      <c r="O26" s="209"/>
      <c r="P26" s="209"/>
      <c r="Q26" s="209"/>
      <c r="R26" s="209"/>
      <c r="S26" s="209"/>
      <c r="T26" s="210"/>
      <c r="U26" s="181"/>
      <c r="V26" s="181"/>
      <c r="W26" s="181"/>
      <c r="X26" s="25" t="s">
        <v>40</v>
      </c>
      <c r="Y26" s="65"/>
      <c r="Z26" s="72"/>
      <c r="AA26" s="73"/>
      <c r="AB26" s="26" t="s">
        <v>42</v>
      </c>
      <c r="AC26" s="211">
        <f t="shared" si="1"/>
        <v>0</v>
      </c>
      <c r="AD26" s="211"/>
      <c r="AE26" s="212"/>
      <c r="AF26" s="23"/>
      <c r="AG26" s="27"/>
      <c r="AH26" s="54"/>
      <c r="AI26" s="54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</row>
    <row r="27" spans="2:67" s="28" customFormat="1" ht="20.100000000000001" customHeight="1" x14ac:dyDescent="0.4">
      <c r="B27" s="64"/>
      <c r="C27" s="65"/>
      <c r="D27" s="65"/>
      <c r="E27" s="65"/>
      <c r="F27" s="65"/>
      <c r="G27" s="66"/>
      <c r="H27" s="207">
        <f t="shared" si="0"/>
        <v>0</v>
      </c>
      <c r="I27" s="207"/>
      <c r="J27" s="207"/>
      <c r="K27" s="207"/>
      <c r="L27" s="208"/>
      <c r="M27" s="24" t="s">
        <v>29</v>
      </c>
      <c r="N27" s="209"/>
      <c r="O27" s="209"/>
      <c r="P27" s="209"/>
      <c r="Q27" s="209"/>
      <c r="R27" s="209"/>
      <c r="S27" s="209"/>
      <c r="T27" s="210"/>
      <c r="U27" s="181"/>
      <c r="V27" s="181"/>
      <c r="W27" s="181"/>
      <c r="X27" s="25" t="s">
        <v>40</v>
      </c>
      <c r="Y27" s="65"/>
      <c r="Z27" s="72"/>
      <c r="AA27" s="73"/>
      <c r="AB27" s="26" t="s">
        <v>42</v>
      </c>
      <c r="AC27" s="211">
        <f t="shared" si="1"/>
        <v>0</v>
      </c>
      <c r="AD27" s="211"/>
      <c r="AE27" s="212"/>
      <c r="AF27" s="23"/>
      <c r="AG27" s="27"/>
      <c r="AH27" s="54"/>
      <c r="AI27" s="54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</row>
    <row r="28" spans="2:67" s="28" customFormat="1" ht="20.100000000000001" customHeight="1" x14ac:dyDescent="0.4">
      <c r="B28" s="64"/>
      <c r="C28" s="65"/>
      <c r="D28" s="65"/>
      <c r="E28" s="65"/>
      <c r="F28" s="65"/>
      <c r="G28" s="66"/>
      <c r="H28" s="207">
        <f t="shared" si="0"/>
        <v>0</v>
      </c>
      <c r="I28" s="207"/>
      <c r="J28" s="207"/>
      <c r="K28" s="207"/>
      <c r="L28" s="208"/>
      <c r="M28" s="24" t="s">
        <v>29</v>
      </c>
      <c r="N28" s="209"/>
      <c r="O28" s="209"/>
      <c r="P28" s="209"/>
      <c r="Q28" s="209"/>
      <c r="R28" s="209"/>
      <c r="S28" s="209"/>
      <c r="T28" s="210"/>
      <c r="U28" s="181"/>
      <c r="V28" s="181"/>
      <c r="W28" s="181"/>
      <c r="X28" s="25" t="s">
        <v>40</v>
      </c>
      <c r="Y28" s="65"/>
      <c r="Z28" s="72"/>
      <c r="AA28" s="73"/>
      <c r="AB28" s="26" t="s">
        <v>42</v>
      </c>
      <c r="AC28" s="211">
        <f t="shared" si="1"/>
        <v>0</v>
      </c>
      <c r="AD28" s="211"/>
      <c r="AE28" s="212"/>
      <c r="AF28" s="23"/>
      <c r="AG28" s="27"/>
      <c r="AH28" s="54"/>
      <c r="AI28" s="54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</row>
    <row r="29" spans="2:67" s="28" customFormat="1" ht="20.100000000000001" customHeight="1" x14ac:dyDescent="0.4">
      <c r="B29" s="241" t="s">
        <v>48</v>
      </c>
      <c r="C29" s="242"/>
      <c r="D29" s="242"/>
      <c r="E29" s="242"/>
      <c r="F29" s="242"/>
      <c r="G29" s="243"/>
      <c r="H29" s="208">
        <f>SUBTOTAL(9,H22:L28)</f>
        <v>0</v>
      </c>
      <c r="I29" s="264"/>
      <c r="J29" s="264"/>
      <c r="K29" s="264"/>
      <c r="L29" s="264"/>
      <c r="M29" s="24" t="s">
        <v>29</v>
      </c>
      <c r="N29" s="265"/>
      <c r="O29" s="233"/>
      <c r="P29" s="233"/>
      <c r="Q29" s="233"/>
      <c r="R29" s="233"/>
      <c r="S29" s="233"/>
      <c r="T29" s="233"/>
      <c r="U29" s="233"/>
      <c r="V29" s="233"/>
      <c r="W29" s="233"/>
      <c r="X29" s="233"/>
      <c r="Y29" s="233"/>
      <c r="Z29" s="233"/>
      <c r="AA29" s="233"/>
      <c r="AB29" s="233"/>
      <c r="AC29" s="181"/>
      <c r="AD29" s="181"/>
      <c r="AE29" s="234"/>
      <c r="AF29" s="23"/>
      <c r="AG29" s="27"/>
      <c r="AH29" s="54"/>
      <c r="AI29" s="54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</row>
    <row r="30" spans="2:67" s="28" customFormat="1" ht="20.100000000000001" customHeight="1" x14ac:dyDescent="0.4">
      <c r="B30" s="241"/>
      <c r="C30" s="242"/>
      <c r="D30" s="242"/>
      <c r="E30" s="242"/>
      <c r="F30" s="242"/>
      <c r="G30" s="243"/>
      <c r="H30" s="207">
        <f>AC30</f>
        <v>0</v>
      </c>
      <c r="I30" s="207"/>
      <c r="J30" s="207"/>
      <c r="K30" s="207"/>
      <c r="L30" s="208"/>
      <c r="M30" s="24" t="s">
        <v>29</v>
      </c>
      <c r="N30" s="209"/>
      <c r="O30" s="209"/>
      <c r="P30" s="209"/>
      <c r="Q30" s="209"/>
      <c r="R30" s="209"/>
      <c r="S30" s="209"/>
      <c r="T30" s="210"/>
      <c r="U30" s="181"/>
      <c r="V30" s="181"/>
      <c r="W30" s="181"/>
      <c r="X30" s="25" t="s">
        <v>40</v>
      </c>
      <c r="Y30" s="65"/>
      <c r="Z30" s="72"/>
      <c r="AA30" s="73"/>
      <c r="AB30" s="26" t="s">
        <v>42</v>
      </c>
      <c r="AC30" s="211">
        <f>U30*Y30</f>
        <v>0</v>
      </c>
      <c r="AD30" s="211"/>
      <c r="AE30" s="212"/>
      <c r="AF30" s="23"/>
      <c r="AG30" s="27"/>
      <c r="AH30" s="54"/>
      <c r="AI30" s="54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</row>
    <row r="31" spans="2:67" s="28" customFormat="1" ht="20.100000000000001" customHeight="1" x14ac:dyDescent="0.4">
      <c r="B31" s="241"/>
      <c r="C31" s="242"/>
      <c r="D31" s="242"/>
      <c r="E31" s="242"/>
      <c r="F31" s="242"/>
      <c r="G31" s="243"/>
      <c r="H31" s="207">
        <f>AC31</f>
        <v>0</v>
      </c>
      <c r="I31" s="207"/>
      <c r="J31" s="207"/>
      <c r="K31" s="207"/>
      <c r="L31" s="208"/>
      <c r="M31" s="24" t="s">
        <v>29</v>
      </c>
      <c r="N31" s="209"/>
      <c r="O31" s="209"/>
      <c r="P31" s="209"/>
      <c r="Q31" s="209"/>
      <c r="R31" s="209"/>
      <c r="S31" s="209"/>
      <c r="T31" s="210"/>
      <c r="U31" s="181"/>
      <c r="V31" s="181"/>
      <c r="W31" s="181"/>
      <c r="X31" s="25" t="s">
        <v>40</v>
      </c>
      <c r="Y31" s="65"/>
      <c r="Z31" s="72"/>
      <c r="AA31" s="73"/>
      <c r="AB31" s="26" t="s">
        <v>42</v>
      </c>
      <c r="AC31" s="211">
        <f>U31*Y31</f>
        <v>0</v>
      </c>
      <c r="AD31" s="211"/>
      <c r="AE31" s="212"/>
      <c r="AF31" s="23"/>
      <c r="AG31" s="82"/>
      <c r="AH31" s="54"/>
      <c r="AI31" s="54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</row>
    <row r="32" spans="2:67" s="28" customFormat="1" ht="20.100000000000001" customHeight="1" x14ac:dyDescent="0.4">
      <c r="B32" s="241" t="s">
        <v>49</v>
      </c>
      <c r="C32" s="242"/>
      <c r="D32" s="242"/>
      <c r="E32" s="242"/>
      <c r="F32" s="242"/>
      <c r="G32" s="243"/>
      <c r="H32" s="207">
        <f>SUBTOTAL(9,H16:L31)</f>
        <v>0</v>
      </c>
      <c r="I32" s="207"/>
      <c r="J32" s="207"/>
      <c r="K32" s="207"/>
      <c r="L32" s="208"/>
      <c r="M32" s="24" t="s">
        <v>29</v>
      </c>
      <c r="N32" s="70"/>
      <c r="O32" s="71"/>
      <c r="P32" s="71"/>
      <c r="Q32" s="71"/>
      <c r="R32" s="71"/>
      <c r="S32" s="71"/>
      <c r="T32" s="71"/>
      <c r="U32" s="68"/>
      <c r="V32" s="68"/>
      <c r="W32" s="68"/>
      <c r="X32" s="67"/>
      <c r="Y32" s="29"/>
      <c r="Z32" s="67"/>
      <c r="AA32" s="67"/>
      <c r="AB32" s="30"/>
      <c r="AC32" s="68"/>
      <c r="AD32" s="68"/>
      <c r="AE32" s="69"/>
      <c r="AF32" s="23"/>
      <c r="AG32" s="82"/>
      <c r="AH32" s="54"/>
      <c r="AI32" s="54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</row>
    <row r="33" spans="2:67" s="28" customFormat="1" ht="20.100000000000001" customHeight="1" thickBot="1" x14ac:dyDescent="0.45">
      <c r="B33" s="241"/>
      <c r="C33" s="242"/>
      <c r="D33" s="242"/>
      <c r="E33" s="242"/>
      <c r="F33" s="242"/>
      <c r="G33" s="243"/>
      <c r="H33" s="245"/>
      <c r="I33" s="246"/>
      <c r="J33" s="246"/>
      <c r="K33" s="246"/>
      <c r="L33" s="246"/>
      <c r="M33" s="31"/>
      <c r="N33" s="262"/>
      <c r="O33" s="263"/>
      <c r="P33" s="263"/>
      <c r="Q33" s="263"/>
      <c r="R33" s="263"/>
      <c r="S33" s="263"/>
      <c r="T33" s="263"/>
      <c r="U33" s="181"/>
      <c r="V33" s="181"/>
      <c r="W33" s="181"/>
      <c r="X33" s="67"/>
      <c r="Y33" s="29"/>
      <c r="Z33" s="244"/>
      <c r="AA33" s="244"/>
      <c r="AB33" s="30"/>
      <c r="AC33" s="235"/>
      <c r="AD33" s="235"/>
      <c r="AE33" s="236"/>
      <c r="AF33" s="23"/>
      <c r="AG33" s="82"/>
      <c r="AH33" s="54"/>
      <c r="AI33" s="54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</row>
    <row r="34" spans="2:67" ht="18" customHeight="1" thickBot="1" x14ac:dyDescent="0.45">
      <c r="B34" s="237" t="s">
        <v>50</v>
      </c>
      <c r="C34" s="237"/>
      <c r="D34" s="237"/>
      <c r="E34" s="237"/>
      <c r="F34" s="237"/>
      <c r="G34" s="237"/>
      <c r="H34" s="238">
        <f>SUBTOTAL(9,H16:L33)</f>
        <v>0</v>
      </c>
      <c r="I34" s="238"/>
      <c r="J34" s="238"/>
      <c r="K34" s="238"/>
      <c r="L34" s="239"/>
      <c r="M34" s="32" t="s">
        <v>29</v>
      </c>
      <c r="N34" s="240"/>
      <c r="O34" s="240"/>
      <c r="P34" s="240"/>
      <c r="Q34" s="240"/>
      <c r="R34" s="240"/>
      <c r="S34" s="240"/>
      <c r="T34" s="240"/>
      <c r="U34" s="240"/>
      <c r="V34" s="240"/>
      <c r="W34" s="240"/>
      <c r="X34" s="240"/>
      <c r="Y34" s="240"/>
      <c r="Z34" s="240"/>
      <c r="AA34" s="240"/>
      <c r="AB34" s="240"/>
      <c r="AC34" s="240"/>
      <c r="AD34" s="240"/>
      <c r="AE34" s="240"/>
      <c r="AF34" s="8"/>
      <c r="AG34" s="5"/>
      <c r="AH34" s="52"/>
      <c r="AI34" s="52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</row>
    <row r="35" spans="2:67" ht="10.15" customHeight="1" x14ac:dyDescent="0.4"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G35" s="33"/>
      <c r="AH35" s="52"/>
      <c r="AI35" s="52"/>
      <c r="AJ35" s="34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</row>
    <row r="36" spans="2:67" s="35" customFormat="1" ht="17.100000000000001" customHeight="1" x14ac:dyDescent="0.4">
      <c r="B36" s="84" t="s">
        <v>51</v>
      </c>
      <c r="C36" s="85"/>
      <c r="D36" s="86" t="s">
        <v>52</v>
      </c>
      <c r="E36" s="85" t="s">
        <v>99</v>
      </c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36"/>
      <c r="AG36" s="37"/>
      <c r="AH36" s="52"/>
      <c r="AI36" s="52"/>
      <c r="AJ36" s="37"/>
      <c r="AK36" s="5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</row>
    <row r="37" spans="2:67" s="35" customFormat="1" ht="17.100000000000001" customHeight="1" x14ac:dyDescent="0.4">
      <c r="B37" s="84"/>
      <c r="C37" s="84"/>
      <c r="D37" s="86" t="s">
        <v>53</v>
      </c>
      <c r="E37" s="85" t="s">
        <v>54</v>
      </c>
      <c r="F37" s="85"/>
      <c r="G37" s="85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38"/>
      <c r="AG37" s="37"/>
      <c r="AH37" s="52"/>
      <c r="AI37" s="52"/>
      <c r="AJ37" s="37"/>
      <c r="AK37" s="5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</row>
    <row r="38" spans="2:67" s="35" customFormat="1" ht="17.100000000000001" customHeight="1" x14ac:dyDescent="0.4">
      <c r="B38" s="85"/>
      <c r="C38" s="85"/>
      <c r="D38" s="85"/>
      <c r="E38" s="85" t="s">
        <v>55</v>
      </c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G38" s="37"/>
      <c r="AH38" s="52"/>
      <c r="AI38" s="52"/>
      <c r="AJ38" s="37"/>
      <c r="AK38" s="5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</row>
    <row r="39" spans="2:67" s="35" customFormat="1" ht="17.100000000000001" customHeight="1" x14ac:dyDescent="0.4">
      <c r="B39" s="85"/>
      <c r="C39" s="85"/>
      <c r="D39" s="85"/>
      <c r="E39" s="85" t="s">
        <v>56</v>
      </c>
      <c r="F39" s="86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G39" s="37"/>
      <c r="AH39" s="52"/>
      <c r="AI39" s="52"/>
      <c r="AJ39" s="37"/>
      <c r="AK39" s="5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</row>
    <row r="40" spans="2:67" s="35" customFormat="1" ht="17.100000000000001" customHeight="1" x14ac:dyDescent="0.4">
      <c r="B40" s="84"/>
      <c r="C40" s="84"/>
      <c r="D40" s="86" t="s">
        <v>57</v>
      </c>
      <c r="E40" s="85" t="s">
        <v>58</v>
      </c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H40" s="52"/>
      <c r="AI40" s="52"/>
      <c r="AJ40" s="37"/>
      <c r="AK40" s="5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</row>
    <row r="41" spans="2:67" s="35" customFormat="1" ht="17.100000000000001" customHeight="1" x14ac:dyDescent="0.4">
      <c r="B41" s="84"/>
      <c r="C41" s="84"/>
      <c r="D41" s="84"/>
      <c r="E41" s="85" t="s">
        <v>92</v>
      </c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H41" s="52"/>
      <c r="AI41" s="52"/>
      <c r="AJ41" s="37"/>
      <c r="AK41" s="5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</row>
    <row r="42" spans="2:67" s="35" customFormat="1" ht="17.100000000000001" customHeight="1" x14ac:dyDescent="0.4">
      <c r="B42" s="85"/>
      <c r="C42" s="85"/>
      <c r="D42" s="85"/>
      <c r="E42" s="85" t="s">
        <v>93</v>
      </c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G42" s="37"/>
      <c r="AH42" s="52"/>
      <c r="AI42" s="52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</row>
    <row r="43" spans="2:67" s="35" customFormat="1" ht="17.100000000000001" customHeight="1" x14ac:dyDescent="0.4">
      <c r="B43" s="85"/>
      <c r="C43" s="85"/>
      <c r="D43" s="85"/>
      <c r="E43" s="85" t="s">
        <v>59</v>
      </c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G43" s="37"/>
      <c r="AH43" s="52"/>
      <c r="AI43" s="52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</row>
    <row r="44" spans="2:67" s="35" customFormat="1" ht="17.100000000000001" customHeight="1" x14ac:dyDescent="0.4">
      <c r="B44" s="85"/>
      <c r="C44" s="85"/>
      <c r="D44" s="85"/>
      <c r="E44" s="88" t="s">
        <v>63</v>
      </c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G44" s="37"/>
      <c r="AH44" s="52"/>
      <c r="AI44" s="52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</row>
    <row r="45" spans="2:67" s="35" customFormat="1" ht="17.100000000000001" customHeight="1" x14ac:dyDescent="0.4">
      <c r="B45" s="85"/>
      <c r="C45" s="85"/>
      <c r="D45" s="85"/>
      <c r="E45" s="88" t="s">
        <v>62</v>
      </c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G45" s="37"/>
      <c r="AH45" s="55"/>
      <c r="AI45" s="55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</row>
    <row r="46" spans="2:67" s="35" customFormat="1" ht="15.75" customHeight="1" x14ac:dyDescent="0.4">
      <c r="B46" s="84"/>
      <c r="C46" s="84"/>
      <c r="D46" s="86" t="s">
        <v>60</v>
      </c>
      <c r="E46" s="85" t="s">
        <v>105</v>
      </c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G46" s="37"/>
      <c r="AH46" s="52"/>
      <c r="AI46" s="52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</row>
    <row r="47" spans="2:67" ht="17.100000000000001" customHeight="1" x14ac:dyDescent="0.4">
      <c r="B47" s="83"/>
      <c r="C47" s="83"/>
      <c r="D47" s="86" t="s">
        <v>61</v>
      </c>
      <c r="E47" s="187" t="s">
        <v>76</v>
      </c>
      <c r="F47" s="188"/>
      <c r="G47" s="188"/>
      <c r="H47" s="188"/>
      <c r="I47" s="188"/>
      <c r="J47" s="188"/>
      <c r="K47" s="188"/>
      <c r="L47" s="188"/>
      <c r="M47" s="188"/>
      <c r="N47" s="188"/>
      <c r="O47" s="188"/>
      <c r="P47" s="188"/>
      <c r="Q47" s="188"/>
      <c r="R47" s="188"/>
      <c r="S47" s="188"/>
      <c r="T47" s="188"/>
      <c r="U47" s="188"/>
      <c r="V47" s="188"/>
      <c r="W47" s="188"/>
      <c r="X47" s="188"/>
      <c r="Y47" s="188"/>
      <c r="Z47" s="188"/>
      <c r="AA47" s="188"/>
      <c r="AB47" s="188"/>
      <c r="AC47" s="188"/>
      <c r="AD47" s="83"/>
      <c r="AE47" s="83"/>
      <c r="AG47" s="5"/>
      <c r="AH47" s="52"/>
      <c r="AI47" s="52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</row>
    <row r="48" spans="2:67" ht="18" customHeight="1" x14ac:dyDescent="0.4">
      <c r="AG48" s="5"/>
      <c r="AH48" s="52"/>
      <c r="AI48" s="52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</row>
    <row r="49" spans="33:59" ht="18" customHeight="1" x14ac:dyDescent="0.4">
      <c r="AG49" s="5"/>
      <c r="AH49" s="52"/>
      <c r="AI49" s="52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</row>
    <row r="50" spans="33:59" ht="18" customHeight="1" x14ac:dyDescent="0.4">
      <c r="AG50" s="5"/>
      <c r="AH50" s="52"/>
      <c r="AI50" s="52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</row>
    <row r="51" spans="33:59" ht="18" customHeight="1" x14ac:dyDescent="0.4">
      <c r="AG51" s="5"/>
      <c r="AH51" s="52"/>
      <c r="AI51" s="52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</row>
    <row r="52" spans="33:59" ht="18" customHeight="1" x14ac:dyDescent="0.4">
      <c r="AG52" s="5"/>
      <c r="AH52" s="52"/>
      <c r="AI52" s="52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</row>
    <row r="53" spans="33:59" ht="18" customHeight="1" x14ac:dyDescent="0.4">
      <c r="AG53" s="5"/>
      <c r="AH53" s="52"/>
      <c r="AI53" s="52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</row>
    <row r="54" spans="33:59" ht="18" customHeight="1" x14ac:dyDescent="0.4">
      <c r="AG54" s="5"/>
      <c r="AH54" s="52"/>
      <c r="AI54" s="52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</row>
    <row r="55" spans="33:59" ht="18" customHeight="1" x14ac:dyDescent="0.4">
      <c r="AG55" s="5"/>
      <c r="AH55" s="52"/>
      <c r="AI55" s="52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</row>
    <row r="56" spans="33:59" ht="18" customHeight="1" x14ac:dyDescent="0.4">
      <c r="AG56" s="5"/>
      <c r="AH56" s="52"/>
      <c r="AI56" s="52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</row>
    <row r="57" spans="33:59" ht="18" customHeight="1" x14ac:dyDescent="0.4">
      <c r="AG57" s="5"/>
      <c r="AH57" s="52"/>
      <c r="AI57" s="52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</row>
    <row r="58" spans="33:59" ht="18" customHeight="1" x14ac:dyDescent="0.4">
      <c r="AG58" s="5"/>
      <c r="AH58" s="52"/>
      <c r="AI58" s="52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</row>
    <row r="59" spans="33:59" ht="18" customHeight="1" x14ac:dyDescent="0.4">
      <c r="AG59" s="5"/>
      <c r="AH59" s="52"/>
      <c r="AI59" s="52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</row>
    <row r="60" spans="33:59" ht="18" customHeight="1" x14ac:dyDescent="0.4">
      <c r="AG60" s="5"/>
      <c r="AH60" s="52"/>
      <c r="AI60" s="52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</row>
    <row r="61" spans="33:59" ht="18" customHeight="1" x14ac:dyDescent="0.4">
      <c r="AG61" s="5"/>
      <c r="AH61" s="52"/>
      <c r="AI61" s="52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</row>
    <row r="62" spans="33:59" ht="18" customHeight="1" x14ac:dyDescent="0.4">
      <c r="AG62" s="5"/>
      <c r="AH62" s="52"/>
      <c r="AI62" s="52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</row>
    <row r="63" spans="33:59" ht="18" customHeight="1" x14ac:dyDescent="0.4">
      <c r="AG63" s="5"/>
      <c r="AH63" s="52"/>
      <c r="AI63" s="52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</row>
    <row r="64" spans="33:59" ht="18" customHeight="1" x14ac:dyDescent="0.4">
      <c r="AG64" s="5"/>
      <c r="AH64" s="52"/>
      <c r="AI64" s="52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</row>
    <row r="65" spans="33:59" ht="18" customHeight="1" x14ac:dyDescent="0.4">
      <c r="AG65" s="5"/>
      <c r="AH65" s="52"/>
      <c r="AI65" s="52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</row>
    <row r="66" spans="33:59" ht="18" customHeight="1" x14ac:dyDescent="0.4">
      <c r="AG66" s="5"/>
      <c r="AH66" s="52"/>
      <c r="AI66" s="52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</row>
    <row r="67" spans="33:59" ht="18" customHeight="1" x14ac:dyDescent="0.4">
      <c r="AG67" s="5"/>
      <c r="AH67" s="52"/>
      <c r="AI67" s="52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</row>
    <row r="68" spans="33:59" ht="18" customHeight="1" x14ac:dyDescent="0.4">
      <c r="AG68" s="5"/>
      <c r="AH68" s="52"/>
      <c r="AI68" s="52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</row>
    <row r="69" spans="33:59" ht="18" customHeight="1" x14ac:dyDescent="0.4">
      <c r="AG69" s="5"/>
      <c r="AH69" s="52"/>
      <c r="AI69" s="52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</row>
    <row r="70" spans="33:59" ht="18" customHeight="1" x14ac:dyDescent="0.4">
      <c r="AG70" s="5"/>
      <c r="AH70" s="52"/>
      <c r="AI70" s="52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</row>
    <row r="71" spans="33:59" ht="18" customHeight="1" x14ac:dyDescent="0.4">
      <c r="AG71" s="5"/>
      <c r="AH71" s="52"/>
      <c r="AI71" s="52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</row>
    <row r="72" spans="33:59" ht="18" customHeight="1" x14ac:dyDescent="0.4">
      <c r="AG72" s="5"/>
      <c r="AH72" s="52"/>
      <c r="AI72" s="52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</row>
    <row r="73" spans="33:59" ht="18" customHeight="1" x14ac:dyDescent="0.4">
      <c r="AG73" s="5"/>
      <c r="AH73" s="52"/>
      <c r="AI73" s="52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</row>
    <row r="74" spans="33:59" ht="18" customHeight="1" x14ac:dyDescent="0.4">
      <c r="AG74" s="5"/>
      <c r="AH74" s="52"/>
      <c r="AI74" s="52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</row>
    <row r="75" spans="33:59" ht="18" customHeight="1" x14ac:dyDescent="0.4">
      <c r="AG75" s="5"/>
      <c r="AH75" s="52"/>
      <c r="AI75" s="52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</row>
    <row r="76" spans="33:59" ht="18" customHeight="1" x14ac:dyDescent="0.4">
      <c r="AG76" s="5"/>
      <c r="AH76" s="52"/>
      <c r="AI76" s="52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</row>
    <row r="77" spans="33:59" ht="18" customHeight="1" x14ac:dyDescent="0.4">
      <c r="AG77" s="5"/>
      <c r="AH77" s="52"/>
      <c r="AI77" s="52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</row>
    <row r="78" spans="33:59" ht="18" customHeight="1" x14ac:dyDescent="0.4">
      <c r="AG78" s="5"/>
      <c r="AH78" s="52"/>
      <c r="AI78" s="52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</row>
    <row r="79" spans="33:59" ht="18" customHeight="1" x14ac:dyDescent="0.4">
      <c r="AG79" s="5"/>
      <c r="AH79" s="52"/>
      <c r="AI79" s="52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</row>
    <row r="80" spans="33:59" ht="18" customHeight="1" x14ac:dyDescent="0.4">
      <c r="AG80" s="5"/>
      <c r="AH80" s="52"/>
      <c r="AI80" s="52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</row>
    <row r="81" spans="33:59" ht="18" customHeight="1" x14ac:dyDescent="0.4">
      <c r="AG81" s="5"/>
      <c r="AH81" s="52"/>
      <c r="AI81" s="52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</row>
    <row r="82" spans="33:59" ht="18" customHeight="1" x14ac:dyDescent="0.4">
      <c r="AG82" s="5"/>
      <c r="AH82" s="52"/>
      <c r="AI82" s="52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</row>
    <row r="83" spans="33:59" ht="18" customHeight="1" x14ac:dyDescent="0.4">
      <c r="AG83" s="5"/>
      <c r="AH83" s="52"/>
      <c r="AI83" s="52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</row>
    <row r="84" spans="33:59" ht="18" customHeight="1" x14ac:dyDescent="0.4">
      <c r="AG84" s="5"/>
      <c r="AH84" s="52"/>
      <c r="AI84" s="52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</row>
    <row r="85" spans="33:59" ht="18" customHeight="1" x14ac:dyDescent="0.4">
      <c r="AG85" s="5"/>
      <c r="AH85" s="52"/>
      <c r="AI85" s="52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</row>
    <row r="86" spans="33:59" ht="18" customHeight="1" x14ac:dyDescent="0.4">
      <c r="AG86" s="5"/>
      <c r="AH86" s="52"/>
      <c r="AI86" s="52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</row>
    <row r="87" spans="33:59" ht="18" customHeight="1" x14ac:dyDescent="0.4">
      <c r="AG87" s="5"/>
      <c r="AH87" s="52"/>
      <c r="AI87" s="52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</row>
    <row r="88" spans="33:59" ht="18" customHeight="1" x14ac:dyDescent="0.4">
      <c r="AG88" s="5"/>
      <c r="AH88" s="52"/>
      <c r="AI88" s="52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</row>
    <row r="89" spans="33:59" ht="18" customHeight="1" x14ac:dyDescent="0.4">
      <c r="AG89" s="5"/>
      <c r="AH89" s="52"/>
      <c r="AI89" s="52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</row>
    <row r="90" spans="33:59" ht="18" customHeight="1" x14ac:dyDescent="0.4">
      <c r="AG90" s="5"/>
      <c r="AH90" s="52"/>
      <c r="AI90" s="52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</row>
    <row r="91" spans="33:59" ht="18" customHeight="1" x14ac:dyDescent="0.4">
      <c r="AG91" s="5"/>
      <c r="AH91" s="52"/>
      <c r="AI91" s="52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</row>
    <row r="92" spans="33:59" ht="18" customHeight="1" x14ac:dyDescent="0.4">
      <c r="AG92" s="5"/>
      <c r="AH92" s="52"/>
      <c r="AI92" s="52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</row>
    <row r="93" spans="33:59" ht="18" customHeight="1" x14ac:dyDescent="0.4">
      <c r="AG93" s="5"/>
      <c r="AH93" s="52"/>
      <c r="AI93" s="52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</row>
    <row r="94" spans="33:59" ht="18" customHeight="1" x14ac:dyDescent="0.4">
      <c r="AG94" s="5"/>
      <c r="AH94" s="52"/>
      <c r="AI94" s="52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</row>
    <row r="95" spans="33:59" ht="18" customHeight="1" x14ac:dyDescent="0.4">
      <c r="AG95" s="5"/>
      <c r="AH95" s="52"/>
      <c r="AI95" s="52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</row>
    <row r="96" spans="33:59" ht="18" customHeight="1" x14ac:dyDescent="0.4">
      <c r="AG96" s="5"/>
      <c r="AH96" s="52"/>
      <c r="AI96" s="52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</row>
    <row r="97" spans="33:59" ht="18" customHeight="1" x14ac:dyDescent="0.4">
      <c r="AG97" s="5"/>
      <c r="AH97" s="52"/>
      <c r="AI97" s="52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</row>
    <row r="98" spans="33:59" ht="18" customHeight="1" x14ac:dyDescent="0.4">
      <c r="AG98" s="5"/>
      <c r="AH98" s="52"/>
      <c r="AI98" s="52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</row>
    <row r="99" spans="33:59" ht="18" customHeight="1" x14ac:dyDescent="0.4">
      <c r="AG99" s="5"/>
      <c r="AH99" s="52"/>
      <c r="AI99" s="52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</row>
    <row r="100" spans="33:59" ht="18" customHeight="1" x14ac:dyDescent="0.4">
      <c r="AG100" s="5"/>
      <c r="AH100" s="52"/>
      <c r="AI100" s="52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</row>
    <row r="101" spans="33:59" ht="18" customHeight="1" x14ac:dyDescent="0.4">
      <c r="AG101" s="5"/>
      <c r="AH101" s="52"/>
      <c r="AI101" s="52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</row>
    <row r="102" spans="33:59" ht="18" customHeight="1" x14ac:dyDescent="0.4">
      <c r="AG102" s="5"/>
      <c r="AH102" s="52"/>
      <c r="AI102" s="52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</row>
    <row r="103" spans="33:59" ht="18" customHeight="1" x14ac:dyDescent="0.4">
      <c r="AG103" s="5"/>
      <c r="AH103" s="52"/>
      <c r="AI103" s="52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</row>
    <row r="104" spans="33:59" ht="18" customHeight="1" x14ac:dyDescent="0.4">
      <c r="AG104" s="5"/>
      <c r="AH104" s="52"/>
      <c r="AI104" s="52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</row>
    <row r="105" spans="33:59" ht="18" customHeight="1" x14ac:dyDescent="0.4">
      <c r="AG105" s="5"/>
      <c r="AH105" s="52"/>
      <c r="AI105" s="52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</row>
    <row r="106" spans="33:59" ht="18" customHeight="1" x14ac:dyDescent="0.4">
      <c r="AG106" s="5"/>
      <c r="AH106" s="52"/>
      <c r="AI106" s="52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</row>
    <row r="107" spans="33:59" ht="18" customHeight="1" x14ac:dyDescent="0.4">
      <c r="AG107" s="5"/>
      <c r="AH107" s="52"/>
      <c r="AI107" s="52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</row>
    <row r="108" spans="33:59" ht="18" customHeight="1" x14ac:dyDescent="0.4">
      <c r="AG108" s="5"/>
      <c r="AH108" s="52"/>
      <c r="AI108" s="52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</row>
    <row r="109" spans="33:59" ht="18" customHeight="1" x14ac:dyDescent="0.4">
      <c r="AG109" s="5"/>
      <c r="AH109" s="52"/>
      <c r="AI109" s="52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</row>
    <row r="110" spans="33:59" ht="18" customHeight="1" x14ac:dyDescent="0.4">
      <c r="AG110" s="5"/>
      <c r="AH110" s="52"/>
      <c r="AI110" s="52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</row>
    <row r="111" spans="33:59" ht="18" customHeight="1" x14ac:dyDescent="0.4">
      <c r="AG111" s="5"/>
      <c r="AH111" s="52"/>
      <c r="AI111" s="52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</row>
    <row r="112" spans="33:59" ht="18" customHeight="1" x14ac:dyDescent="0.4">
      <c r="AG112" s="5"/>
      <c r="AH112" s="52"/>
      <c r="AI112" s="52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</row>
    <row r="113" spans="33:59" ht="18" customHeight="1" x14ac:dyDescent="0.4">
      <c r="AG113" s="5"/>
      <c r="AH113" s="52"/>
      <c r="AI113" s="52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</row>
    <row r="114" spans="33:59" ht="18" customHeight="1" x14ac:dyDescent="0.4">
      <c r="AG114" s="5"/>
      <c r="AH114" s="52"/>
      <c r="AI114" s="52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</row>
    <row r="115" spans="33:59" ht="18" customHeight="1" x14ac:dyDescent="0.4">
      <c r="AG115" s="5"/>
      <c r="AH115" s="52"/>
      <c r="AI115" s="52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</row>
    <row r="116" spans="33:59" ht="18" customHeight="1" x14ac:dyDescent="0.4">
      <c r="AG116" s="5"/>
      <c r="AH116" s="52"/>
      <c r="AI116" s="52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</row>
    <row r="117" spans="33:59" ht="18" customHeight="1" x14ac:dyDescent="0.4">
      <c r="AG117" s="5"/>
      <c r="AH117" s="52"/>
      <c r="AI117" s="52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</row>
    <row r="118" spans="33:59" ht="18" customHeight="1" x14ac:dyDescent="0.4">
      <c r="AG118" s="5"/>
      <c r="AH118" s="52"/>
      <c r="AI118" s="52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</row>
    <row r="119" spans="33:59" ht="18" customHeight="1" x14ac:dyDescent="0.4">
      <c r="AG119" s="5"/>
      <c r="AH119" s="52"/>
      <c r="AI119" s="52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</row>
    <row r="120" spans="33:59" ht="18" customHeight="1" x14ac:dyDescent="0.4">
      <c r="AG120" s="5"/>
      <c r="AH120" s="52"/>
      <c r="AI120" s="52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</row>
    <row r="121" spans="33:59" ht="18" customHeight="1" x14ac:dyDescent="0.4">
      <c r="AG121" s="5"/>
      <c r="AH121" s="52"/>
      <c r="AI121" s="52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</row>
    <row r="122" spans="33:59" ht="18" customHeight="1" x14ac:dyDescent="0.4">
      <c r="AG122" s="5"/>
      <c r="AH122" s="52"/>
      <c r="AI122" s="52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</row>
    <row r="123" spans="33:59" ht="18" customHeight="1" x14ac:dyDescent="0.4">
      <c r="AG123" s="5"/>
      <c r="AH123" s="52"/>
      <c r="AI123" s="52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</row>
    <row r="124" spans="33:59" ht="18" customHeight="1" x14ac:dyDescent="0.4">
      <c r="AG124" s="5"/>
      <c r="AH124" s="52"/>
      <c r="AI124" s="52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</row>
    <row r="125" spans="33:59" ht="18" customHeight="1" x14ac:dyDescent="0.4">
      <c r="AG125" s="5"/>
      <c r="AH125" s="52"/>
      <c r="AI125" s="52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</row>
    <row r="126" spans="33:59" ht="18" customHeight="1" x14ac:dyDescent="0.4">
      <c r="AG126" s="5"/>
      <c r="AH126" s="52"/>
      <c r="AI126" s="52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</row>
    <row r="127" spans="33:59" ht="18" customHeight="1" x14ac:dyDescent="0.4">
      <c r="AG127" s="5"/>
      <c r="AH127" s="52"/>
      <c r="AI127" s="52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</row>
    <row r="128" spans="33:59" ht="18" customHeight="1" x14ac:dyDescent="0.4">
      <c r="AG128" s="5"/>
      <c r="AH128" s="52"/>
      <c r="AI128" s="52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</row>
    <row r="129" spans="33:59" ht="18" customHeight="1" x14ac:dyDescent="0.4">
      <c r="AG129" s="5"/>
      <c r="AH129" s="52"/>
      <c r="AI129" s="52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</row>
    <row r="130" spans="33:59" ht="18" customHeight="1" x14ac:dyDescent="0.4">
      <c r="AG130" s="5"/>
      <c r="AH130" s="52"/>
      <c r="AI130" s="52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</row>
    <row r="131" spans="33:59" ht="18" customHeight="1" x14ac:dyDescent="0.4">
      <c r="AG131" s="5"/>
      <c r="AH131" s="52"/>
      <c r="AI131" s="52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</row>
    <row r="132" spans="33:59" ht="18" customHeight="1" x14ac:dyDescent="0.4">
      <c r="AG132" s="5"/>
      <c r="AH132" s="52"/>
      <c r="AI132" s="52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</row>
    <row r="133" spans="33:59" ht="18" customHeight="1" x14ac:dyDescent="0.4">
      <c r="AG133" s="5"/>
      <c r="AH133" s="52"/>
      <c r="AI133" s="52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</row>
    <row r="134" spans="33:59" ht="18" customHeight="1" x14ac:dyDescent="0.4">
      <c r="AG134" s="5"/>
      <c r="AH134" s="52"/>
      <c r="AI134" s="52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</row>
    <row r="135" spans="33:59" ht="18" customHeight="1" x14ac:dyDescent="0.4">
      <c r="AG135" s="5"/>
      <c r="AH135" s="52"/>
      <c r="AI135" s="52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</row>
    <row r="136" spans="33:59" ht="18" customHeight="1" x14ac:dyDescent="0.4">
      <c r="AG136" s="5"/>
      <c r="AH136" s="52"/>
      <c r="AI136" s="52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</row>
    <row r="137" spans="33:59" ht="18" customHeight="1" x14ac:dyDescent="0.4">
      <c r="AG137" s="5"/>
      <c r="AH137" s="52"/>
      <c r="AI137" s="52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</row>
    <row r="138" spans="33:59" ht="18" customHeight="1" x14ac:dyDescent="0.4">
      <c r="AG138" s="5"/>
      <c r="AH138" s="52"/>
      <c r="AI138" s="52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</row>
    <row r="139" spans="33:59" ht="18" customHeight="1" x14ac:dyDescent="0.4">
      <c r="AG139" s="5"/>
      <c r="AH139" s="52"/>
      <c r="AI139" s="52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</row>
    <row r="140" spans="33:59" ht="18" customHeight="1" x14ac:dyDescent="0.4">
      <c r="AG140" s="5"/>
      <c r="AH140" s="52"/>
      <c r="AI140" s="52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</row>
    <row r="141" spans="33:59" ht="18" customHeight="1" x14ac:dyDescent="0.4">
      <c r="AG141" s="5"/>
      <c r="AH141" s="52"/>
      <c r="AI141" s="52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</row>
    <row r="142" spans="33:59" ht="18" customHeight="1" x14ac:dyDescent="0.4">
      <c r="AG142" s="5"/>
      <c r="AH142" s="52"/>
      <c r="AI142" s="52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</row>
    <row r="143" spans="33:59" ht="18" customHeight="1" x14ac:dyDescent="0.4">
      <c r="AG143" s="5"/>
      <c r="AH143" s="52"/>
      <c r="AI143" s="52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</row>
    <row r="144" spans="33:59" ht="18" customHeight="1" x14ac:dyDescent="0.4">
      <c r="AG144" s="5"/>
      <c r="AH144" s="52"/>
      <c r="AI144" s="52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</row>
    <row r="145" spans="33:59" ht="18" customHeight="1" x14ac:dyDescent="0.4">
      <c r="AG145" s="5"/>
      <c r="AH145" s="52"/>
      <c r="AI145" s="52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</row>
    <row r="146" spans="33:59" ht="18" customHeight="1" x14ac:dyDescent="0.4">
      <c r="AG146" s="5"/>
      <c r="AH146" s="52"/>
      <c r="AI146" s="52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</row>
    <row r="147" spans="33:59" ht="18" customHeight="1" x14ac:dyDescent="0.4">
      <c r="AG147" s="5"/>
      <c r="AH147" s="52"/>
      <c r="AI147" s="52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</row>
    <row r="148" spans="33:59" ht="18" customHeight="1" x14ac:dyDescent="0.4">
      <c r="AG148" s="5"/>
      <c r="AH148" s="52"/>
      <c r="AI148" s="52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</row>
    <row r="149" spans="33:59" ht="18" customHeight="1" x14ac:dyDescent="0.4">
      <c r="AG149" s="5"/>
      <c r="AH149" s="52"/>
      <c r="AI149" s="52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</row>
    <row r="150" spans="33:59" ht="18" customHeight="1" x14ac:dyDescent="0.4">
      <c r="AG150" s="5"/>
      <c r="AH150" s="52"/>
      <c r="AI150" s="52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</row>
    <row r="151" spans="33:59" ht="18" customHeight="1" x14ac:dyDescent="0.4">
      <c r="AG151" s="5"/>
      <c r="AH151" s="52"/>
      <c r="AI151" s="52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</row>
    <row r="152" spans="33:59" ht="18" customHeight="1" x14ac:dyDescent="0.4">
      <c r="AG152" s="5"/>
      <c r="AH152" s="52"/>
      <c r="AI152" s="52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</row>
    <row r="153" spans="33:59" ht="18" customHeight="1" x14ac:dyDescent="0.4">
      <c r="AG153" s="5"/>
      <c r="AH153" s="52"/>
      <c r="AI153" s="52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</row>
    <row r="154" spans="33:59" ht="18" customHeight="1" x14ac:dyDescent="0.4">
      <c r="AG154" s="5"/>
      <c r="AH154" s="52"/>
      <c r="AI154" s="52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</row>
    <row r="155" spans="33:59" ht="18" customHeight="1" x14ac:dyDescent="0.4">
      <c r="AG155" s="5"/>
      <c r="AH155" s="52"/>
      <c r="AI155" s="52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</row>
    <row r="156" spans="33:59" ht="18" customHeight="1" x14ac:dyDescent="0.4">
      <c r="AG156" s="5"/>
      <c r="AH156" s="52"/>
      <c r="AI156" s="52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</row>
    <row r="157" spans="33:59" ht="18" customHeight="1" x14ac:dyDescent="0.4">
      <c r="AG157" s="5"/>
      <c r="AH157" s="52"/>
      <c r="AI157" s="52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</row>
    <row r="158" spans="33:59" ht="18" customHeight="1" x14ac:dyDescent="0.4">
      <c r="AG158" s="5"/>
      <c r="AH158" s="52"/>
      <c r="AI158" s="52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</row>
    <row r="159" spans="33:59" ht="18" customHeight="1" x14ac:dyDescent="0.4">
      <c r="AG159" s="5"/>
      <c r="AH159" s="52"/>
      <c r="AI159" s="52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</row>
    <row r="160" spans="33:59" ht="18" customHeight="1" x14ac:dyDescent="0.4">
      <c r="AG160" s="5"/>
      <c r="AH160" s="52"/>
      <c r="AI160" s="52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</row>
    <row r="161" spans="33:59" ht="18" customHeight="1" x14ac:dyDescent="0.4">
      <c r="AG161" s="5"/>
      <c r="AH161" s="52"/>
      <c r="AI161" s="52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</row>
    <row r="162" spans="33:59" ht="18" customHeight="1" x14ac:dyDescent="0.4">
      <c r="AG162" s="5"/>
      <c r="AH162" s="52"/>
      <c r="AI162" s="52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</row>
    <row r="163" spans="33:59" ht="18" customHeight="1" x14ac:dyDescent="0.4">
      <c r="AG163" s="5"/>
      <c r="AH163" s="52"/>
      <c r="AI163" s="52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</row>
    <row r="164" spans="33:59" ht="18" customHeight="1" x14ac:dyDescent="0.4">
      <c r="AG164" s="5"/>
      <c r="AH164" s="52"/>
      <c r="AI164" s="52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</row>
    <row r="165" spans="33:59" ht="18" customHeight="1" x14ac:dyDescent="0.4">
      <c r="AG165" s="5"/>
      <c r="AH165" s="52"/>
      <c r="AI165" s="52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</row>
    <row r="166" spans="33:59" ht="18" customHeight="1" x14ac:dyDescent="0.4">
      <c r="AG166" s="5"/>
      <c r="AH166" s="52"/>
      <c r="AI166" s="52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</row>
    <row r="167" spans="33:59" ht="18" customHeight="1" x14ac:dyDescent="0.4">
      <c r="AG167" s="5"/>
      <c r="AH167" s="52"/>
      <c r="AI167" s="52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</row>
    <row r="168" spans="33:59" ht="18" customHeight="1" x14ac:dyDescent="0.4">
      <c r="AG168" s="5"/>
      <c r="AH168" s="52"/>
      <c r="AI168" s="52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</row>
    <row r="169" spans="33:59" ht="18" customHeight="1" x14ac:dyDescent="0.4">
      <c r="AG169" s="5"/>
      <c r="AH169" s="52"/>
      <c r="AI169" s="52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</row>
    <row r="170" spans="33:59" ht="18" customHeight="1" x14ac:dyDescent="0.4">
      <c r="AG170" s="5"/>
      <c r="AH170" s="52"/>
      <c r="AI170" s="52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</row>
    <row r="171" spans="33:59" ht="18" customHeight="1" x14ac:dyDescent="0.4">
      <c r="AG171" s="5"/>
      <c r="AH171" s="52"/>
      <c r="AI171" s="52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</row>
    <row r="172" spans="33:59" ht="18" customHeight="1" x14ac:dyDescent="0.4">
      <c r="AG172" s="5"/>
      <c r="AH172" s="52"/>
      <c r="AI172" s="52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</row>
    <row r="173" spans="33:59" ht="18" customHeight="1" x14ac:dyDescent="0.4">
      <c r="AG173" s="5"/>
      <c r="AH173" s="52"/>
      <c r="AI173" s="52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</row>
    <row r="174" spans="33:59" ht="18" customHeight="1" x14ac:dyDescent="0.4">
      <c r="AG174" s="5"/>
      <c r="AH174" s="52"/>
      <c r="AI174" s="52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</row>
    <row r="175" spans="33:59" ht="18" customHeight="1" x14ac:dyDescent="0.4">
      <c r="AG175" s="5"/>
      <c r="AH175" s="52"/>
      <c r="AI175" s="52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</row>
    <row r="176" spans="33:59" ht="18" customHeight="1" x14ac:dyDescent="0.4">
      <c r="AG176" s="5"/>
      <c r="AH176" s="52"/>
      <c r="AI176" s="52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</row>
    <row r="177" spans="33:59" ht="18" customHeight="1" x14ac:dyDescent="0.4">
      <c r="AG177" s="5"/>
      <c r="AH177" s="52"/>
      <c r="AI177" s="52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</row>
    <row r="178" spans="33:59" ht="18" customHeight="1" x14ac:dyDescent="0.4">
      <c r="AG178" s="5"/>
      <c r="AH178" s="52"/>
      <c r="AI178" s="52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</row>
    <row r="179" spans="33:59" ht="18" customHeight="1" x14ac:dyDescent="0.4">
      <c r="AG179" s="5"/>
      <c r="AH179" s="52"/>
      <c r="AI179" s="52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</row>
    <row r="180" spans="33:59" ht="18" customHeight="1" x14ac:dyDescent="0.4">
      <c r="AG180" s="5"/>
      <c r="AH180" s="52"/>
      <c r="AI180" s="52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</row>
    <row r="181" spans="33:59" ht="18" customHeight="1" x14ac:dyDescent="0.4">
      <c r="AG181" s="5"/>
      <c r="AH181" s="52"/>
      <c r="AI181" s="52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</row>
    <row r="182" spans="33:59" ht="18" customHeight="1" x14ac:dyDescent="0.4">
      <c r="AG182" s="5"/>
      <c r="AH182" s="52"/>
      <c r="AI182" s="52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</row>
    <row r="183" spans="33:59" ht="18" customHeight="1" x14ac:dyDescent="0.4">
      <c r="AG183" s="5"/>
      <c r="AH183" s="52"/>
      <c r="AI183" s="52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</row>
    <row r="184" spans="33:59" ht="18" customHeight="1" x14ac:dyDescent="0.4">
      <c r="AG184" s="5"/>
      <c r="AH184" s="52"/>
      <c r="AI184" s="52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</row>
    <row r="185" spans="33:59" ht="18" customHeight="1" x14ac:dyDescent="0.4">
      <c r="AG185" s="5"/>
      <c r="AH185" s="52"/>
      <c r="AI185" s="52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</row>
    <row r="186" spans="33:59" ht="18" customHeight="1" x14ac:dyDescent="0.4">
      <c r="AG186" s="5"/>
      <c r="AH186" s="52"/>
      <c r="AI186" s="52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</row>
    <row r="187" spans="33:59" ht="18" customHeight="1" x14ac:dyDescent="0.4">
      <c r="AG187" s="5"/>
      <c r="AH187" s="52"/>
      <c r="AI187" s="52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</row>
    <row r="188" spans="33:59" ht="18" customHeight="1" x14ac:dyDescent="0.4">
      <c r="AG188" s="5"/>
      <c r="AH188" s="52"/>
      <c r="AI188" s="52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</row>
    <row r="189" spans="33:59" ht="18" customHeight="1" x14ac:dyDescent="0.4">
      <c r="AG189" s="5"/>
      <c r="AH189" s="52"/>
      <c r="AI189" s="52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</row>
    <row r="190" spans="33:59" ht="18" customHeight="1" x14ac:dyDescent="0.4">
      <c r="AG190" s="5"/>
      <c r="AH190" s="52"/>
      <c r="AI190" s="52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</row>
    <row r="191" spans="33:59" ht="18" customHeight="1" x14ac:dyDescent="0.4">
      <c r="AG191" s="5"/>
      <c r="AH191" s="52"/>
      <c r="AI191" s="52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</row>
    <row r="192" spans="33:59" ht="18" customHeight="1" x14ac:dyDescent="0.4">
      <c r="AG192" s="5"/>
      <c r="AH192" s="52"/>
      <c r="AI192" s="52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</row>
    <row r="193" spans="33:59" ht="18" customHeight="1" x14ac:dyDescent="0.4">
      <c r="AG193" s="5"/>
      <c r="AH193" s="52"/>
      <c r="AI193" s="52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</row>
    <row r="194" spans="33:59" ht="18" customHeight="1" x14ac:dyDescent="0.4">
      <c r="AG194" s="5"/>
      <c r="AH194" s="52"/>
      <c r="AI194" s="52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</row>
    <row r="195" spans="33:59" ht="18" customHeight="1" x14ac:dyDescent="0.4">
      <c r="AG195" s="5"/>
      <c r="AH195" s="52"/>
      <c r="AI195" s="52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</row>
    <row r="196" spans="33:59" ht="18" customHeight="1" x14ac:dyDescent="0.4">
      <c r="AG196" s="5"/>
      <c r="AH196" s="52"/>
      <c r="AI196" s="52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</row>
    <row r="197" spans="33:59" ht="18" customHeight="1" x14ac:dyDescent="0.4">
      <c r="AG197" s="5"/>
      <c r="AH197" s="52"/>
      <c r="AI197" s="52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</row>
    <row r="198" spans="33:59" ht="18" customHeight="1" x14ac:dyDescent="0.4">
      <c r="AG198" s="5"/>
      <c r="AH198" s="52"/>
      <c r="AI198" s="52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</row>
    <row r="199" spans="33:59" ht="18" customHeight="1" x14ac:dyDescent="0.4">
      <c r="AG199" s="5"/>
      <c r="AH199" s="52"/>
      <c r="AI199" s="52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</row>
    <row r="200" spans="33:59" ht="18" customHeight="1" x14ac:dyDescent="0.4">
      <c r="AG200" s="5"/>
      <c r="AH200" s="52"/>
      <c r="AI200" s="52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</row>
    <row r="201" spans="33:59" ht="18" customHeight="1" x14ac:dyDescent="0.4">
      <c r="AG201" s="5"/>
      <c r="AH201" s="52"/>
      <c r="AI201" s="52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</row>
    <row r="202" spans="33:59" ht="18" customHeight="1" x14ac:dyDescent="0.4">
      <c r="AG202" s="5"/>
      <c r="AH202" s="52"/>
      <c r="AI202" s="52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</row>
    <row r="203" spans="33:59" ht="18" customHeight="1" x14ac:dyDescent="0.4">
      <c r="AG203" s="5"/>
      <c r="AH203" s="52"/>
      <c r="AI203" s="52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</row>
    <row r="204" spans="33:59" ht="18" customHeight="1" x14ac:dyDescent="0.4">
      <c r="AG204" s="5"/>
      <c r="AH204" s="52"/>
      <c r="AI204" s="52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</row>
    <row r="205" spans="33:59" ht="18" customHeight="1" x14ac:dyDescent="0.4">
      <c r="AG205" s="5"/>
      <c r="AH205" s="52"/>
      <c r="AI205" s="52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</row>
    <row r="206" spans="33:59" ht="18" customHeight="1" x14ac:dyDescent="0.4">
      <c r="AG206" s="5"/>
      <c r="AH206" s="52"/>
      <c r="AI206" s="52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</row>
    <row r="207" spans="33:59" ht="18" customHeight="1" x14ac:dyDescent="0.4">
      <c r="AG207" s="5"/>
      <c r="AH207" s="52"/>
      <c r="AI207" s="52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</row>
    <row r="208" spans="33:59" ht="18" customHeight="1" x14ac:dyDescent="0.4">
      <c r="AG208" s="5"/>
      <c r="AH208" s="52"/>
      <c r="AI208" s="52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</row>
    <row r="209" spans="33:59" ht="18" customHeight="1" x14ac:dyDescent="0.4">
      <c r="AG209" s="5"/>
      <c r="AH209" s="52"/>
      <c r="AI209" s="52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</row>
    <row r="210" spans="33:59" ht="18" customHeight="1" x14ac:dyDescent="0.4">
      <c r="AG210" s="5"/>
      <c r="AH210" s="52"/>
      <c r="AI210" s="52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</row>
    <row r="211" spans="33:59" ht="18" customHeight="1" x14ac:dyDescent="0.4">
      <c r="AG211" s="5"/>
      <c r="AH211" s="52"/>
      <c r="AI211" s="52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</row>
    <row r="212" spans="33:59" ht="18" customHeight="1" x14ac:dyDescent="0.4">
      <c r="AG212" s="5"/>
      <c r="AH212" s="52"/>
      <c r="AI212" s="52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</row>
    <row r="213" spans="33:59" ht="18" customHeight="1" x14ac:dyDescent="0.4">
      <c r="AG213" s="5"/>
      <c r="AH213" s="52"/>
      <c r="AI213" s="52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</row>
    <row r="214" spans="33:59" ht="18" customHeight="1" x14ac:dyDescent="0.4">
      <c r="AG214" s="5"/>
      <c r="AH214" s="52"/>
      <c r="AI214" s="52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</row>
    <row r="215" spans="33:59" ht="18" customHeight="1" x14ac:dyDescent="0.4">
      <c r="AG215" s="5"/>
      <c r="AH215" s="52"/>
      <c r="AI215" s="52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</row>
    <row r="216" spans="33:59" ht="18" customHeight="1" x14ac:dyDescent="0.4">
      <c r="AG216" s="5"/>
      <c r="AH216" s="52"/>
      <c r="AI216" s="52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</row>
    <row r="217" spans="33:59" ht="18" customHeight="1" x14ac:dyDescent="0.4">
      <c r="AG217" s="5"/>
      <c r="AH217" s="52"/>
      <c r="AI217" s="52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</row>
    <row r="218" spans="33:59" ht="18" customHeight="1" x14ac:dyDescent="0.4">
      <c r="AG218" s="5"/>
      <c r="AH218" s="52"/>
      <c r="AI218" s="52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</row>
    <row r="219" spans="33:59" ht="18" customHeight="1" x14ac:dyDescent="0.4">
      <c r="AG219" s="5"/>
      <c r="AH219" s="52"/>
      <c r="AI219" s="52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</row>
    <row r="220" spans="33:59" ht="18" customHeight="1" x14ac:dyDescent="0.4">
      <c r="AG220" s="5"/>
      <c r="AH220" s="52"/>
      <c r="AI220" s="52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</row>
    <row r="221" spans="33:59" ht="18" customHeight="1" x14ac:dyDescent="0.4">
      <c r="AG221" s="5"/>
      <c r="AH221" s="52"/>
      <c r="AI221" s="52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</row>
    <row r="222" spans="33:59" ht="18" customHeight="1" x14ac:dyDescent="0.4">
      <c r="AG222" s="5"/>
      <c r="AH222" s="52"/>
      <c r="AI222" s="52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</row>
    <row r="223" spans="33:59" ht="18" customHeight="1" x14ac:dyDescent="0.4">
      <c r="AG223" s="5"/>
      <c r="AH223" s="52"/>
      <c r="AI223" s="52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</row>
    <row r="224" spans="33:59" ht="18" customHeight="1" x14ac:dyDescent="0.4">
      <c r="AG224" s="5"/>
      <c r="AH224" s="52"/>
      <c r="AI224" s="52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</row>
    <row r="225" spans="33:59" ht="18" customHeight="1" x14ac:dyDescent="0.4">
      <c r="AG225" s="5"/>
      <c r="AH225" s="52"/>
      <c r="AI225" s="52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</row>
    <row r="226" spans="33:59" ht="18" customHeight="1" x14ac:dyDescent="0.4">
      <c r="AG226" s="5"/>
      <c r="AH226" s="52"/>
      <c r="AI226" s="52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</row>
    <row r="227" spans="33:59" ht="18" customHeight="1" x14ac:dyDescent="0.4">
      <c r="AG227" s="5"/>
      <c r="AH227" s="52"/>
      <c r="AI227" s="52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</row>
    <row r="228" spans="33:59" ht="18" customHeight="1" x14ac:dyDescent="0.4">
      <c r="AG228" s="5"/>
      <c r="AH228" s="52"/>
      <c r="AI228" s="52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</row>
    <row r="229" spans="33:59" ht="18" customHeight="1" x14ac:dyDescent="0.4">
      <c r="AG229" s="5"/>
      <c r="AH229" s="52"/>
      <c r="AI229" s="52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</row>
    <row r="230" spans="33:59" ht="18" customHeight="1" x14ac:dyDescent="0.4">
      <c r="AG230" s="5"/>
      <c r="AH230" s="52"/>
      <c r="AI230" s="52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</row>
    <row r="231" spans="33:59" ht="18" customHeight="1" x14ac:dyDescent="0.4">
      <c r="AG231" s="5"/>
      <c r="AH231" s="52"/>
      <c r="AI231" s="52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</row>
    <row r="232" spans="33:59" ht="18" customHeight="1" x14ac:dyDescent="0.4">
      <c r="AG232" s="5"/>
      <c r="AH232" s="52"/>
      <c r="AI232" s="52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</row>
    <row r="233" spans="33:59" ht="18" customHeight="1" x14ac:dyDescent="0.4">
      <c r="AG233" s="5"/>
      <c r="AH233" s="52"/>
      <c r="AI233" s="52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</row>
    <row r="234" spans="33:59" ht="18" customHeight="1" x14ac:dyDescent="0.4">
      <c r="AG234" s="5"/>
      <c r="AH234" s="52"/>
      <c r="AI234" s="52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</row>
    <row r="235" spans="33:59" ht="18" customHeight="1" x14ac:dyDescent="0.4">
      <c r="AG235" s="5"/>
      <c r="AH235" s="52"/>
      <c r="AI235" s="52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</row>
    <row r="236" spans="33:59" ht="18" customHeight="1" x14ac:dyDescent="0.4">
      <c r="AG236" s="5"/>
      <c r="AH236" s="52"/>
      <c r="AI236" s="52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</row>
    <row r="237" spans="33:59" ht="18" customHeight="1" x14ac:dyDescent="0.4">
      <c r="AG237" s="5"/>
      <c r="AH237" s="52"/>
      <c r="AI237" s="52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</row>
    <row r="238" spans="33:59" ht="18" customHeight="1" x14ac:dyDescent="0.4">
      <c r="AG238" s="5"/>
      <c r="AH238" s="52"/>
      <c r="AI238" s="52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</row>
    <row r="239" spans="33:59" ht="18" customHeight="1" x14ac:dyDescent="0.4">
      <c r="AG239" s="5"/>
      <c r="AH239" s="52"/>
      <c r="AI239" s="52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</row>
    <row r="240" spans="33:59" ht="18" customHeight="1" x14ac:dyDescent="0.4">
      <c r="AG240" s="5"/>
      <c r="AH240" s="52"/>
      <c r="AI240" s="52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</row>
    <row r="241" spans="33:59" ht="18" customHeight="1" x14ac:dyDescent="0.4">
      <c r="AG241" s="5"/>
      <c r="AH241" s="52"/>
      <c r="AI241" s="52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</row>
    <row r="242" spans="33:59" ht="18" customHeight="1" x14ac:dyDescent="0.4">
      <c r="AG242" s="5"/>
      <c r="AH242" s="52"/>
      <c r="AI242" s="52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</row>
    <row r="243" spans="33:59" ht="18" customHeight="1" x14ac:dyDescent="0.4">
      <c r="AG243" s="5"/>
      <c r="AH243" s="52"/>
      <c r="AI243" s="52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</row>
    <row r="244" spans="33:59" ht="18" customHeight="1" x14ac:dyDescent="0.4">
      <c r="AG244" s="5"/>
      <c r="AH244" s="52"/>
      <c r="AI244" s="52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</row>
    <row r="245" spans="33:59" ht="18" customHeight="1" x14ac:dyDescent="0.4">
      <c r="AG245" s="5"/>
      <c r="AH245" s="52"/>
      <c r="AI245" s="52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</row>
    <row r="246" spans="33:59" ht="18" customHeight="1" x14ac:dyDescent="0.4">
      <c r="AG246" s="5"/>
      <c r="AH246" s="52"/>
      <c r="AI246" s="52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</row>
    <row r="247" spans="33:59" ht="18" customHeight="1" x14ac:dyDescent="0.4">
      <c r="AG247" s="5"/>
      <c r="AH247" s="52"/>
      <c r="AI247" s="52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</row>
    <row r="248" spans="33:59" ht="18" customHeight="1" x14ac:dyDescent="0.4">
      <c r="AG248" s="5"/>
      <c r="AH248" s="52"/>
      <c r="AI248" s="52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</row>
    <row r="249" spans="33:59" ht="18" customHeight="1" x14ac:dyDescent="0.4">
      <c r="AG249" s="5"/>
      <c r="AH249" s="52"/>
      <c r="AI249" s="52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</row>
    <row r="250" spans="33:59" ht="18" customHeight="1" x14ac:dyDescent="0.4">
      <c r="AG250" s="5"/>
      <c r="AH250" s="52"/>
      <c r="AI250" s="52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</row>
    <row r="251" spans="33:59" ht="18" customHeight="1" x14ac:dyDescent="0.4">
      <c r="AG251" s="5"/>
      <c r="AH251" s="52"/>
      <c r="AI251" s="52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</row>
    <row r="252" spans="33:59" ht="18" customHeight="1" x14ac:dyDescent="0.4">
      <c r="AG252" s="5"/>
      <c r="AH252" s="52"/>
      <c r="AI252" s="52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</row>
    <row r="253" spans="33:59" ht="18" customHeight="1" x14ac:dyDescent="0.4">
      <c r="AG253" s="5"/>
      <c r="AH253" s="52"/>
      <c r="AI253" s="52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</row>
    <row r="254" spans="33:59" ht="18" customHeight="1" x14ac:dyDescent="0.4">
      <c r="AG254" s="5"/>
      <c r="AH254" s="52"/>
      <c r="AI254" s="52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</row>
    <row r="255" spans="33:59" ht="18" customHeight="1" x14ac:dyDescent="0.4">
      <c r="AG255" s="5"/>
      <c r="AH255" s="52"/>
      <c r="AI255" s="52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</row>
    <row r="256" spans="33:59" ht="18" customHeight="1" x14ac:dyDescent="0.4">
      <c r="AG256" s="5"/>
      <c r="AH256" s="52"/>
      <c r="AI256" s="52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</row>
    <row r="257" spans="33:59" ht="18" customHeight="1" x14ac:dyDescent="0.4">
      <c r="AG257" s="5"/>
      <c r="AH257" s="52"/>
      <c r="AI257" s="52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</row>
    <row r="258" spans="33:59" ht="18" customHeight="1" x14ac:dyDescent="0.4">
      <c r="AG258" s="5"/>
      <c r="AH258" s="52"/>
      <c r="AI258" s="52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</row>
    <row r="259" spans="33:59" ht="18" customHeight="1" x14ac:dyDescent="0.4">
      <c r="AG259" s="5"/>
      <c r="AH259" s="52"/>
      <c r="AI259" s="52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</row>
    <row r="260" spans="33:59" ht="18" customHeight="1" x14ac:dyDescent="0.4">
      <c r="AG260" s="5"/>
      <c r="AH260" s="52"/>
      <c r="AI260" s="52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</row>
    <row r="261" spans="33:59" ht="18" customHeight="1" x14ac:dyDescent="0.4">
      <c r="AG261" s="5"/>
      <c r="AH261" s="52"/>
      <c r="AI261" s="52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</row>
    <row r="262" spans="33:59" ht="18" customHeight="1" x14ac:dyDescent="0.4">
      <c r="AG262" s="5"/>
      <c r="AH262" s="52"/>
      <c r="AI262" s="52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</row>
    <row r="263" spans="33:59" ht="18" customHeight="1" x14ac:dyDescent="0.4">
      <c r="AG263" s="5"/>
      <c r="AH263" s="52"/>
      <c r="AI263" s="52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</row>
    <row r="264" spans="33:59" ht="18" customHeight="1" x14ac:dyDescent="0.4">
      <c r="AG264" s="5"/>
      <c r="AH264" s="52"/>
      <c r="AI264" s="52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</row>
    <row r="265" spans="33:59" ht="18" customHeight="1" x14ac:dyDescent="0.4">
      <c r="AG265" s="5"/>
      <c r="AH265" s="52"/>
      <c r="AI265" s="52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</row>
    <row r="266" spans="33:59" ht="18" customHeight="1" x14ac:dyDescent="0.4">
      <c r="AG266" s="5"/>
      <c r="AH266" s="52"/>
      <c r="AI266" s="52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</row>
    <row r="267" spans="33:59" ht="18" customHeight="1" x14ac:dyDescent="0.4">
      <c r="AG267" s="5"/>
      <c r="AH267" s="52"/>
      <c r="AI267" s="52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</row>
    <row r="268" spans="33:59" ht="18" customHeight="1" x14ac:dyDescent="0.4">
      <c r="AG268" s="5"/>
      <c r="AH268" s="52"/>
      <c r="AI268" s="52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</row>
    <row r="269" spans="33:59" ht="18" customHeight="1" x14ac:dyDescent="0.4">
      <c r="AG269" s="5"/>
      <c r="AH269" s="52"/>
      <c r="AI269" s="52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</row>
    <row r="270" spans="33:59" ht="18" customHeight="1" x14ac:dyDescent="0.4">
      <c r="AG270" s="5"/>
      <c r="AH270" s="52"/>
      <c r="AI270" s="52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</row>
    <row r="271" spans="33:59" ht="18" customHeight="1" x14ac:dyDescent="0.4">
      <c r="AG271" s="5"/>
      <c r="AH271" s="52"/>
      <c r="AI271" s="52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</row>
    <row r="272" spans="33:59" ht="18" customHeight="1" x14ac:dyDescent="0.4">
      <c r="AG272" s="5"/>
      <c r="AH272" s="52"/>
      <c r="AI272" s="52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</row>
    <row r="273" spans="33:59" ht="18" customHeight="1" x14ac:dyDescent="0.4">
      <c r="AG273" s="5"/>
      <c r="AH273" s="52"/>
      <c r="AI273" s="52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</row>
    <row r="274" spans="33:59" ht="18" customHeight="1" x14ac:dyDescent="0.4">
      <c r="AG274" s="5"/>
      <c r="AH274" s="52"/>
      <c r="AI274" s="52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</row>
    <row r="275" spans="33:59" ht="18" customHeight="1" x14ac:dyDescent="0.4">
      <c r="AG275" s="5"/>
      <c r="AH275" s="52"/>
      <c r="AI275" s="52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</row>
    <row r="276" spans="33:59" ht="18" customHeight="1" x14ac:dyDescent="0.4">
      <c r="AG276" s="5"/>
      <c r="AH276" s="52"/>
      <c r="AI276" s="52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</row>
    <row r="277" spans="33:59" ht="18" customHeight="1" x14ac:dyDescent="0.4">
      <c r="AG277" s="5"/>
      <c r="AH277" s="52"/>
      <c r="AI277" s="52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</row>
    <row r="278" spans="33:59" ht="18" customHeight="1" x14ac:dyDescent="0.4">
      <c r="AG278" s="5"/>
      <c r="AH278" s="52"/>
      <c r="AI278" s="52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</row>
    <row r="279" spans="33:59" ht="18" customHeight="1" x14ac:dyDescent="0.4">
      <c r="AG279" s="5"/>
      <c r="AH279" s="52"/>
      <c r="AI279" s="52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</row>
    <row r="280" spans="33:59" ht="18" customHeight="1" x14ac:dyDescent="0.4">
      <c r="AG280" s="5"/>
      <c r="AH280" s="52"/>
      <c r="AI280" s="52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</row>
    <row r="281" spans="33:59" ht="18" customHeight="1" x14ac:dyDescent="0.4">
      <c r="AG281" s="5"/>
      <c r="AH281" s="52"/>
      <c r="AI281" s="52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</row>
    <row r="282" spans="33:59" ht="18" customHeight="1" x14ac:dyDescent="0.4">
      <c r="AG282" s="5"/>
      <c r="AH282" s="52"/>
      <c r="AI282" s="52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</row>
    <row r="283" spans="33:59" ht="18" customHeight="1" x14ac:dyDescent="0.4">
      <c r="AG283" s="5"/>
      <c r="AH283" s="52"/>
      <c r="AI283" s="52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</row>
    <row r="284" spans="33:59" ht="18" customHeight="1" x14ac:dyDescent="0.4">
      <c r="AG284" s="5"/>
      <c r="AH284" s="52"/>
      <c r="AI284" s="52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</row>
    <row r="285" spans="33:59" ht="18" customHeight="1" x14ac:dyDescent="0.4">
      <c r="AG285" s="5"/>
      <c r="AH285" s="52"/>
      <c r="AI285" s="52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</row>
    <row r="286" spans="33:59" ht="18" customHeight="1" x14ac:dyDescent="0.4">
      <c r="AG286" s="5"/>
      <c r="AH286" s="52"/>
      <c r="AI286" s="52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</row>
    <row r="287" spans="33:59" ht="18" customHeight="1" x14ac:dyDescent="0.4">
      <c r="AG287" s="5"/>
      <c r="AH287" s="52"/>
      <c r="AI287" s="52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</row>
    <row r="288" spans="33:59" ht="18" customHeight="1" x14ac:dyDescent="0.4">
      <c r="AG288" s="5"/>
      <c r="AH288" s="52"/>
      <c r="AI288" s="52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</row>
    <row r="289" spans="33:59" ht="18" customHeight="1" x14ac:dyDescent="0.4">
      <c r="AG289" s="5"/>
      <c r="AH289" s="52"/>
      <c r="AI289" s="52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</row>
    <row r="290" spans="33:59" ht="18" customHeight="1" x14ac:dyDescent="0.4">
      <c r="AG290" s="5"/>
      <c r="AH290" s="52"/>
      <c r="AI290" s="52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</row>
    <row r="291" spans="33:59" ht="18" customHeight="1" x14ac:dyDescent="0.4">
      <c r="AG291" s="5"/>
      <c r="AH291" s="52"/>
      <c r="AI291" s="52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</row>
    <row r="292" spans="33:59" ht="18" customHeight="1" x14ac:dyDescent="0.4">
      <c r="AG292" s="5"/>
      <c r="AH292" s="52"/>
      <c r="AI292" s="52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</row>
    <row r="293" spans="33:59" ht="18" customHeight="1" x14ac:dyDescent="0.4">
      <c r="AG293" s="5"/>
      <c r="AH293" s="52"/>
      <c r="AI293" s="52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</row>
    <row r="294" spans="33:59" ht="18" customHeight="1" x14ac:dyDescent="0.4">
      <c r="AG294" s="5"/>
      <c r="AH294" s="52"/>
      <c r="AI294" s="52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</row>
    <row r="295" spans="33:59" ht="18" customHeight="1" x14ac:dyDescent="0.4">
      <c r="AG295" s="5"/>
      <c r="AH295" s="52"/>
      <c r="AI295" s="52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</row>
    <row r="296" spans="33:59" ht="18" customHeight="1" x14ac:dyDescent="0.4">
      <c r="AG296" s="5"/>
      <c r="AH296" s="52"/>
      <c r="AI296" s="52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</row>
    <row r="297" spans="33:59" ht="18" customHeight="1" x14ac:dyDescent="0.4">
      <c r="AG297" s="5"/>
      <c r="AH297" s="52"/>
      <c r="AI297" s="52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</row>
    <row r="298" spans="33:59" ht="18" customHeight="1" x14ac:dyDescent="0.4">
      <c r="AG298" s="5"/>
      <c r="AH298" s="52"/>
      <c r="AI298" s="52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</row>
    <row r="299" spans="33:59" ht="18" customHeight="1" x14ac:dyDescent="0.4">
      <c r="AG299" s="5"/>
      <c r="AH299" s="52"/>
      <c r="AI299" s="52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</row>
    <row r="300" spans="33:59" ht="18" customHeight="1" x14ac:dyDescent="0.4">
      <c r="AG300" s="5"/>
      <c r="AH300" s="52"/>
      <c r="AI300" s="52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</row>
    <row r="301" spans="33:59" ht="18" customHeight="1" x14ac:dyDescent="0.4">
      <c r="AG301" s="5"/>
      <c r="AH301" s="52"/>
      <c r="AI301" s="52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</row>
    <row r="302" spans="33:59" ht="18" customHeight="1" x14ac:dyDescent="0.4">
      <c r="AG302" s="5"/>
      <c r="AH302" s="52"/>
      <c r="AI302" s="52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</row>
    <row r="303" spans="33:59" ht="18" customHeight="1" x14ac:dyDescent="0.4">
      <c r="AG303" s="5"/>
      <c r="AH303" s="52"/>
      <c r="AI303" s="52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</row>
    <row r="304" spans="33:59" ht="18" customHeight="1" x14ac:dyDescent="0.4">
      <c r="AG304" s="5"/>
      <c r="AH304" s="52"/>
      <c r="AI304" s="52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</row>
    <row r="305" spans="33:59" ht="18" customHeight="1" x14ac:dyDescent="0.4">
      <c r="AG305" s="5"/>
      <c r="AH305" s="52"/>
      <c r="AI305" s="52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</row>
    <row r="306" spans="33:59" ht="18" customHeight="1" x14ac:dyDescent="0.4">
      <c r="AG306" s="5"/>
      <c r="AH306" s="52"/>
      <c r="AI306" s="52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</row>
    <row r="307" spans="33:59" ht="18" customHeight="1" x14ac:dyDescent="0.4">
      <c r="AG307" s="5"/>
      <c r="AH307" s="52"/>
      <c r="AI307" s="52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</row>
    <row r="308" spans="33:59" ht="18" customHeight="1" x14ac:dyDescent="0.4">
      <c r="AG308" s="5"/>
      <c r="AH308" s="52"/>
      <c r="AI308" s="52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</row>
    <row r="309" spans="33:59" ht="18" customHeight="1" x14ac:dyDescent="0.4">
      <c r="AG309" s="5"/>
      <c r="AH309" s="52"/>
      <c r="AI309" s="52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</row>
    <row r="310" spans="33:59" ht="18" customHeight="1" x14ac:dyDescent="0.4">
      <c r="AG310" s="5"/>
      <c r="AH310" s="52"/>
      <c r="AI310" s="52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</row>
    <row r="311" spans="33:59" ht="18" customHeight="1" x14ac:dyDescent="0.4">
      <c r="AG311" s="5"/>
      <c r="AH311" s="52"/>
      <c r="AI311" s="52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</row>
    <row r="312" spans="33:59" ht="18" customHeight="1" x14ac:dyDescent="0.4">
      <c r="AG312" s="5"/>
      <c r="AH312" s="52"/>
      <c r="AI312" s="52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</row>
    <row r="313" spans="33:59" ht="18" customHeight="1" x14ac:dyDescent="0.4">
      <c r="AG313" s="5"/>
      <c r="AH313" s="52"/>
      <c r="AI313" s="52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</row>
    <row r="314" spans="33:59" ht="18" customHeight="1" x14ac:dyDescent="0.4">
      <c r="AG314" s="5"/>
      <c r="AH314" s="52"/>
      <c r="AI314" s="52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</row>
    <row r="315" spans="33:59" ht="18" customHeight="1" x14ac:dyDescent="0.4">
      <c r="AG315" s="5"/>
      <c r="AH315" s="52"/>
      <c r="AI315" s="52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</row>
    <row r="316" spans="33:59" ht="18" customHeight="1" x14ac:dyDescent="0.4">
      <c r="AG316" s="5"/>
      <c r="AH316" s="52"/>
      <c r="AI316" s="52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</row>
    <row r="317" spans="33:59" ht="18" customHeight="1" x14ac:dyDescent="0.4">
      <c r="AG317" s="5"/>
      <c r="AH317" s="52"/>
      <c r="AI317" s="52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</row>
    <row r="318" spans="33:59" ht="18" customHeight="1" x14ac:dyDescent="0.4">
      <c r="AG318" s="5"/>
      <c r="AH318" s="52"/>
      <c r="AI318" s="52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</row>
    <row r="319" spans="33:59" ht="18" customHeight="1" x14ac:dyDescent="0.4">
      <c r="AG319" s="5"/>
      <c r="AH319" s="52"/>
      <c r="AI319" s="52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</row>
    <row r="320" spans="33:59" ht="18" customHeight="1" x14ac:dyDescent="0.4">
      <c r="AG320" s="5"/>
      <c r="AH320" s="52"/>
      <c r="AI320" s="52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</row>
    <row r="321" spans="33:59" ht="18" customHeight="1" x14ac:dyDescent="0.4">
      <c r="AG321" s="5"/>
      <c r="AH321" s="52"/>
      <c r="AI321" s="52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</row>
    <row r="322" spans="33:59" ht="18" customHeight="1" x14ac:dyDescent="0.4">
      <c r="AG322" s="5"/>
      <c r="AH322" s="52"/>
      <c r="AI322" s="52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</row>
    <row r="323" spans="33:59" ht="18" customHeight="1" x14ac:dyDescent="0.4">
      <c r="AG323" s="5"/>
      <c r="AH323" s="52"/>
      <c r="AI323" s="52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</row>
    <row r="324" spans="33:59" ht="18" customHeight="1" x14ac:dyDescent="0.4">
      <c r="AG324" s="5"/>
      <c r="AH324" s="52"/>
      <c r="AI324" s="52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</row>
    <row r="325" spans="33:59" ht="18" customHeight="1" x14ac:dyDescent="0.4">
      <c r="AG325" s="5"/>
      <c r="AH325" s="52"/>
      <c r="AI325" s="52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</row>
    <row r="326" spans="33:59" ht="18" customHeight="1" x14ac:dyDescent="0.4">
      <c r="AG326" s="5"/>
      <c r="AH326" s="52"/>
      <c r="AI326" s="52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</row>
    <row r="327" spans="33:59" ht="18" customHeight="1" x14ac:dyDescent="0.4">
      <c r="AG327" s="5"/>
      <c r="AH327" s="52"/>
      <c r="AI327" s="52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</row>
    <row r="328" spans="33:59" ht="18" customHeight="1" x14ac:dyDescent="0.4">
      <c r="AG328" s="5"/>
      <c r="AH328" s="52"/>
      <c r="AI328" s="52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</row>
    <row r="329" spans="33:59" ht="18" customHeight="1" x14ac:dyDescent="0.4">
      <c r="AG329" s="5"/>
      <c r="AH329" s="52"/>
      <c r="AI329" s="52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</row>
    <row r="330" spans="33:59" ht="18" customHeight="1" x14ac:dyDescent="0.4">
      <c r="AG330" s="5"/>
      <c r="AH330" s="52"/>
      <c r="AI330" s="52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</row>
    <row r="331" spans="33:59" ht="18" customHeight="1" x14ac:dyDescent="0.4">
      <c r="AG331" s="5"/>
      <c r="AH331" s="52"/>
      <c r="AI331" s="52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</row>
    <row r="332" spans="33:59" ht="18" customHeight="1" x14ac:dyDescent="0.4">
      <c r="AG332" s="5"/>
      <c r="AH332" s="52"/>
      <c r="AI332" s="52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</row>
    <row r="333" spans="33:59" ht="18" customHeight="1" x14ac:dyDescent="0.4">
      <c r="AG333" s="5"/>
      <c r="AH333" s="52"/>
      <c r="AI333" s="52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</row>
    <row r="334" spans="33:59" ht="18" customHeight="1" x14ac:dyDescent="0.4">
      <c r="AG334" s="5"/>
      <c r="AH334" s="52"/>
      <c r="AI334" s="52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</row>
    <row r="335" spans="33:59" ht="18" customHeight="1" x14ac:dyDescent="0.4">
      <c r="AG335" s="5"/>
      <c r="AH335" s="52"/>
      <c r="AI335" s="52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</row>
    <row r="336" spans="33:59" ht="18" customHeight="1" x14ac:dyDescent="0.4">
      <c r="AG336" s="5"/>
      <c r="AH336" s="52"/>
      <c r="AI336" s="52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</row>
    <row r="337" spans="33:59" ht="18" customHeight="1" x14ac:dyDescent="0.4">
      <c r="AG337" s="5"/>
      <c r="AH337" s="52"/>
      <c r="AI337" s="52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</row>
    <row r="338" spans="33:59" ht="18" customHeight="1" x14ac:dyDescent="0.4">
      <c r="AG338" s="5"/>
      <c r="AH338" s="52"/>
      <c r="AI338" s="52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</row>
    <row r="339" spans="33:59" ht="18" customHeight="1" x14ac:dyDescent="0.4">
      <c r="AG339" s="5"/>
      <c r="AH339" s="52"/>
      <c r="AI339" s="52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</row>
    <row r="340" spans="33:59" ht="18" customHeight="1" x14ac:dyDescent="0.4">
      <c r="AG340" s="5"/>
      <c r="AH340" s="52"/>
      <c r="AI340" s="52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</row>
    <row r="341" spans="33:59" ht="18" customHeight="1" x14ac:dyDescent="0.4">
      <c r="AG341" s="5"/>
      <c r="AH341" s="52"/>
      <c r="AI341" s="52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</row>
    <row r="342" spans="33:59" ht="18" customHeight="1" x14ac:dyDescent="0.4">
      <c r="AG342" s="5"/>
      <c r="AH342" s="52"/>
      <c r="AI342" s="52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</row>
    <row r="343" spans="33:59" ht="18" customHeight="1" x14ac:dyDescent="0.4">
      <c r="AG343" s="5"/>
      <c r="AH343" s="52"/>
      <c r="AI343" s="52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</row>
    <row r="344" spans="33:59" ht="18" customHeight="1" x14ac:dyDescent="0.4">
      <c r="AG344" s="5"/>
      <c r="AH344" s="52"/>
      <c r="AI344" s="52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</row>
    <row r="345" spans="33:59" ht="18" customHeight="1" x14ac:dyDescent="0.4">
      <c r="AG345" s="5"/>
      <c r="AH345" s="52"/>
      <c r="AI345" s="52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</row>
    <row r="346" spans="33:59" ht="18" customHeight="1" x14ac:dyDescent="0.4">
      <c r="AG346" s="5"/>
      <c r="AH346" s="52"/>
      <c r="AI346" s="52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</row>
    <row r="347" spans="33:59" ht="18" customHeight="1" x14ac:dyDescent="0.4">
      <c r="AG347" s="5"/>
      <c r="AH347" s="52"/>
      <c r="AI347" s="52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</row>
    <row r="348" spans="33:59" ht="18" customHeight="1" x14ac:dyDescent="0.4">
      <c r="AG348" s="5"/>
      <c r="AH348" s="52"/>
      <c r="AI348" s="52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</row>
    <row r="349" spans="33:59" ht="18" customHeight="1" x14ac:dyDescent="0.4">
      <c r="AG349" s="5"/>
      <c r="AH349" s="52"/>
      <c r="AI349" s="52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</row>
    <row r="350" spans="33:59" ht="18" customHeight="1" x14ac:dyDescent="0.4">
      <c r="AG350" s="5"/>
      <c r="AH350" s="52"/>
      <c r="AI350" s="52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</row>
    <row r="351" spans="33:59" ht="18" customHeight="1" x14ac:dyDescent="0.4">
      <c r="AG351" s="5"/>
      <c r="AH351" s="52"/>
      <c r="AI351" s="52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</row>
    <row r="352" spans="33:59" ht="18" customHeight="1" x14ac:dyDescent="0.4">
      <c r="AG352" s="5"/>
      <c r="AH352" s="52"/>
      <c r="AI352" s="52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</row>
    <row r="353" spans="33:59" ht="18" customHeight="1" x14ac:dyDescent="0.4">
      <c r="AG353" s="5"/>
      <c r="AH353" s="52"/>
      <c r="AI353" s="52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</row>
    <row r="354" spans="33:59" ht="18" customHeight="1" x14ac:dyDescent="0.4">
      <c r="AG354" s="5"/>
      <c r="AH354" s="52"/>
      <c r="AI354" s="52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</row>
    <row r="355" spans="33:59" ht="18" customHeight="1" x14ac:dyDescent="0.4">
      <c r="AG355" s="5"/>
      <c r="AH355" s="52"/>
      <c r="AI355" s="52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</row>
    <row r="356" spans="33:59" ht="18" customHeight="1" x14ac:dyDescent="0.4">
      <c r="AG356" s="5"/>
      <c r="AH356" s="52"/>
      <c r="AI356" s="52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</row>
    <row r="357" spans="33:59" ht="18" customHeight="1" x14ac:dyDescent="0.4">
      <c r="AG357" s="5"/>
      <c r="AH357" s="52"/>
      <c r="AI357" s="52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</row>
    <row r="358" spans="33:59" ht="18" customHeight="1" x14ac:dyDescent="0.4">
      <c r="AG358" s="5"/>
      <c r="AH358" s="52"/>
      <c r="AI358" s="52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</row>
    <row r="359" spans="33:59" ht="18" customHeight="1" x14ac:dyDescent="0.4">
      <c r="AG359" s="5"/>
      <c r="AH359" s="52"/>
      <c r="AI359" s="52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</row>
    <row r="360" spans="33:59" ht="18" customHeight="1" x14ac:dyDescent="0.4">
      <c r="AG360" s="5"/>
      <c r="AH360" s="52"/>
      <c r="AI360" s="52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</row>
    <row r="361" spans="33:59" ht="18" customHeight="1" x14ac:dyDescent="0.4">
      <c r="AG361" s="5"/>
      <c r="AH361" s="52"/>
      <c r="AI361" s="52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</row>
    <row r="362" spans="33:59" ht="18" customHeight="1" x14ac:dyDescent="0.4">
      <c r="AG362" s="5"/>
      <c r="AH362" s="52"/>
      <c r="AI362" s="52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</row>
    <row r="363" spans="33:59" ht="18" customHeight="1" x14ac:dyDescent="0.4">
      <c r="AG363" s="5"/>
      <c r="AH363" s="52"/>
      <c r="AI363" s="52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</row>
    <row r="364" spans="33:59" ht="18" customHeight="1" x14ac:dyDescent="0.4">
      <c r="AG364" s="5"/>
      <c r="AH364" s="52"/>
      <c r="AI364" s="52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</row>
    <row r="365" spans="33:59" ht="18" customHeight="1" x14ac:dyDescent="0.4">
      <c r="AG365" s="5"/>
      <c r="AH365" s="52"/>
      <c r="AI365" s="52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</row>
    <row r="366" spans="33:59" ht="18" customHeight="1" x14ac:dyDescent="0.4">
      <c r="AG366" s="5"/>
      <c r="AH366" s="52"/>
      <c r="AI366" s="52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</row>
    <row r="367" spans="33:59" ht="18" customHeight="1" x14ac:dyDescent="0.4">
      <c r="AG367" s="5"/>
      <c r="AH367" s="52"/>
      <c r="AI367" s="52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</row>
    <row r="368" spans="33:59" ht="18" customHeight="1" x14ac:dyDescent="0.4">
      <c r="AG368" s="5"/>
      <c r="AH368" s="52"/>
      <c r="AI368" s="52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</row>
    <row r="369" spans="33:59" ht="18" customHeight="1" x14ac:dyDescent="0.4">
      <c r="AG369" s="5"/>
      <c r="AH369" s="52"/>
      <c r="AI369" s="52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</row>
    <row r="370" spans="33:59" ht="18" customHeight="1" x14ac:dyDescent="0.4">
      <c r="AG370" s="5"/>
      <c r="AH370" s="52"/>
      <c r="AI370" s="52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</row>
    <row r="371" spans="33:59" ht="18" customHeight="1" x14ac:dyDescent="0.4">
      <c r="AG371" s="5"/>
      <c r="AH371" s="52"/>
      <c r="AI371" s="52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</row>
    <row r="372" spans="33:59" ht="18" customHeight="1" x14ac:dyDescent="0.4">
      <c r="AG372" s="5"/>
      <c r="AH372" s="52"/>
      <c r="AI372" s="52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</row>
    <row r="373" spans="33:59" ht="18" customHeight="1" x14ac:dyDescent="0.4">
      <c r="AG373" s="5"/>
      <c r="AH373" s="52"/>
      <c r="AI373" s="52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</row>
    <row r="374" spans="33:59" ht="18" customHeight="1" x14ac:dyDescent="0.4">
      <c r="AG374" s="5"/>
      <c r="AH374" s="52"/>
      <c r="AI374" s="52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</row>
    <row r="375" spans="33:59" ht="18" customHeight="1" x14ac:dyDescent="0.4">
      <c r="AG375" s="5"/>
      <c r="AH375" s="52"/>
      <c r="AI375" s="52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</row>
    <row r="376" spans="33:59" ht="18" customHeight="1" x14ac:dyDescent="0.4">
      <c r="AG376" s="5"/>
      <c r="AH376" s="52"/>
      <c r="AI376" s="52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</row>
    <row r="377" spans="33:59" ht="18" customHeight="1" x14ac:dyDescent="0.4">
      <c r="AG377" s="5"/>
      <c r="AH377" s="52"/>
      <c r="AI377" s="52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</row>
    <row r="378" spans="33:59" ht="18" customHeight="1" x14ac:dyDescent="0.4">
      <c r="AG378" s="5"/>
      <c r="AH378" s="52"/>
      <c r="AI378" s="52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</row>
    <row r="379" spans="33:59" ht="18" customHeight="1" x14ac:dyDescent="0.4">
      <c r="AG379" s="5"/>
      <c r="AH379" s="52"/>
      <c r="AI379" s="52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</row>
    <row r="380" spans="33:59" ht="18" customHeight="1" x14ac:dyDescent="0.4">
      <c r="AG380" s="5"/>
      <c r="AH380" s="52"/>
      <c r="AI380" s="52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</row>
    <row r="381" spans="33:59" ht="18" customHeight="1" x14ac:dyDescent="0.4">
      <c r="AG381" s="5"/>
      <c r="AH381" s="52"/>
      <c r="AI381" s="52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</row>
    <row r="382" spans="33:59" ht="18" customHeight="1" x14ac:dyDescent="0.4">
      <c r="AG382" s="5"/>
      <c r="AH382" s="52"/>
      <c r="AI382" s="52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</row>
    <row r="383" spans="33:59" ht="18" customHeight="1" x14ac:dyDescent="0.4">
      <c r="AG383" s="5"/>
      <c r="AH383" s="52"/>
      <c r="AI383" s="52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</row>
    <row r="384" spans="33:59" ht="18" customHeight="1" x14ac:dyDescent="0.4">
      <c r="AG384" s="5"/>
      <c r="AH384" s="52"/>
      <c r="AI384" s="52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</row>
    <row r="385" spans="33:59" ht="18" customHeight="1" x14ac:dyDescent="0.4">
      <c r="AG385" s="5"/>
      <c r="AH385" s="52"/>
      <c r="AI385" s="52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</row>
    <row r="386" spans="33:59" ht="18" customHeight="1" x14ac:dyDescent="0.4">
      <c r="AG386" s="5"/>
      <c r="AH386" s="52"/>
      <c r="AI386" s="52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</row>
    <row r="387" spans="33:59" ht="18" customHeight="1" x14ac:dyDescent="0.4">
      <c r="AG387" s="5"/>
      <c r="AH387" s="52"/>
      <c r="AI387" s="52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</row>
    <row r="388" spans="33:59" ht="18" customHeight="1" x14ac:dyDescent="0.4">
      <c r="AG388" s="5"/>
      <c r="AH388" s="52"/>
      <c r="AI388" s="52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</row>
    <row r="389" spans="33:59" ht="18" customHeight="1" x14ac:dyDescent="0.4">
      <c r="AG389" s="5"/>
      <c r="AH389" s="52"/>
      <c r="AI389" s="52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</row>
    <row r="390" spans="33:59" ht="18" customHeight="1" x14ac:dyDescent="0.4">
      <c r="AG390" s="5"/>
      <c r="AH390" s="52"/>
      <c r="AI390" s="52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</row>
    <row r="391" spans="33:59" ht="18" customHeight="1" x14ac:dyDescent="0.4">
      <c r="AG391" s="5"/>
      <c r="AH391" s="52"/>
      <c r="AI391" s="52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</row>
    <row r="392" spans="33:59" ht="18" customHeight="1" x14ac:dyDescent="0.4">
      <c r="AG392" s="5"/>
      <c r="AH392" s="52"/>
      <c r="AI392" s="52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</row>
    <row r="393" spans="33:59" ht="18" customHeight="1" x14ac:dyDescent="0.4">
      <c r="AG393" s="5"/>
      <c r="AH393" s="52"/>
      <c r="AI393" s="52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</row>
    <row r="394" spans="33:59" ht="18" customHeight="1" x14ac:dyDescent="0.4">
      <c r="AG394" s="5"/>
      <c r="AH394" s="52"/>
      <c r="AI394" s="52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</row>
    <row r="395" spans="33:59" ht="18" customHeight="1" x14ac:dyDescent="0.4">
      <c r="AG395" s="5"/>
      <c r="AH395" s="52"/>
      <c r="AI395" s="52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</row>
    <row r="396" spans="33:59" ht="18" customHeight="1" x14ac:dyDescent="0.4">
      <c r="AG396" s="5"/>
      <c r="AH396" s="52"/>
      <c r="AI396" s="52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</row>
    <row r="397" spans="33:59" ht="18" customHeight="1" x14ac:dyDescent="0.4">
      <c r="AG397" s="5"/>
      <c r="AH397" s="52"/>
      <c r="AI397" s="52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</row>
    <row r="398" spans="33:59" ht="18" customHeight="1" x14ac:dyDescent="0.4">
      <c r="AG398" s="5"/>
      <c r="AH398" s="52"/>
      <c r="AI398" s="52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</row>
    <row r="399" spans="33:59" ht="18" customHeight="1" x14ac:dyDescent="0.4">
      <c r="AG399" s="5"/>
      <c r="AH399" s="52"/>
      <c r="AI399" s="52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</row>
    <row r="400" spans="33:59" ht="18" customHeight="1" x14ac:dyDescent="0.4">
      <c r="AG400" s="5"/>
      <c r="AH400" s="52"/>
      <c r="AI400" s="52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</row>
    <row r="401" spans="33:59" ht="18" customHeight="1" x14ac:dyDescent="0.4">
      <c r="AG401" s="5"/>
      <c r="AH401" s="52"/>
      <c r="AI401" s="52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</row>
    <row r="402" spans="33:59" ht="18" customHeight="1" x14ac:dyDescent="0.4">
      <c r="AG402" s="5"/>
      <c r="AH402" s="52"/>
      <c r="AI402" s="52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</row>
    <row r="403" spans="33:59" ht="18" customHeight="1" x14ac:dyDescent="0.4">
      <c r="AG403" s="5"/>
      <c r="AH403" s="52"/>
      <c r="AI403" s="52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</row>
    <row r="404" spans="33:59" ht="18" customHeight="1" x14ac:dyDescent="0.4">
      <c r="AG404" s="5"/>
      <c r="AH404" s="52"/>
      <c r="AI404" s="52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</row>
    <row r="405" spans="33:59" ht="18" customHeight="1" x14ac:dyDescent="0.4">
      <c r="AG405" s="5"/>
      <c r="AH405" s="52"/>
      <c r="AI405" s="52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</row>
    <row r="406" spans="33:59" ht="18" customHeight="1" x14ac:dyDescent="0.4">
      <c r="AG406" s="5"/>
      <c r="AH406" s="52"/>
      <c r="AI406" s="52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</row>
    <row r="407" spans="33:59" ht="18" customHeight="1" x14ac:dyDescent="0.4">
      <c r="AG407" s="5"/>
      <c r="AH407" s="52"/>
      <c r="AI407" s="52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</row>
    <row r="408" spans="33:59" ht="18" customHeight="1" x14ac:dyDescent="0.4">
      <c r="AG408" s="5"/>
      <c r="AH408" s="52"/>
      <c r="AI408" s="52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</row>
    <row r="409" spans="33:59" ht="18" customHeight="1" x14ac:dyDescent="0.4">
      <c r="AG409" s="5"/>
      <c r="AH409" s="52"/>
      <c r="AI409" s="52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</row>
    <row r="410" spans="33:59" ht="18" customHeight="1" x14ac:dyDescent="0.4">
      <c r="AG410" s="5"/>
      <c r="AH410" s="52"/>
      <c r="AI410" s="52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</row>
    <row r="411" spans="33:59" ht="18" customHeight="1" x14ac:dyDescent="0.4">
      <c r="AG411" s="5"/>
      <c r="AH411" s="52"/>
      <c r="AI411" s="52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</row>
    <row r="412" spans="33:59" ht="18" customHeight="1" x14ac:dyDescent="0.4">
      <c r="AG412" s="5"/>
      <c r="AH412" s="52"/>
      <c r="AI412" s="52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</row>
    <row r="413" spans="33:59" ht="18" customHeight="1" x14ac:dyDescent="0.4">
      <c r="AG413" s="5"/>
      <c r="AH413" s="52"/>
      <c r="AI413" s="52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</row>
    <row r="414" spans="33:59" ht="18" customHeight="1" x14ac:dyDescent="0.4">
      <c r="AG414" s="5"/>
      <c r="AH414" s="52"/>
      <c r="AI414" s="52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</row>
    <row r="415" spans="33:59" ht="18" customHeight="1" x14ac:dyDescent="0.4">
      <c r="AG415" s="5"/>
      <c r="AH415" s="52"/>
      <c r="AI415" s="52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</row>
    <row r="416" spans="33:59" ht="18" customHeight="1" x14ac:dyDescent="0.4">
      <c r="AG416" s="5"/>
      <c r="AH416" s="52"/>
      <c r="AI416" s="52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</row>
    <row r="417" spans="33:59" ht="18" customHeight="1" x14ac:dyDescent="0.4">
      <c r="AG417" s="5"/>
      <c r="AH417" s="52"/>
      <c r="AI417" s="52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</row>
    <row r="418" spans="33:59" ht="18" customHeight="1" x14ac:dyDescent="0.4">
      <c r="AG418" s="5"/>
      <c r="AH418" s="52"/>
      <c r="AI418" s="52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</row>
    <row r="419" spans="33:59" ht="18" customHeight="1" x14ac:dyDescent="0.4">
      <c r="AG419" s="5"/>
      <c r="AH419" s="52"/>
      <c r="AI419" s="52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</row>
    <row r="420" spans="33:59" ht="18" customHeight="1" x14ac:dyDescent="0.4">
      <c r="AG420" s="5"/>
      <c r="AH420" s="52"/>
      <c r="AI420" s="52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</row>
    <row r="421" spans="33:59" ht="18" customHeight="1" x14ac:dyDescent="0.4">
      <c r="AG421" s="5"/>
      <c r="AH421" s="52"/>
      <c r="AI421" s="52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</row>
    <row r="422" spans="33:59" ht="18" customHeight="1" x14ac:dyDescent="0.4">
      <c r="AG422" s="5"/>
      <c r="AH422" s="52"/>
      <c r="AI422" s="52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</row>
    <row r="423" spans="33:59" ht="18" customHeight="1" x14ac:dyDescent="0.4">
      <c r="AG423" s="5"/>
      <c r="AH423" s="52"/>
      <c r="AI423" s="52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</row>
    <row r="424" spans="33:59" ht="18" customHeight="1" x14ac:dyDescent="0.4">
      <c r="AG424" s="5"/>
      <c r="AH424" s="52"/>
      <c r="AI424" s="52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</row>
    <row r="425" spans="33:59" ht="18" customHeight="1" x14ac:dyDescent="0.4">
      <c r="AG425" s="5"/>
      <c r="AH425" s="52"/>
      <c r="AI425" s="52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</row>
    <row r="426" spans="33:59" ht="18" customHeight="1" x14ac:dyDescent="0.4">
      <c r="AG426" s="5"/>
      <c r="AH426" s="52"/>
      <c r="AI426" s="52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</row>
    <row r="427" spans="33:59" ht="18" customHeight="1" x14ac:dyDescent="0.4">
      <c r="AG427" s="5"/>
      <c r="AH427" s="52"/>
      <c r="AI427" s="52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</row>
    <row r="428" spans="33:59" ht="18" customHeight="1" x14ac:dyDescent="0.4">
      <c r="AG428" s="5"/>
      <c r="AH428" s="52"/>
      <c r="AI428" s="52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</row>
    <row r="429" spans="33:59" ht="18" customHeight="1" x14ac:dyDescent="0.4">
      <c r="AG429" s="5"/>
      <c r="AH429" s="52"/>
      <c r="AI429" s="52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</row>
    <row r="430" spans="33:59" ht="18" customHeight="1" x14ac:dyDescent="0.4">
      <c r="AG430" s="5"/>
      <c r="AH430" s="52"/>
      <c r="AI430" s="52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</row>
    <row r="431" spans="33:59" ht="18" customHeight="1" x14ac:dyDescent="0.4">
      <c r="AG431" s="5"/>
      <c r="AH431" s="52"/>
      <c r="AI431" s="52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</row>
    <row r="432" spans="33:59" ht="18" customHeight="1" x14ac:dyDescent="0.4">
      <c r="AG432" s="5"/>
      <c r="AH432" s="52"/>
      <c r="AI432" s="52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</row>
    <row r="433" spans="33:59" ht="18" customHeight="1" x14ac:dyDescent="0.4">
      <c r="AG433" s="5"/>
      <c r="AH433" s="52"/>
      <c r="AI433" s="52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</row>
    <row r="434" spans="33:59" ht="18" customHeight="1" x14ac:dyDescent="0.4">
      <c r="AG434" s="5"/>
      <c r="AH434" s="52"/>
      <c r="AI434" s="52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</row>
    <row r="435" spans="33:59" ht="18" customHeight="1" x14ac:dyDescent="0.4">
      <c r="AG435" s="5"/>
      <c r="AH435" s="52"/>
      <c r="AI435" s="52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</row>
    <row r="436" spans="33:59" ht="18" customHeight="1" x14ac:dyDescent="0.4">
      <c r="AG436" s="5"/>
      <c r="AH436" s="52"/>
      <c r="AI436" s="52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</row>
    <row r="437" spans="33:59" ht="18" customHeight="1" x14ac:dyDescent="0.4">
      <c r="AG437" s="5"/>
      <c r="AH437" s="52"/>
      <c r="AI437" s="52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</row>
    <row r="438" spans="33:59" ht="18" customHeight="1" x14ac:dyDescent="0.4">
      <c r="AG438" s="5"/>
      <c r="AH438" s="52"/>
      <c r="AI438" s="52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</row>
    <row r="439" spans="33:59" ht="18" customHeight="1" x14ac:dyDescent="0.4">
      <c r="AG439" s="5"/>
      <c r="AH439" s="52"/>
      <c r="AI439" s="52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</row>
    <row r="440" spans="33:59" ht="18" customHeight="1" x14ac:dyDescent="0.4">
      <c r="AG440" s="5"/>
      <c r="AH440" s="52"/>
      <c r="AI440" s="52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</row>
    <row r="441" spans="33:59" ht="18" customHeight="1" x14ac:dyDescent="0.4">
      <c r="AG441" s="5"/>
      <c r="AH441" s="52"/>
      <c r="AI441" s="52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</row>
    <row r="442" spans="33:59" ht="18" customHeight="1" x14ac:dyDescent="0.4">
      <c r="AG442" s="5"/>
      <c r="AH442" s="52"/>
      <c r="AI442" s="52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</row>
    <row r="443" spans="33:59" ht="18" customHeight="1" x14ac:dyDescent="0.4">
      <c r="AG443" s="5"/>
      <c r="AH443" s="52"/>
      <c r="AI443" s="52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</row>
    <row r="444" spans="33:59" ht="18" customHeight="1" x14ac:dyDescent="0.4">
      <c r="AG444" s="5"/>
      <c r="AH444" s="52"/>
      <c r="AI444" s="52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</row>
    <row r="445" spans="33:59" ht="18" customHeight="1" x14ac:dyDescent="0.4">
      <c r="AG445" s="5"/>
      <c r="AH445" s="52"/>
      <c r="AI445" s="52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</row>
    <row r="446" spans="33:59" ht="18" customHeight="1" x14ac:dyDescent="0.4">
      <c r="AG446" s="5"/>
      <c r="AH446" s="52"/>
      <c r="AI446" s="52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</row>
    <row r="447" spans="33:59" ht="18" customHeight="1" x14ac:dyDescent="0.4">
      <c r="AG447" s="5"/>
      <c r="AH447" s="52"/>
      <c r="AI447" s="52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</row>
    <row r="448" spans="33:59" ht="18" customHeight="1" x14ac:dyDescent="0.4">
      <c r="AG448" s="5"/>
      <c r="AH448" s="52"/>
      <c r="AI448" s="52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</row>
    <row r="449" spans="33:59" ht="18" customHeight="1" x14ac:dyDescent="0.4">
      <c r="AG449" s="5"/>
      <c r="AH449" s="52"/>
      <c r="AI449" s="52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</row>
    <row r="450" spans="33:59" ht="18" customHeight="1" x14ac:dyDescent="0.4">
      <c r="AG450" s="5"/>
      <c r="AH450" s="52"/>
      <c r="AI450" s="52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</row>
    <row r="451" spans="33:59" ht="18" customHeight="1" x14ac:dyDescent="0.4">
      <c r="AG451" s="5"/>
      <c r="AH451" s="52"/>
      <c r="AI451" s="52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</row>
    <row r="452" spans="33:59" ht="18" customHeight="1" x14ac:dyDescent="0.4">
      <c r="AG452" s="5"/>
      <c r="AH452" s="52"/>
      <c r="AI452" s="52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</row>
    <row r="453" spans="33:59" ht="18" customHeight="1" x14ac:dyDescent="0.4">
      <c r="AG453" s="5"/>
      <c r="AH453" s="52"/>
      <c r="AI453" s="52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</row>
    <row r="454" spans="33:59" ht="18" customHeight="1" x14ac:dyDescent="0.4">
      <c r="AG454" s="5"/>
      <c r="AH454" s="52"/>
      <c r="AI454" s="52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</row>
    <row r="455" spans="33:59" ht="18" customHeight="1" x14ac:dyDescent="0.4">
      <c r="AG455" s="5"/>
      <c r="AH455" s="52"/>
      <c r="AI455" s="52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</row>
    <row r="456" spans="33:59" ht="18" customHeight="1" x14ac:dyDescent="0.4">
      <c r="AG456" s="5"/>
      <c r="AH456" s="52"/>
      <c r="AI456" s="52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</row>
    <row r="457" spans="33:59" ht="18" customHeight="1" x14ac:dyDescent="0.4">
      <c r="AG457" s="5"/>
      <c r="AH457" s="52"/>
      <c r="AI457" s="52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</row>
    <row r="458" spans="33:59" ht="18" customHeight="1" x14ac:dyDescent="0.4">
      <c r="AG458" s="5"/>
      <c r="AH458" s="52"/>
      <c r="AI458" s="52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</row>
    <row r="459" spans="33:59" ht="18" customHeight="1" x14ac:dyDescent="0.4">
      <c r="AG459" s="5"/>
      <c r="AH459" s="52"/>
      <c r="AI459" s="52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</row>
    <row r="460" spans="33:59" ht="18" customHeight="1" x14ac:dyDescent="0.4">
      <c r="AG460" s="5"/>
      <c r="AH460" s="52"/>
      <c r="AI460" s="52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</row>
    <row r="461" spans="33:59" ht="18" customHeight="1" x14ac:dyDescent="0.4">
      <c r="AG461" s="5"/>
      <c r="AH461" s="52"/>
      <c r="AI461" s="52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</row>
    <row r="462" spans="33:59" ht="18" customHeight="1" x14ac:dyDescent="0.4">
      <c r="AG462" s="5"/>
      <c r="AH462" s="52"/>
      <c r="AI462" s="52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</row>
    <row r="463" spans="33:59" ht="18" customHeight="1" x14ac:dyDescent="0.4">
      <c r="AG463" s="5"/>
      <c r="AH463" s="52"/>
      <c r="AI463" s="52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</row>
    <row r="464" spans="33:59" ht="18" customHeight="1" x14ac:dyDescent="0.4">
      <c r="AG464" s="5"/>
      <c r="AH464" s="52"/>
      <c r="AI464" s="52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</row>
    <row r="465" spans="33:59" ht="18" customHeight="1" x14ac:dyDescent="0.4">
      <c r="AG465" s="5"/>
      <c r="AH465" s="52"/>
      <c r="AI465" s="52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</row>
    <row r="466" spans="33:59" ht="18" customHeight="1" x14ac:dyDescent="0.4">
      <c r="AG466" s="5"/>
      <c r="AH466" s="52"/>
      <c r="AI466" s="52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</row>
    <row r="467" spans="33:59" ht="18" customHeight="1" x14ac:dyDescent="0.4">
      <c r="AG467" s="5"/>
      <c r="AH467" s="52"/>
      <c r="AI467" s="52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</row>
    <row r="468" spans="33:59" ht="18" customHeight="1" x14ac:dyDescent="0.4">
      <c r="AG468" s="5"/>
      <c r="AH468" s="52"/>
      <c r="AI468" s="52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</row>
    <row r="469" spans="33:59" ht="18" customHeight="1" x14ac:dyDescent="0.4">
      <c r="AG469" s="5"/>
      <c r="AH469" s="52"/>
      <c r="AI469" s="52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</row>
    <row r="470" spans="33:59" ht="18" customHeight="1" x14ac:dyDescent="0.4">
      <c r="AG470" s="5"/>
      <c r="AH470" s="52"/>
      <c r="AI470" s="52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</row>
    <row r="471" spans="33:59" ht="18" customHeight="1" x14ac:dyDescent="0.4">
      <c r="AG471" s="5"/>
      <c r="AH471" s="52"/>
      <c r="AI471" s="52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</row>
    <row r="472" spans="33:59" ht="18" customHeight="1" x14ac:dyDescent="0.4">
      <c r="AG472" s="5"/>
      <c r="AH472" s="52"/>
      <c r="AI472" s="52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</row>
    <row r="473" spans="33:59" ht="18" customHeight="1" x14ac:dyDescent="0.4">
      <c r="AG473" s="5"/>
      <c r="AH473" s="52"/>
      <c r="AI473" s="52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</row>
    <row r="474" spans="33:59" ht="18" customHeight="1" x14ac:dyDescent="0.4">
      <c r="AG474" s="5"/>
      <c r="AH474" s="52"/>
      <c r="AI474" s="52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</row>
    <row r="475" spans="33:59" ht="18" customHeight="1" x14ac:dyDescent="0.4">
      <c r="AG475" s="5"/>
      <c r="AH475" s="52"/>
      <c r="AI475" s="52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</row>
    <row r="476" spans="33:59" ht="18" customHeight="1" x14ac:dyDescent="0.4">
      <c r="AG476" s="5"/>
      <c r="AH476" s="52"/>
      <c r="AI476" s="52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</row>
    <row r="477" spans="33:59" ht="18" customHeight="1" x14ac:dyDescent="0.4">
      <c r="AG477" s="5"/>
      <c r="AH477" s="52"/>
      <c r="AI477" s="52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</row>
    <row r="478" spans="33:59" ht="18" customHeight="1" x14ac:dyDescent="0.4">
      <c r="AG478" s="5"/>
      <c r="AH478" s="52"/>
      <c r="AI478" s="52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</row>
    <row r="479" spans="33:59" ht="18" customHeight="1" x14ac:dyDescent="0.4">
      <c r="AG479" s="5"/>
      <c r="AH479" s="52"/>
      <c r="AI479" s="52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</row>
    <row r="480" spans="33:59" ht="18" customHeight="1" x14ac:dyDescent="0.4">
      <c r="AG480" s="5"/>
      <c r="AH480" s="52"/>
      <c r="AI480" s="52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</row>
    <row r="481" spans="33:59" ht="18" customHeight="1" x14ac:dyDescent="0.4">
      <c r="AG481" s="5"/>
      <c r="AH481" s="52"/>
      <c r="AI481" s="52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</row>
    <row r="482" spans="33:59" ht="18" customHeight="1" x14ac:dyDescent="0.4">
      <c r="AG482" s="5"/>
      <c r="AH482" s="52"/>
      <c r="AI482" s="52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</row>
    <row r="483" spans="33:59" ht="18" customHeight="1" x14ac:dyDescent="0.4">
      <c r="AG483" s="5"/>
      <c r="AH483" s="52"/>
      <c r="AI483" s="52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</row>
    <row r="484" spans="33:59" ht="18" customHeight="1" x14ac:dyDescent="0.4">
      <c r="AG484" s="5"/>
      <c r="AH484" s="52"/>
      <c r="AI484" s="52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</row>
    <row r="485" spans="33:59" ht="18" customHeight="1" x14ac:dyDescent="0.4">
      <c r="AG485" s="5"/>
      <c r="AH485" s="52"/>
      <c r="AI485" s="52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</row>
    <row r="486" spans="33:59" ht="18" customHeight="1" x14ac:dyDescent="0.4">
      <c r="AG486" s="5"/>
      <c r="AH486" s="52"/>
      <c r="AI486" s="52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</row>
    <row r="487" spans="33:59" ht="18" customHeight="1" x14ac:dyDescent="0.4">
      <c r="AG487" s="5"/>
      <c r="AH487" s="52"/>
      <c r="AI487" s="52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</row>
    <row r="488" spans="33:59" ht="18" customHeight="1" x14ac:dyDescent="0.4">
      <c r="AG488" s="5"/>
      <c r="AH488" s="52"/>
      <c r="AI488" s="52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</row>
    <row r="489" spans="33:59" ht="18" customHeight="1" x14ac:dyDescent="0.4">
      <c r="AG489" s="5"/>
      <c r="AH489" s="52"/>
      <c r="AI489" s="52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</row>
    <row r="490" spans="33:59" ht="18" customHeight="1" x14ac:dyDescent="0.4">
      <c r="AG490" s="5"/>
      <c r="AH490" s="52"/>
      <c r="AI490" s="52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</row>
    <row r="491" spans="33:59" ht="18" customHeight="1" x14ac:dyDescent="0.4">
      <c r="AG491" s="5"/>
      <c r="AH491" s="52"/>
      <c r="AI491" s="52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</row>
    <row r="492" spans="33:59" ht="18" customHeight="1" x14ac:dyDescent="0.4">
      <c r="AG492" s="5"/>
      <c r="AH492" s="52"/>
      <c r="AI492" s="52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</row>
    <row r="493" spans="33:59" ht="18" customHeight="1" x14ac:dyDescent="0.4">
      <c r="AG493" s="5"/>
      <c r="AH493" s="52"/>
      <c r="AI493" s="52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</row>
    <row r="494" spans="33:59" ht="18" customHeight="1" x14ac:dyDescent="0.4">
      <c r="AG494" s="5"/>
      <c r="AH494" s="52"/>
      <c r="AI494" s="52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</row>
    <row r="495" spans="33:59" ht="18" customHeight="1" x14ac:dyDescent="0.4">
      <c r="AG495" s="5"/>
      <c r="AH495" s="52"/>
      <c r="AI495" s="52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</row>
    <row r="496" spans="33:59" ht="18" customHeight="1" x14ac:dyDescent="0.4">
      <c r="AG496" s="5"/>
      <c r="AH496" s="52"/>
      <c r="AI496" s="52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</row>
    <row r="497" spans="33:59" ht="18" customHeight="1" x14ac:dyDescent="0.4">
      <c r="AG497" s="5"/>
      <c r="AH497" s="52"/>
      <c r="AI497" s="52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</row>
    <row r="498" spans="33:59" ht="18" customHeight="1" x14ac:dyDescent="0.4">
      <c r="AG498" s="5"/>
      <c r="AH498" s="52"/>
      <c r="AI498" s="52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</row>
    <row r="499" spans="33:59" ht="18" customHeight="1" x14ac:dyDescent="0.4">
      <c r="AG499" s="5"/>
      <c r="AH499" s="52"/>
      <c r="AI499" s="52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</row>
    <row r="500" spans="33:59" ht="18" customHeight="1" x14ac:dyDescent="0.4">
      <c r="AG500" s="5"/>
      <c r="AH500" s="52"/>
      <c r="AI500" s="52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</row>
    <row r="501" spans="33:59" ht="18" customHeight="1" x14ac:dyDescent="0.4">
      <c r="AG501" s="5"/>
      <c r="AH501" s="52"/>
      <c r="AI501" s="52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</row>
    <row r="502" spans="33:59" ht="18" customHeight="1" x14ac:dyDescent="0.4">
      <c r="AG502" s="5"/>
      <c r="AH502" s="52"/>
      <c r="AI502" s="52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</row>
    <row r="503" spans="33:59" ht="18" customHeight="1" x14ac:dyDescent="0.4">
      <c r="AG503" s="5"/>
      <c r="AH503" s="52"/>
      <c r="AI503" s="52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</row>
    <row r="504" spans="33:59" ht="18" customHeight="1" x14ac:dyDescent="0.4">
      <c r="AG504" s="5"/>
      <c r="AH504" s="52"/>
      <c r="AI504" s="52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</row>
    <row r="505" spans="33:59" ht="18" customHeight="1" x14ac:dyDescent="0.4">
      <c r="AG505" s="5"/>
      <c r="AH505" s="52"/>
      <c r="AI505" s="52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</row>
    <row r="506" spans="33:59" ht="18" customHeight="1" x14ac:dyDescent="0.4">
      <c r="AG506" s="5"/>
      <c r="AH506" s="52"/>
      <c r="AI506" s="52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</row>
    <row r="507" spans="33:59" ht="18" customHeight="1" x14ac:dyDescent="0.4">
      <c r="AG507" s="5"/>
      <c r="AH507" s="52"/>
      <c r="AI507" s="52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</row>
    <row r="508" spans="33:59" ht="18" customHeight="1" x14ac:dyDescent="0.4">
      <c r="AG508" s="5"/>
      <c r="AH508" s="52"/>
      <c r="AI508" s="52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</row>
    <row r="509" spans="33:59" ht="18" customHeight="1" x14ac:dyDescent="0.4">
      <c r="AG509" s="5"/>
      <c r="AH509" s="52"/>
      <c r="AI509" s="52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</row>
    <row r="510" spans="33:59" ht="18" customHeight="1" x14ac:dyDescent="0.4">
      <c r="AG510" s="5"/>
      <c r="AH510" s="52"/>
      <c r="AI510" s="52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</row>
    <row r="511" spans="33:59" ht="18" customHeight="1" x14ac:dyDescent="0.4">
      <c r="AG511" s="5"/>
      <c r="AH511" s="52"/>
      <c r="AI511" s="52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</row>
    <row r="512" spans="33:59" ht="18" customHeight="1" x14ac:dyDescent="0.4">
      <c r="AG512" s="5"/>
      <c r="AH512" s="52"/>
      <c r="AI512" s="52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</row>
    <row r="513" spans="33:59" ht="18" customHeight="1" x14ac:dyDescent="0.4">
      <c r="AG513" s="5"/>
      <c r="AH513" s="52"/>
      <c r="AI513" s="52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</row>
    <row r="514" spans="33:59" ht="18" customHeight="1" x14ac:dyDescent="0.4">
      <c r="AG514" s="5"/>
      <c r="AH514" s="52"/>
      <c r="AI514" s="52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</row>
    <row r="515" spans="33:59" ht="18" customHeight="1" x14ac:dyDescent="0.4">
      <c r="AG515" s="5"/>
      <c r="AH515" s="52"/>
      <c r="AI515" s="52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</row>
    <row r="516" spans="33:59" ht="18" customHeight="1" x14ac:dyDescent="0.4">
      <c r="AG516" s="5"/>
      <c r="AH516" s="52"/>
      <c r="AI516" s="52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</row>
    <row r="517" spans="33:59" ht="18" customHeight="1" x14ac:dyDescent="0.4">
      <c r="AG517" s="5"/>
      <c r="AH517" s="52"/>
      <c r="AI517" s="52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</row>
  </sheetData>
  <sheetProtection algorithmName="SHA-512" hashValue="VE1QHDOFibNvnkOfeSU9WGWI+MU9rOoT+IdKIxw+qHVGYTxBMqyrgb3addYmMxQ5F5z6gSL7oJ0lloV4hpcM2Q==" saltValue="fD3vzyPHvjDLdS2Q9IIgXQ==" spinCount="100000" sheet="1" formatCells="0" insertRows="0" deleteRows="0"/>
  <mergeCells count="133">
    <mergeCell ref="B7:F8"/>
    <mergeCell ref="B9:E9"/>
    <mergeCell ref="G7:K7"/>
    <mergeCell ref="G8:K8"/>
    <mergeCell ref="G9:J9"/>
    <mergeCell ref="L7:P7"/>
    <mergeCell ref="B10:F10"/>
    <mergeCell ref="Q10:U10"/>
    <mergeCell ref="Q11:U11"/>
    <mergeCell ref="L8:P8"/>
    <mergeCell ref="L9:O9"/>
    <mergeCell ref="Q7:U7"/>
    <mergeCell ref="Q8:U8"/>
    <mergeCell ref="B11:F11"/>
    <mergeCell ref="B29:G29"/>
    <mergeCell ref="Z33:AA33"/>
    <mergeCell ref="B33:G33"/>
    <mergeCell ref="H33:L33"/>
    <mergeCell ref="AC29:AE29"/>
    <mergeCell ref="G12:J12"/>
    <mergeCell ref="G10:K10"/>
    <mergeCell ref="G11:K11"/>
    <mergeCell ref="L10:P11"/>
    <mergeCell ref="L12:O12"/>
    <mergeCell ref="V10:Z10"/>
    <mergeCell ref="V11:Z11"/>
    <mergeCell ref="V12:Y12"/>
    <mergeCell ref="Q12:T12"/>
    <mergeCell ref="B12:E12"/>
    <mergeCell ref="N33:T33"/>
    <mergeCell ref="U33:W33"/>
    <mergeCell ref="H21:L21"/>
    <mergeCell ref="N21:T21"/>
    <mergeCell ref="U21:W21"/>
    <mergeCell ref="U27:W27"/>
    <mergeCell ref="H29:L29"/>
    <mergeCell ref="N29:AB29"/>
    <mergeCell ref="B21:G21"/>
    <mergeCell ref="AC33:AE33"/>
    <mergeCell ref="B34:G34"/>
    <mergeCell ref="H34:L34"/>
    <mergeCell ref="N34:AE34"/>
    <mergeCell ref="B30:G30"/>
    <mergeCell ref="H30:L30"/>
    <mergeCell ref="N30:T30"/>
    <mergeCell ref="U30:W30"/>
    <mergeCell ref="AC30:AE30"/>
    <mergeCell ref="B31:G31"/>
    <mergeCell ref="H31:L31"/>
    <mergeCell ref="N31:T31"/>
    <mergeCell ref="U31:W31"/>
    <mergeCell ref="AC31:AE31"/>
    <mergeCell ref="B32:G32"/>
    <mergeCell ref="H32:L32"/>
    <mergeCell ref="H28:L28"/>
    <mergeCell ref="N28:T28"/>
    <mergeCell ref="Z21:AA21"/>
    <mergeCell ref="AC21:AE21"/>
    <mergeCell ref="B22:G22"/>
    <mergeCell ref="H22:L22"/>
    <mergeCell ref="N22:T22"/>
    <mergeCell ref="U22:W22"/>
    <mergeCell ref="Z22:AA22"/>
    <mergeCell ref="AC22:AE22"/>
    <mergeCell ref="AC23:AE23"/>
    <mergeCell ref="H24:L24"/>
    <mergeCell ref="N24:T24"/>
    <mergeCell ref="U24:W24"/>
    <mergeCell ref="AC24:AE24"/>
    <mergeCell ref="H25:L25"/>
    <mergeCell ref="N25:T25"/>
    <mergeCell ref="U25:W25"/>
    <mergeCell ref="AC25:AE25"/>
    <mergeCell ref="AC28:AE28"/>
    <mergeCell ref="U28:W28"/>
    <mergeCell ref="B23:G23"/>
    <mergeCell ref="H23:L23"/>
    <mergeCell ref="N23:T23"/>
    <mergeCell ref="AC26:AE26"/>
    <mergeCell ref="H27:L27"/>
    <mergeCell ref="N27:T27"/>
    <mergeCell ref="AC27:AE27"/>
    <mergeCell ref="U23:W23"/>
    <mergeCell ref="Z23:AA23"/>
    <mergeCell ref="H26:L26"/>
    <mergeCell ref="N26:T26"/>
    <mergeCell ref="U26:W26"/>
    <mergeCell ref="B18:G18"/>
    <mergeCell ref="H18:L18"/>
    <mergeCell ref="N18:T18"/>
    <mergeCell ref="U18:W18"/>
    <mergeCell ref="Z18:AA18"/>
    <mergeCell ref="AC18:AE18"/>
    <mergeCell ref="B20:G20"/>
    <mergeCell ref="H20:L20"/>
    <mergeCell ref="N20:T20"/>
    <mergeCell ref="U20:W20"/>
    <mergeCell ref="Z20:AA20"/>
    <mergeCell ref="AC20:AE20"/>
    <mergeCell ref="B13:AE13"/>
    <mergeCell ref="B14:G15"/>
    <mergeCell ref="H14:M15"/>
    <mergeCell ref="N14:AE15"/>
    <mergeCell ref="B16:G16"/>
    <mergeCell ref="H16:L16"/>
    <mergeCell ref="N16:T16"/>
    <mergeCell ref="U16:W16"/>
    <mergeCell ref="Z16:AA16"/>
    <mergeCell ref="AC16:AE16"/>
    <mergeCell ref="B19:G19"/>
    <mergeCell ref="H19:L19"/>
    <mergeCell ref="N19:T19"/>
    <mergeCell ref="U19:W19"/>
    <mergeCell ref="Z19:AA19"/>
    <mergeCell ref="AC19:AE19"/>
    <mergeCell ref="B6:AE6"/>
    <mergeCell ref="E47:AC47"/>
    <mergeCell ref="AB2:AE2"/>
    <mergeCell ref="Y2:AA2"/>
    <mergeCell ref="B3:AE3"/>
    <mergeCell ref="V9:Y9"/>
    <mergeCell ref="AA7:AE7"/>
    <mergeCell ref="AA8:AE8"/>
    <mergeCell ref="AA9:AD9"/>
    <mergeCell ref="B17:G17"/>
    <mergeCell ref="H17:L17"/>
    <mergeCell ref="N17:T17"/>
    <mergeCell ref="U17:W17"/>
    <mergeCell ref="Z17:AA17"/>
    <mergeCell ref="AC17:AE17"/>
    <mergeCell ref="Q9:T9"/>
    <mergeCell ref="V7:Z7"/>
    <mergeCell ref="V8:Z8"/>
  </mergeCells>
  <phoneticPr fontId="2"/>
  <dataValidations count="1">
    <dataValidation allowBlank="1" showInputMessage="1" sqref="AC16:AF16" xr:uid="{DFE87E25-EBFE-46D5-A1AE-0DBFFF519F31}"/>
  </dataValidations>
  <printOptions horizontalCentered="1"/>
  <pageMargins left="0.74803149606299213" right="0.74803149606299213" top="0.78740157480314965" bottom="0.78740157480314965" header="0.31496062992125984" footer="0.31496062992125984"/>
  <pageSetup paperSize="9" scale="78" orientation="portrait" cellComments="asDisplayed" r:id="rId1"/>
  <headerFooter scaleWithDoc="0" alignWithMargins="0">
    <oddFooter>&amp;Lsf03e4</oddFooter>
  </headerFooter>
  <ignoredErrors>
    <ignoredError sqref="H20:L32 AC20:AE20 AC22:AE28 AC30:AE31 Q9 AC16:AE18 H16:L18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1</xdr:col>
                    <xdr:colOff>95250</xdr:colOff>
                    <xdr:row>2</xdr:row>
                    <xdr:rowOff>161925</xdr:rowOff>
                  </from>
                  <to>
                    <xdr:col>11</xdr:col>
                    <xdr:colOff>180975</xdr:colOff>
                    <xdr:row>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様式第11別紙1</vt:lpstr>
      <vt:lpstr>様式第11別紙2</vt:lpstr>
      <vt:lpstr>様式第11別紙1!Print_Area</vt:lpstr>
      <vt:lpstr>様式第11別紙2!Print_Area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PC24</dc:creator>
  <cp:lastModifiedBy>PC29</cp:lastModifiedBy>
  <cp:lastPrinted>2021-05-25T01:32:28Z</cp:lastPrinted>
  <dcterms:created xsi:type="dcterms:W3CDTF">2021-04-01T02:15:11Z</dcterms:created>
  <dcterms:modified xsi:type="dcterms:W3CDTF">2021-05-26T02:15:27Z</dcterms:modified>
</cp:coreProperties>
</file>