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5.xml" ContentType="application/vnd.openxmlformats-officedocument.drawing+xml"/>
  <Override PartName="/xl/ctrlProps/ctrlProp53.xml" ContentType="application/vnd.ms-excel.controlproperties+xml"/>
  <Override PartName="/xl/ctrlProps/ctrlProp54.xml" ContentType="application/vnd.ms-excel.controlproperties+xml"/>
  <Override PartName="/xl/drawings/drawing6.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7.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mc:AlternateContent xmlns:mc="http://schemas.openxmlformats.org/markup-compatibility/2006">
    <mc:Choice Requires="x15">
      <x15ac:absPath xmlns:x15ac="http://schemas.microsoft.com/office/spreadsheetml/2010/11/ac" url="\\server\サーバ共有\2022(R4補正)_SHIFT\B_公募前準備\02-2_交付規程別紙\設備更新_酒井作業中\7_最新\"/>
    </mc:Choice>
  </mc:AlternateContent>
  <xr:revisionPtr revIDLastSave="0" documentId="13_ncr:1_{FF3478FB-B37E-4C58-AAF6-E2A7966B4237}" xr6:coauthVersionLast="47" xr6:coauthVersionMax="47" xr10:uidLastSave="{00000000-0000-0000-0000-000000000000}"/>
  <bookViews>
    <workbookView xWindow="-120" yWindow="-120" windowWidth="29040" windowHeight="15840" xr2:uid="{32E1347F-F03B-4036-9EAF-C75AFF423691}"/>
  </bookViews>
  <sheets>
    <sheet name="表紙様式第1別紙" sheetId="23" r:id="rId1"/>
    <sheet name="記入上の注意" sheetId="50" r:id="rId2"/>
    <sheet name="1.代表事業者_1" sheetId="51" r:id="rId3"/>
    <sheet name="2.代表事業者_2" sheetId="53" r:id="rId4"/>
    <sheet name="3.共同事業者" sheetId="27" r:id="rId5"/>
    <sheet name="4.事業のパラメータ" sheetId="3" r:id="rId6"/>
    <sheet name="5.その他の審査項目" sheetId="55" r:id="rId7"/>
    <sheet name="6.導入設備名称" sheetId="18" r:id="rId8"/>
    <sheet name="7.役割分担" sheetId="52" r:id="rId9"/>
    <sheet name="８.グループ申請" sheetId="48" r:id="rId10"/>
    <sheet name="削減協力者追加" sheetId="37" r:id="rId11"/>
    <sheet name="1.代表事業者1者" sheetId="43" r:id="rId12"/>
    <sheet name="2.代表事業者2者(1)" sheetId="44" r:id="rId13"/>
    <sheet name="3.代表事業者2者(2)" sheetId="45" r:id="rId14"/>
    <sheet name="4.代表事業者2者(3)" sheetId="46" r:id="rId15"/>
    <sheet name="data" sheetId="57" state="hidden" r:id="rId16"/>
  </sheets>
  <definedNames>
    <definedName name="_xlnm.Print_Area" localSheetId="2">'1.代表事業者_1'!$A$1:$Y$121</definedName>
    <definedName name="_xlnm.Print_Area" localSheetId="11">'1.代表事業者1者'!$A$1:$AG$57</definedName>
    <definedName name="_xlnm.Print_Area" localSheetId="3">'2.代表事業者_2'!$A$1:$Y$121</definedName>
    <definedName name="_xlnm.Print_Area" localSheetId="12">'2.代表事業者2者(1)'!$A$1:$AG$57</definedName>
    <definedName name="_xlnm.Print_Area" localSheetId="4">'3.共同事業者'!$A$1:$Y$47</definedName>
    <definedName name="_xlnm.Print_Area" localSheetId="13">'3.代表事業者2者(2)'!$A$1:$AG$57</definedName>
    <definedName name="_xlnm.Print_Area" localSheetId="5">'4.事業のパラメータ'!$A$1:$Y$49</definedName>
    <definedName name="_xlnm.Print_Area" localSheetId="14">'4.代表事業者2者(3)'!$A$1:$AG$57</definedName>
    <definedName name="_xlnm.Print_Area" localSheetId="6">'5.その他の審査項目'!$A$1:$Y$40</definedName>
    <definedName name="_xlnm.Print_Area" localSheetId="7">'6.導入設備名称'!$A$1:$F$47</definedName>
    <definedName name="_xlnm.Print_Area" localSheetId="8">'7.役割分担'!$A$1:$Y$47</definedName>
    <definedName name="_xlnm.Print_Area" localSheetId="9">'８.グループ申請'!$A$1:$Y$250</definedName>
    <definedName name="_xlnm.Print_Area" localSheetId="1">記入上の注意!$A$1:$Y$46</definedName>
    <definedName name="_xlnm.Print_Area" localSheetId="10">削減協力者追加!$A$1:$Y$36</definedName>
    <definedName name="_xlnm.Print_Area" localSheetId="0">表紙様式第1別紙!$A$1:$Y$44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Z6" i="57" l="1"/>
  <c r="OY6" i="57"/>
  <c r="OX6" i="57"/>
  <c r="OW6" i="57"/>
  <c r="OV6" i="57"/>
  <c r="OU6" i="57"/>
  <c r="OT6" i="57"/>
  <c r="OS6" i="57"/>
  <c r="OR6" i="57"/>
  <c r="OQ6" i="57"/>
  <c r="OP6" i="57"/>
  <c r="OO6" i="57"/>
  <c r="ON6" i="57"/>
  <c r="OM6" i="57"/>
  <c r="OL6" i="57"/>
  <c r="OK6" i="57"/>
  <c r="OJ6" i="57"/>
  <c r="OI6" i="57"/>
  <c r="OH6" i="57"/>
  <c r="OG6" i="57"/>
  <c r="OF6" i="57"/>
  <c r="OE6" i="57"/>
  <c r="OD6" i="57"/>
  <c r="OC6" i="57"/>
  <c r="OB6" i="57"/>
  <c r="OA6" i="57"/>
  <c r="NZ6" i="57"/>
  <c r="NY6" i="57"/>
  <c r="NX6" i="57"/>
  <c r="NW6" i="57"/>
  <c r="NV6" i="57"/>
  <c r="NU6" i="57"/>
  <c r="NT6" i="57"/>
  <c r="NS6" i="57"/>
  <c r="NR6" i="57"/>
  <c r="NQ6" i="57"/>
  <c r="NP6" i="57"/>
  <c r="NO6" i="57"/>
  <c r="NN6" i="57"/>
  <c r="NM6" i="57"/>
  <c r="NL6" i="57"/>
  <c r="NK6" i="57"/>
  <c r="NJ6" i="57"/>
  <c r="NI6" i="57"/>
  <c r="NH6" i="57"/>
  <c r="NG6" i="57"/>
  <c r="NF6" i="57"/>
  <c r="NE6" i="57"/>
  <c r="ND6" i="57"/>
  <c r="NC6" i="57"/>
  <c r="NB6" i="57"/>
  <c r="NA6" i="57"/>
  <c r="MZ6" i="57"/>
  <c r="MS6" i="57"/>
  <c r="MY6" i="57"/>
  <c r="MX6" i="57"/>
  <c r="MW6" i="57"/>
  <c r="MV6" i="57"/>
  <c r="MU6" i="57"/>
  <c r="MT6" i="57"/>
  <c r="ML6" i="57"/>
  <c r="MR6" i="57"/>
  <c r="MQ6" i="57"/>
  <c r="MP6" i="57"/>
  <c r="MO6" i="57"/>
  <c r="MM6" i="57"/>
  <c r="MF6" i="57"/>
  <c r="MN6" i="57"/>
  <c r="MK6" i="57"/>
  <c r="MJ6" i="57"/>
  <c r="MI6" i="57"/>
  <c r="MH6" i="57"/>
  <c r="MG6" i="57"/>
  <c r="ME6" i="57"/>
  <c r="LN6" i="57"/>
  <c r="MD6" i="57"/>
  <c r="MC6" i="57"/>
  <c r="MB6" i="57"/>
  <c r="MA6" i="57"/>
  <c r="LZ6" i="57"/>
  <c r="LY6" i="57"/>
  <c r="LX6" i="57"/>
  <c r="LW6" i="57"/>
  <c r="LV6" i="57"/>
  <c r="LU6" i="57"/>
  <c r="LT6" i="57"/>
  <c r="LS6" i="57"/>
  <c r="LR6" i="57"/>
  <c r="LQ6" i="57"/>
  <c r="LP6" i="57"/>
  <c r="LO6" i="57"/>
  <c r="LM6" i="57"/>
  <c r="LL6" i="57"/>
  <c r="LK6" i="57"/>
  <c r="LJ6" i="57"/>
  <c r="LI6" i="57"/>
  <c r="KQ6" i="57"/>
  <c r="LH6" i="57"/>
  <c r="LG6" i="57"/>
  <c r="LF6" i="57"/>
  <c r="LE6" i="57"/>
  <c r="LD6" i="57"/>
  <c r="LC6" i="57"/>
  <c r="LB6" i="57"/>
  <c r="LA6" i="57"/>
  <c r="KZ6" i="57"/>
  <c r="KY6" i="57"/>
  <c r="KX6" i="57"/>
  <c r="KW6" i="57"/>
  <c r="KV6" i="57"/>
  <c r="KU6" i="57"/>
  <c r="KT6" i="57"/>
  <c r="KS6" i="57"/>
  <c r="KR6" i="57"/>
  <c r="JY6" i="57"/>
  <c r="KP6" i="57"/>
  <c r="KO6" i="57"/>
  <c r="KN6" i="57"/>
  <c r="KM6" i="57"/>
  <c r="KL6" i="57"/>
  <c r="KK6" i="57"/>
  <c r="KJ6" i="57"/>
  <c r="KI6" i="57"/>
  <c r="KH6" i="57"/>
  <c r="KG6" i="57"/>
  <c r="KF6" i="57"/>
  <c r="KE6" i="57"/>
  <c r="KD6" i="57"/>
  <c r="KC6" i="57"/>
  <c r="KB6" i="57"/>
  <c r="KA6" i="57"/>
  <c r="JZ6" i="57"/>
  <c r="JG6" i="57"/>
  <c r="JX6" i="57"/>
  <c r="JW6" i="57"/>
  <c r="JV6" i="57"/>
  <c r="JU6" i="57"/>
  <c r="JT6" i="57"/>
  <c r="JS6" i="57"/>
  <c r="JR6" i="57"/>
  <c r="JQ6" i="57"/>
  <c r="JP6" i="57"/>
  <c r="JO6" i="57"/>
  <c r="JN6" i="57"/>
  <c r="JM6" i="57"/>
  <c r="JL6" i="57"/>
  <c r="JK6" i="57"/>
  <c r="JJ6" i="57"/>
  <c r="JI6" i="57"/>
  <c r="JH6" i="57"/>
  <c r="JF6" i="57"/>
  <c r="JE6" i="57"/>
  <c r="JD6" i="57"/>
  <c r="JC6" i="57"/>
  <c r="JB6" i="57"/>
  <c r="JA6" i="57"/>
  <c r="IZ6" i="57"/>
  <c r="IY6" i="57"/>
  <c r="IX6" i="57"/>
  <c r="IW6" i="57"/>
  <c r="IV6" i="57"/>
  <c r="IU6" i="57"/>
  <c r="IT6" i="57"/>
  <c r="IS6" i="57"/>
  <c r="IR6" i="57"/>
  <c r="IQ6" i="57"/>
  <c r="IP6" i="57"/>
  <c r="IO6" i="57"/>
  <c r="IN6" i="57"/>
  <c r="IM6" i="57"/>
  <c r="IL6" i="57"/>
  <c r="IK6" i="57"/>
  <c r="IJ6" i="57"/>
  <c r="II6" i="57"/>
  <c r="IH6" i="57"/>
  <c r="IG6" i="57"/>
  <c r="IF6" i="57"/>
  <c r="IE6" i="57"/>
  <c r="ID6" i="57"/>
  <c r="IC6" i="57"/>
  <c r="IB6" i="57"/>
  <c r="IA6" i="57"/>
  <c r="HZ6" i="57"/>
  <c r="HY6" i="57"/>
  <c r="HX6" i="57"/>
  <c r="HW6" i="57"/>
  <c r="HV6" i="57"/>
  <c r="HU6" i="57"/>
  <c r="HT6" i="57"/>
  <c r="HS6" i="57"/>
  <c r="HR6" i="57"/>
  <c r="HQ6" i="57"/>
  <c r="HP6" i="57"/>
  <c r="HO6" i="57"/>
  <c r="HN6" i="57"/>
  <c r="HM6" i="57"/>
  <c r="HL6" i="57"/>
  <c r="HK6" i="57"/>
  <c r="HJ6" i="57"/>
  <c r="HI6" i="57"/>
  <c r="HH6" i="57"/>
  <c r="HG6" i="57"/>
  <c r="HF6" i="57"/>
  <c r="HE6" i="57"/>
  <c r="HD6" i="57"/>
  <c r="HC6" i="57"/>
  <c r="HB6" i="57"/>
  <c r="HA6" i="57"/>
  <c r="GZ6" i="57"/>
  <c r="GY6" i="57"/>
  <c r="GX6" i="57"/>
  <c r="GW6" i="57"/>
  <c r="GV6" i="57"/>
  <c r="GU6" i="57"/>
  <c r="GT6" i="57"/>
  <c r="GS6" i="57"/>
  <c r="GR6" i="57"/>
  <c r="GQ6" i="57"/>
  <c r="GP6" i="57"/>
  <c r="GO6" i="57"/>
  <c r="GN6" i="57"/>
  <c r="GM6" i="57"/>
  <c r="GL6" i="57"/>
  <c r="GK6" i="57"/>
  <c r="GJ6" i="57"/>
  <c r="GI6" i="57"/>
  <c r="GH6" i="57"/>
  <c r="GG6" i="57"/>
  <c r="GF6" i="57"/>
  <c r="GE6" i="57"/>
  <c r="GD6" i="57"/>
  <c r="GC6" i="57"/>
  <c r="GB6" i="57"/>
  <c r="GA6" i="57"/>
  <c r="FZ6" i="57"/>
  <c r="FY6" i="57"/>
  <c r="FX6" i="57"/>
  <c r="FW6" i="57" l="1"/>
  <c r="FV6" i="57"/>
  <c r="FU6" i="57"/>
  <c r="FT6" i="57"/>
  <c r="FS6" i="57"/>
  <c r="FR6" i="57"/>
  <c r="FQ6" i="57"/>
  <c r="FP6" i="57"/>
  <c r="FO6" i="57"/>
  <c r="FN6" i="57"/>
  <c r="FM6" i="57"/>
  <c r="FL6" i="57"/>
  <c r="FK6" i="57"/>
  <c r="FJ6" i="57"/>
  <c r="FI6" i="57"/>
  <c r="FH6" i="57"/>
  <c r="FG6" i="57"/>
  <c r="FF6" i="57"/>
  <c r="FE6" i="57"/>
  <c r="FD6" i="57"/>
  <c r="FC6" i="57"/>
  <c r="FB6" i="57"/>
  <c r="FA6" i="57"/>
  <c r="EZ6" i="57"/>
  <c r="EY6" i="57"/>
  <c r="EX6" i="57"/>
  <c r="EW6" i="57"/>
  <c r="EV6" i="57"/>
  <c r="EU6" i="57"/>
  <c r="ET6" i="57"/>
  <c r="ES6" i="57"/>
  <c r="ER6" i="57"/>
  <c r="EQ6" i="57"/>
  <c r="EP6" i="57"/>
  <c r="EO6" i="57"/>
  <c r="EN6" i="57"/>
  <c r="EM6" i="57"/>
  <c r="EL6" i="57"/>
  <c r="EK6" i="57"/>
  <c r="EJ6" i="57"/>
  <c r="EI6" i="57"/>
  <c r="EH6" i="57"/>
  <c r="EG6" i="57"/>
  <c r="EF6" i="57"/>
  <c r="EE6" i="57"/>
  <c r="ED6" i="57"/>
  <c r="EC6" i="57"/>
  <c r="EB6" i="57"/>
  <c r="EA6" i="57"/>
  <c r="DZ6" i="57"/>
  <c r="DY6" i="57"/>
  <c r="DX6" i="57"/>
  <c r="DW6" i="57"/>
  <c r="DV6" i="57"/>
  <c r="DE6" i="57"/>
  <c r="DU6" i="57"/>
  <c r="DT6" i="57"/>
  <c r="DS6" i="57"/>
  <c r="DR6" i="57"/>
  <c r="DQ6" i="57"/>
  <c r="DP6" i="57"/>
  <c r="DO6" i="57"/>
  <c r="DN6" i="57"/>
  <c r="DM6" i="57"/>
  <c r="DL6" i="57"/>
  <c r="DK6" i="57"/>
  <c r="DJ6" i="57"/>
  <c r="DI6" i="57"/>
  <c r="DH6" i="57"/>
  <c r="DG6" i="57"/>
  <c r="DF6" i="57"/>
  <c r="DD6" i="57"/>
  <c r="DC6" i="57"/>
  <c r="DB6" i="57"/>
  <c r="DA6" i="57"/>
  <c r="CZ6" i="57"/>
  <c r="CY6" i="57"/>
  <c r="CW6" i="57"/>
  <c r="CX6" i="57"/>
  <c r="CV6" i="57"/>
  <c r="CU6" i="57"/>
  <c r="CT6" i="57"/>
  <c r="CS6" i="57"/>
  <c r="CR6" i="57"/>
  <c r="CO6" i="57"/>
  <c r="CQ6" i="57"/>
  <c r="CP6" i="57"/>
  <c r="CN6" i="57"/>
  <c r="CM6" i="57"/>
  <c r="CL6" i="57"/>
  <c r="CK6" i="57"/>
  <c r="CJ6" i="57"/>
  <c r="CI6" i="57"/>
  <c r="CH6" i="57"/>
  <c r="CG6" i="57"/>
  <c r="CF6" i="57"/>
  <c r="CE6" i="57"/>
  <c r="CD6" i="57"/>
  <c r="CC6" i="57"/>
  <c r="CB6" i="57"/>
  <c r="CA6" i="57"/>
  <c r="BY6" i="57"/>
  <c r="BX6" i="57"/>
  <c r="BG6" i="57"/>
  <c r="BF6" i="57"/>
  <c r="BE6" i="57"/>
  <c r="BD6" i="57"/>
  <c r="BC6" i="57"/>
  <c r="BB6" i="57"/>
  <c r="BA6" i="57"/>
  <c r="AZ6" i="57"/>
  <c r="AY6" i="57"/>
  <c r="AX6" i="57"/>
  <c r="AW6" i="57"/>
  <c r="AV6" i="57"/>
  <c r="AU6" i="57"/>
  <c r="AT6" i="57"/>
  <c r="AQ6" i="57"/>
  <c r="AP6" i="57"/>
  <c r="AO6" i="57"/>
  <c r="AN6" i="57"/>
  <c r="AM6" i="57"/>
  <c r="AL6" i="57"/>
  <c r="AK6" i="57"/>
  <c r="AJ6" i="57"/>
  <c r="AI6" i="57"/>
  <c r="AH6" i="57"/>
  <c r="AG6" i="57"/>
  <c r="AF6" i="57"/>
  <c r="AE6" i="57"/>
  <c r="AD6" i="57"/>
  <c r="R6" i="57"/>
  <c r="Q6" i="57"/>
  <c r="P6" i="57"/>
  <c r="O6" i="57"/>
  <c r="N6" i="57"/>
  <c r="M6" i="57"/>
  <c r="L6" i="57"/>
  <c r="K6" i="57"/>
  <c r="J6" i="57"/>
  <c r="I6" i="57"/>
  <c r="H6" i="57"/>
  <c r="G6" i="57"/>
  <c r="F6" i="57"/>
  <c r="E6" i="57"/>
  <c r="D6" i="57"/>
  <c r="C6" i="57"/>
  <c r="B6" i="57"/>
  <c r="A6" i="57"/>
  <c r="BZ6" i="57"/>
  <c r="BW6" i="57"/>
  <c r="BV6" i="57"/>
  <c r="BU6" i="57"/>
  <c r="BT6" i="57"/>
  <c r="BS6" i="57"/>
  <c r="BR6" i="57"/>
  <c r="BQ6" i="57"/>
  <c r="BP6" i="57"/>
  <c r="BO6" i="57"/>
  <c r="BN6" i="57"/>
  <c r="BM6" i="57"/>
  <c r="BL6" i="57"/>
  <c r="BK6" i="57"/>
  <c r="BJ6" i="57"/>
  <c r="BI6" i="57"/>
  <c r="BH6" i="57"/>
  <c r="AS6" i="57"/>
  <c r="AR6" i="57"/>
  <c r="AC6" i="57"/>
  <c r="AB6" i="57"/>
  <c r="AA6" i="57"/>
  <c r="Z6" i="57"/>
  <c r="Y6" i="57"/>
  <c r="X6" i="57"/>
  <c r="W6" i="57"/>
  <c r="V6" i="57"/>
  <c r="U6" i="57"/>
  <c r="T6" i="57"/>
  <c r="S6" i="57"/>
  <c r="G46" i="46" l="1"/>
  <c r="G46" i="45"/>
  <c r="G46" i="44"/>
  <c r="G46" i="43"/>
  <c r="L12" i="43" l="1"/>
  <c r="N12" i="43" s="1"/>
  <c r="P12" i="43" s="1"/>
  <c r="K12" i="43"/>
  <c r="M12" i="43" s="1"/>
  <c r="O12" i="43" s="1"/>
  <c r="C12" i="46"/>
  <c r="Z7" i="46"/>
  <c r="K7" i="46"/>
  <c r="C7" i="46"/>
  <c r="R7" i="45"/>
  <c r="R7" i="44"/>
  <c r="R7" i="43"/>
  <c r="L40" i="3"/>
  <c r="L29" i="3"/>
  <c r="N24" i="3"/>
  <c r="N26" i="3"/>
  <c r="G26" i="3"/>
  <c r="G24" i="3"/>
  <c r="R7" i="46" l="1"/>
  <c r="U24" i="3"/>
  <c r="L43" i="3"/>
  <c r="T35" i="3"/>
  <c r="T46" i="3"/>
  <c r="J46" i="3"/>
  <c r="J35" i="3"/>
  <c r="C16" i="51"/>
  <c r="J23" i="53"/>
  <c r="C16" i="53"/>
  <c r="J21" i="51" l="1"/>
  <c r="G2" i="45" l="1"/>
  <c r="G2" i="44"/>
  <c r="I31" i="27"/>
  <c r="I24" i="27"/>
  <c r="I17" i="27"/>
  <c r="I10" i="27"/>
  <c r="I3" i="27"/>
  <c r="K46" i="46" l="1"/>
  <c r="J46" i="46"/>
  <c r="I46" i="46"/>
  <c r="H46" i="46"/>
  <c r="S12" i="46"/>
  <c r="S7" i="46"/>
  <c r="U7" i="46" s="1"/>
  <c r="K46" i="45"/>
  <c r="J46" i="45"/>
  <c r="I46" i="45"/>
  <c r="H46" i="45"/>
  <c r="AA12" i="45"/>
  <c r="AC12" i="45" s="1"/>
  <c r="AE12" i="45" s="1"/>
  <c r="S12" i="45"/>
  <c r="U12" i="45" s="1"/>
  <c r="W12" i="45" s="1"/>
  <c r="L12" i="45"/>
  <c r="N12" i="45" s="1"/>
  <c r="P12" i="45" s="1"/>
  <c r="K12" i="45"/>
  <c r="S7" i="45"/>
  <c r="U7" i="45" s="1"/>
  <c r="W7" i="45" s="1"/>
  <c r="K46" i="44"/>
  <c r="J46" i="44"/>
  <c r="I46" i="44"/>
  <c r="H46" i="44"/>
  <c r="AA12" i="44"/>
  <c r="AC12" i="44" s="1"/>
  <c r="AE12" i="44" s="1"/>
  <c r="S12" i="44"/>
  <c r="U12" i="44" s="1"/>
  <c r="W12" i="44" s="1"/>
  <c r="K12" i="44"/>
  <c r="S7" i="44"/>
  <c r="U7" i="44" s="1"/>
  <c r="W7" i="44" s="1"/>
  <c r="AA12" i="43"/>
  <c r="AC12" i="43" s="1"/>
  <c r="AE12" i="43" s="1"/>
  <c r="S12" i="43"/>
  <c r="U12" i="43" s="1"/>
  <c r="W12" i="43" s="1"/>
  <c r="R12" i="43"/>
  <c r="Z12" i="43" s="1"/>
  <c r="AB12" i="43" s="1"/>
  <c r="AD12" i="43" s="1"/>
  <c r="AF12" i="43" s="1"/>
  <c r="S7" i="43"/>
  <c r="K12" i="46" l="1"/>
  <c r="M12" i="45"/>
  <c r="O12" i="45" s="1"/>
  <c r="R12" i="45"/>
  <c r="U12" i="46"/>
  <c r="W12" i="46" s="1"/>
  <c r="AA12" i="46" s="1"/>
  <c r="AC12" i="46" s="1"/>
  <c r="AE12" i="46" s="1"/>
  <c r="W7" i="46"/>
  <c r="AA7" i="46" s="1"/>
  <c r="AC7" i="46" s="1"/>
  <c r="AE7" i="46" s="1"/>
  <c r="R12" i="44"/>
  <c r="U7" i="43"/>
  <c r="W7" i="43" s="1"/>
  <c r="T12" i="43"/>
  <c r="V12" i="43" s="1"/>
  <c r="X12" i="43" s="1"/>
  <c r="T7" i="43"/>
  <c r="V7" i="43" s="1"/>
  <c r="T7" i="44"/>
  <c r="V7" i="44" s="1"/>
  <c r="T7" i="45"/>
  <c r="V7" i="45" s="1"/>
  <c r="G40" i="3"/>
  <c r="Q40" i="3" s="1"/>
  <c r="L32" i="3"/>
  <c r="G29" i="3"/>
  <c r="Q29" i="3" s="1"/>
  <c r="O35" i="3" s="1"/>
  <c r="Q37" i="3" s="1"/>
  <c r="R12" i="46" l="1"/>
  <c r="T12" i="46" s="1"/>
  <c r="V12" i="46" s="1"/>
  <c r="Z12" i="45"/>
  <c r="Z12" i="44"/>
  <c r="O46" i="3"/>
  <c r="Q48" i="3" s="1"/>
  <c r="G43" i="3"/>
  <c r="Q43" i="3" s="1"/>
  <c r="T12" i="45"/>
  <c r="V12" i="45" s="1"/>
  <c r="X12" i="45" s="1"/>
  <c r="T12" i="44"/>
  <c r="V12" i="44" s="1"/>
  <c r="X12" i="44" s="1"/>
  <c r="G32" i="3"/>
  <c r="Q32" i="3" s="1"/>
  <c r="T7" i="46"/>
  <c r="X7" i="44"/>
  <c r="X7" i="45"/>
  <c r="X7" i="43"/>
  <c r="Z12" i="46" l="1"/>
  <c r="AB12" i="45"/>
  <c r="AD12" i="45" s="1"/>
  <c r="AF12" i="45" s="1"/>
  <c r="AB12" i="44"/>
  <c r="AD12" i="44" s="1"/>
  <c r="AF12" i="44" s="1"/>
  <c r="V7" i="46"/>
  <c r="X7" i="46" s="1"/>
  <c r="AB7" i="46" s="1"/>
  <c r="X12" i="46"/>
  <c r="AB12" i="46" l="1"/>
  <c r="AD12" i="46" s="1"/>
  <c r="AF12" i="46" s="1"/>
  <c r="AD7" i="46"/>
  <c r="AF7" i="46" s="1"/>
  <c r="U26" i="3" l="1"/>
</calcChain>
</file>

<file path=xl/sharedStrings.xml><?xml version="1.0" encoding="utf-8"?>
<sst xmlns="http://schemas.openxmlformats.org/spreadsheetml/2006/main" count="1996" uniqueCount="824">
  <si>
    <t>代表事業者</t>
    <rPh sb="0" eb="5">
      <t>ダイヒョウジギョウシャ</t>
    </rPh>
    <phoneticPr fontId="6"/>
  </si>
  <si>
    <t>法人名</t>
    <rPh sb="0" eb="3">
      <t>ホウジンメイ</t>
    </rPh>
    <phoneticPr fontId="6"/>
  </si>
  <si>
    <t>法人所在地</t>
    <rPh sb="0" eb="5">
      <t>ホウジンショザイチ</t>
    </rPh>
    <phoneticPr fontId="6"/>
  </si>
  <si>
    <t>主な業務内容</t>
    <rPh sb="0" eb="1">
      <t>オモ</t>
    </rPh>
    <rPh sb="2" eb="4">
      <t>ギョウム</t>
    </rPh>
    <rPh sb="4" eb="6">
      <t>ナイヨウ</t>
    </rPh>
    <phoneticPr fontId="6"/>
  </si>
  <si>
    <t>産業分類コード</t>
    <rPh sb="0" eb="4">
      <t>サンギョウブンルイ</t>
    </rPh>
    <phoneticPr fontId="6"/>
  </si>
  <si>
    <t>法人</t>
    <rPh sb="0" eb="2">
      <t>ホウジン</t>
    </rPh>
    <phoneticPr fontId="6"/>
  </si>
  <si>
    <t>事業実施
責任者</t>
    <rPh sb="0" eb="2">
      <t>ジギョウ</t>
    </rPh>
    <rPh sb="2" eb="4">
      <t>ジッシ</t>
    </rPh>
    <rPh sb="5" eb="8">
      <t>セキニンシャ</t>
    </rPh>
    <phoneticPr fontId="6"/>
  </si>
  <si>
    <t>部署</t>
    <rPh sb="0" eb="2">
      <t>ブショ</t>
    </rPh>
    <phoneticPr fontId="6"/>
  </si>
  <si>
    <t>役職</t>
    <rPh sb="0" eb="2">
      <t>ヤクショク</t>
    </rPh>
    <phoneticPr fontId="6"/>
  </si>
  <si>
    <t>氏名</t>
    <rPh sb="0" eb="2">
      <t>シメイ</t>
    </rPh>
    <phoneticPr fontId="6"/>
  </si>
  <si>
    <t>経理責任者</t>
    <rPh sb="0" eb="5">
      <t>ケイリセキニンシャ</t>
    </rPh>
    <phoneticPr fontId="6"/>
  </si>
  <si>
    <t>区分</t>
    <rPh sb="0" eb="2">
      <t>クブン</t>
    </rPh>
    <phoneticPr fontId="6"/>
  </si>
  <si>
    <t>事務代行者</t>
    <rPh sb="0" eb="5">
      <t>ジムダイコウシャ</t>
    </rPh>
    <phoneticPr fontId="6"/>
  </si>
  <si>
    <t>勤務先住所</t>
    <rPh sb="0" eb="5">
      <t>キンムサキジュウショ</t>
    </rPh>
    <phoneticPr fontId="6"/>
  </si>
  <si>
    <t>電話番号</t>
    <rPh sb="0" eb="4">
      <t>デンワバンゴウ</t>
    </rPh>
    <phoneticPr fontId="6"/>
  </si>
  <si>
    <t>工場・事業場名</t>
    <rPh sb="0" eb="2">
      <t>コウジョウ</t>
    </rPh>
    <rPh sb="3" eb="6">
      <t>ジギョウジョウ</t>
    </rPh>
    <rPh sb="6" eb="7">
      <t>メイ</t>
    </rPh>
    <phoneticPr fontId="6"/>
  </si>
  <si>
    <t>住所</t>
    <rPh sb="0" eb="2">
      <t>ジュウショ</t>
    </rPh>
    <phoneticPr fontId="6"/>
  </si>
  <si>
    <t>主な業務内容</t>
    <rPh sb="0" eb="1">
      <t>オモ</t>
    </rPh>
    <rPh sb="2" eb="6">
      <t>ギョウムナイヨウ</t>
    </rPh>
    <phoneticPr fontId="6"/>
  </si>
  <si>
    <t>申請区分</t>
    <rPh sb="0" eb="4">
      <t>シンセイクブン</t>
    </rPh>
    <phoneticPr fontId="6"/>
  </si>
  <si>
    <t>E-mail</t>
    <phoneticPr fontId="6"/>
  </si>
  <si>
    <t>代表事業者の
事務連絡先</t>
    <rPh sb="0" eb="5">
      <t>ダイヒョウジギョウシャ</t>
    </rPh>
    <rPh sb="7" eb="12">
      <t>ジムレンラクサキ</t>
    </rPh>
    <phoneticPr fontId="6"/>
  </si>
  <si>
    <t>事業名</t>
    <rPh sb="0" eb="3">
      <t>ジギョウメイ</t>
    </rPh>
    <phoneticPr fontId="6"/>
  </si>
  <si>
    <t>事業完了日</t>
    <rPh sb="0" eb="2">
      <t>ジギョウ</t>
    </rPh>
    <rPh sb="2" eb="4">
      <t>カンリョウ</t>
    </rPh>
    <rPh sb="4" eb="5">
      <t>ビ</t>
    </rPh>
    <phoneticPr fontId="6"/>
  </si>
  <si>
    <t>補助対象設備</t>
    <rPh sb="0" eb="6">
      <t>ホジョタイショウセツビ</t>
    </rPh>
    <phoneticPr fontId="6"/>
  </si>
  <si>
    <t>自主的対策</t>
    <rPh sb="0" eb="5">
      <t>ジシュテキタイサク</t>
    </rPh>
    <phoneticPr fontId="6"/>
  </si>
  <si>
    <t>t-CO2</t>
    <phoneticPr fontId="6"/>
  </si>
  <si>
    <t>t-CO2/年</t>
    <rPh sb="6" eb="7">
      <t>ネン</t>
    </rPh>
    <phoneticPr fontId="6"/>
  </si>
  <si>
    <t>工場・事業場の
CO2排出削減量</t>
    <rPh sb="0" eb="2">
      <t>コウジョウ</t>
    </rPh>
    <rPh sb="3" eb="6">
      <t>ジギョウジョウ</t>
    </rPh>
    <rPh sb="11" eb="16">
      <t>ハイシュツサクゲンリョウ</t>
    </rPh>
    <phoneticPr fontId="6"/>
  </si>
  <si>
    <t>B</t>
    <phoneticPr fontId="6"/>
  </si>
  <si>
    <t>C</t>
    <phoneticPr fontId="6"/>
  </si>
  <si>
    <t>D</t>
    <phoneticPr fontId="6"/>
  </si>
  <si>
    <t>F</t>
    <phoneticPr fontId="6"/>
  </si>
  <si>
    <t>G</t>
    <phoneticPr fontId="6"/>
  </si>
  <si>
    <t>H</t>
    <phoneticPr fontId="6"/>
  </si>
  <si>
    <t>①実施計画書、算定報告書から事業者が転記する情報</t>
    <rPh sb="1" eb="3">
      <t>ジッシ</t>
    </rPh>
    <rPh sb="3" eb="5">
      <t>ケイカク</t>
    </rPh>
    <rPh sb="5" eb="6">
      <t>ショ</t>
    </rPh>
    <rPh sb="7" eb="9">
      <t>サンテイ</t>
    </rPh>
    <rPh sb="9" eb="12">
      <t>ホウコクショ</t>
    </rPh>
    <rPh sb="14" eb="17">
      <t>ジギョウシャ</t>
    </rPh>
    <rPh sb="18" eb="20">
      <t>テンキ</t>
    </rPh>
    <rPh sb="22" eb="24">
      <t>ジョウホウ</t>
    </rPh>
    <phoneticPr fontId="6"/>
  </si>
  <si>
    <t>法定耐用年数×CO2排出削減量の合計</t>
    <rPh sb="0" eb="6">
      <t>ホウテイタイヨウネンスウ</t>
    </rPh>
    <rPh sb="10" eb="15">
      <t>ハイシュツサクゲンリョウ</t>
    </rPh>
    <rPh sb="16" eb="18">
      <t>ゴウケイ</t>
    </rPh>
    <phoneticPr fontId="6"/>
  </si>
  <si>
    <t>年・t-CO2</t>
    <rPh sb="0" eb="1">
      <t>ネン</t>
    </rPh>
    <phoneticPr fontId="6"/>
  </si>
  <si>
    <t>年間のランニングコスト削減額</t>
    <rPh sb="0" eb="2">
      <t>ネンカン</t>
    </rPh>
    <rPh sb="11" eb="13">
      <t>サクゲン</t>
    </rPh>
    <rPh sb="13" eb="14">
      <t>ガク</t>
    </rPh>
    <phoneticPr fontId="6"/>
  </si>
  <si>
    <t>円</t>
    <rPh sb="0" eb="1">
      <t>エン</t>
    </rPh>
    <phoneticPr fontId="6"/>
  </si>
  <si>
    <t>総事業費</t>
    <rPh sb="0" eb="4">
      <t>ソウジギョウヒ</t>
    </rPh>
    <phoneticPr fontId="6"/>
  </si>
  <si>
    <t>補助基本額</t>
    <rPh sb="0" eb="5">
      <t>ホジョキホンガク</t>
    </rPh>
    <phoneticPr fontId="6"/>
  </si>
  <si>
    <t>I</t>
    <phoneticPr fontId="6"/>
  </si>
  <si>
    <t>J</t>
    <phoneticPr fontId="6"/>
  </si>
  <si>
    <t>K</t>
    <phoneticPr fontId="6"/>
  </si>
  <si>
    <t>L</t>
    <phoneticPr fontId="6"/>
  </si>
  <si>
    <t>=</t>
    <phoneticPr fontId="6"/>
  </si>
  <si>
    <t>÷</t>
    <phoneticPr fontId="6"/>
  </si>
  <si>
    <t>ア　共通のパラメータ</t>
    <rPh sb="2" eb="4">
      <t>キョウツウ</t>
    </rPh>
    <phoneticPr fontId="6"/>
  </si>
  <si>
    <t>+</t>
    <phoneticPr fontId="6"/>
  </si>
  <si>
    <t>M</t>
    <phoneticPr fontId="6"/>
  </si>
  <si>
    <t>イ　工場・事業場のパラメータ</t>
    <rPh sb="2" eb="4">
      <t>コウジョウ</t>
    </rPh>
    <rPh sb="5" eb="8">
      <t>ジギョウジョウ</t>
    </rPh>
    <phoneticPr fontId="6"/>
  </si>
  <si>
    <t>N</t>
    <phoneticPr fontId="6"/>
  </si>
  <si>
    <t>%</t>
    <phoneticPr fontId="6"/>
  </si>
  <si>
    <t>部署</t>
    <phoneticPr fontId="6"/>
  </si>
  <si>
    <t>役職</t>
    <phoneticPr fontId="6"/>
  </si>
  <si>
    <t>電話番号</t>
    <phoneticPr fontId="6"/>
  </si>
  <si>
    <t>敷地境界の確認：「実施ルール」に沿った敷地境界となっていることを確認したら✓のこと</t>
    <rPh sb="0" eb="4">
      <t>シキチキョウカイ</t>
    </rPh>
    <rPh sb="5" eb="7">
      <t>カクニン</t>
    </rPh>
    <rPh sb="9" eb="11">
      <t>ジッシ</t>
    </rPh>
    <rPh sb="16" eb="17">
      <t>ソ</t>
    </rPh>
    <rPh sb="19" eb="23">
      <t>シキチキョウカイ</t>
    </rPh>
    <rPh sb="32" eb="34">
      <t>カクニン</t>
    </rPh>
    <phoneticPr fontId="6"/>
  </si>
  <si>
    <t>その他特記事項</t>
    <rPh sb="2" eb="3">
      <t>タ</t>
    </rPh>
    <rPh sb="3" eb="7">
      <t>トッキジコウ</t>
    </rPh>
    <phoneticPr fontId="6"/>
  </si>
  <si>
    <t>参加形態</t>
    <phoneticPr fontId="6"/>
  </si>
  <si>
    <t>事業形態</t>
    <phoneticPr fontId="6"/>
  </si>
  <si>
    <t>単独参加</t>
    <phoneticPr fontId="6"/>
  </si>
  <si>
    <t>グループ参加</t>
    <phoneticPr fontId="6"/>
  </si>
  <si>
    <t>工場</t>
    <phoneticPr fontId="6"/>
  </si>
  <si>
    <t>事業場</t>
    <phoneticPr fontId="6"/>
  </si>
  <si>
    <t>投資回収年数
(年)</t>
    <rPh sb="0" eb="6">
      <t>トウシカイシュウネンスウ</t>
    </rPh>
    <rPh sb="8" eb="9">
      <t>ネン</t>
    </rPh>
    <phoneticPr fontId="6"/>
  </si>
  <si>
    <t>費用対効果
(円/t-CO2)</t>
    <rPh sb="0" eb="5">
      <t>ヒヨウタイコウカ</t>
    </rPh>
    <phoneticPr fontId="6"/>
  </si>
  <si>
    <t>（１）補助対象設備名称</t>
    <rPh sb="3" eb="9">
      <t>ホジョタイショウセツビ</t>
    </rPh>
    <rPh sb="9" eb="11">
      <t>メイショウ</t>
    </rPh>
    <phoneticPr fontId="6"/>
  </si>
  <si>
    <t>（２）総事業費に含まれる補助対象外設備名称（自主的対策等）</t>
    <rPh sb="3" eb="7">
      <t>ソウジギョウヒ</t>
    </rPh>
    <rPh sb="8" eb="9">
      <t>フク</t>
    </rPh>
    <rPh sb="12" eb="19">
      <t>ホジョタイショウガイセツビ</t>
    </rPh>
    <rPh sb="19" eb="21">
      <t>メイショウ</t>
    </rPh>
    <rPh sb="22" eb="27">
      <t>ジシュテキタイサク</t>
    </rPh>
    <rPh sb="27" eb="28">
      <t>ナド</t>
    </rPh>
    <phoneticPr fontId="6"/>
  </si>
  <si>
    <t>テナント、工場内の事業実施者が代表事業者の場合は、建物や工場の所有者が共同事業者になっていることを確認の事</t>
    <rPh sb="5" eb="8">
      <t>コウジョウナイ</t>
    </rPh>
    <rPh sb="9" eb="11">
      <t>ジギョウ</t>
    </rPh>
    <rPh sb="11" eb="14">
      <t>ジッシシャ</t>
    </rPh>
    <rPh sb="15" eb="16">
      <t>ダイ</t>
    </rPh>
    <rPh sb="16" eb="17">
      <t>オモテ</t>
    </rPh>
    <rPh sb="17" eb="20">
      <t>ジギョウシャ</t>
    </rPh>
    <rPh sb="21" eb="23">
      <t>バアイ</t>
    </rPh>
    <rPh sb="25" eb="27">
      <t>タテモノ</t>
    </rPh>
    <rPh sb="28" eb="30">
      <t>コウジョウ</t>
    </rPh>
    <rPh sb="31" eb="33">
      <t>ショユウ</t>
    </rPh>
    <rPh sb="33" eb="34">
      <t>シャ</t>
    </rPh>
    <rPh sb="35" eb="40">
      <t>キョウドウジギョウシャ</t>
    </rPh>
    <rPh sb="49" eb="51">
      <t>カクニン</t>
    </rPh>
    <rPh sb="52" eb="53">
      <t>コト</t>
    </rPh>
    <phoneticPr fontId="6"/>
  </si>
  <si>
    <t>代表事業者</t>
    <rPh sb="0" eb="5">
      <t>ダイヒョウジギョウシャ</t>
    </rPh>
    <phoneticPr fontId="6"/>
  </si>
  <si>
    <t>No.</t>
    <phoneticPr fontId="6"/>
  </si>
  <si>
    <t>法人名</t>
    <rPh sb="0" eb="3">
      <t>ホウジンメイ</t>
    </rPh>
    <phoneticPr fontId="6"/>
  </si>
  <si>
    <t>共同事業者</t>
    <rPh sb="0" eb="2">
      <t>キョウドウ</t>
    </rPh>
    <rPh sb="2" eb="4">
      <t>ジギョウ</t>
    </rPh>
    <rPh sb="4" eb="5">
      <t>シャ</t>
    </rPh>
    <phoneticPr fontId="6"/>
  </si>
  <si>
    <t>削減協力者</t>
    <rPh sb="0" eb="2">
      <t>サクゲン</t>
    </rPh>
    <rPh sb="2" eb="5">
      <t>キョウリョクシャ</t>
    </rPh>
    <phoneticPr fontId="6"/>
  </si>
  <si>
    <t>事業実施
責任者</t>
    <phoneticPr fontId="6"/>
  </si>
  <si>
    <t>電話番号</t>
    <phoneticPr fontId="6"/>
  </si>
  <si>
    <t>部署</t>
    <phoneticPr fontId="6"/>
  </si>
  <si>
    <t>役職</t>
    <phoneticPr fontId="6"/>
  </si>
  <si>
    <t>氏名</t>
    <phoneticPr fontId="6"/>
  </si>
  <si>
    <t>E-mail</t>
    <phoneticPr fontId="6"/>
  </si>
  <si>
    <t>共同事業者の
事務連絡先</t>
    <phoneticPr fontId="6"/>
  </si>
  <si>
    <t>区分</t>
    <phoneticPr fontId="6"/>
  </si>
  <si>
    <t>法人名</t>
    <phoneticPr fontId="6"/>
  </si>
  <si>
    <t>勤務先
住所</t>
    <phoneticPr fontId="6"/>
  </si>
  <si>
    <t>共同事業者</t>
    <rPh sb="0" eb="5">
      <t>キョウドウジギョウシャ</t>
    </rPh>
    <phoneticPr fontId="6"/>
  </si>
  <si>
    <t>事務代行者</t>
    <phoneticPr fontId="6"/>
  </si>
  <si>
    <t>補助事業の区分</t>
    <rPh sb="0" eb="4">
      <t>ホジョジギョウ</t>
    </rPh>
    <rPh sb="5" eb="7">
      <t>クブン</t>
    </rPh>
    <phoneticPr fontId="6"/>
  </si>
  <si>
    <t>プロジェクト番号</t>
    <rPh sb="6" eb="8">
      <t>バンゴウ</t>
    </rPh>
    <phoneticPr fontId="6"/>
  </si>
  <si>
    <t>GAJ事業番号</t>
    <rPh sb="3" eb="5">
      <t>ジギョウ</t>
    </rPh>
    <rPh sb="5" eb="7">
      <t>バンゴウ</t>
    </rPh>
    <phoneticPr fontId="6"/>
  </si>
  <si>
    <t>１．代表事業者－1</t>
    <rPh sb="2" eb="7">
      <t>ダイヒョウジギョウシャ</t>
    </rPh>
    <phoneticPr fontId="6"/>
  </si>
  <si>
    <t>３．共同事業者</t>
    <rPh sb="2" eb="7">
      <t>キョウドウジギョウシャ</t>
    </rPh>
    <phoneticPr fontId="6"/>
  </si>
  <si>
    <t>代表事業者名</t>
    <rPh sb="0" eb="6">
      <t>ダイヒョウジギョウシャメイ</t>
    </rPh>
    <phoneticPr fontId="6"/>
  </si>
  <si>
    <t>協力者の位置付け</t>
    <rPh sb="0" eb="3">
      <t>キョウリョクシャ</t>
    </rPh>
    <rPh sb="4" eb="7">
      <t>イチヅ</t>
    </rPh>
    <phoneticPr fontId="6"/>
  </si>
  <si>
    <t>削減協力者名</t>
    <rPh sb="0" eb="2">
      <t>サクゲン</t>
    </rPh>
    <rPh sb="2" eb="6">
      <t>キョウリョクシャメイ</t>
    </rPh>
    <phoneticPr fontId="6"/>
  </si>
  <si>
    <t>削減協力者追加</t>
    <rPh sb="0" eb="2">
      <t>サクゲン</t>
    </rPh>
    <rPh sb="2" eb="5">
      <t>キョウリョクシャ</t>
    </rPh>
    <rPh sb="5" eb="7">
      <t>ツイカ</t>
    </rPh>
    <phoneticPr fontId="6"/>
  </si>
  <si>
    <t>実施年度</t>
    <rPh sb="0" eb="4">
      <t>ジッシネンド</t>
    </rPh>
    <phoneticPr fontId="6"/>
  </si>
  <si>
    <t>所要経費</t>
    <rPh sb="0" eb="4">
      <t>ショヨウケイヒ</t>
    </rPh>
    <phoneticPr fontId="6"/>
  </si>
  <si>
    <t>(1)総事業費</t>
    <phoneticPr fontId="6"/>
  </si>
  <si>
    <t>(2)寄付金その他の収入</t>
    <phoneticPr fontId="6"/>
  </si>
  <si>
    <t>(3)差引額
　　(1) － (2)</t>
    <phoneticPr fontId="6"/>
  </si>
  <si>
    <t>(4)補助対象経費
    支出予定額</t>
    <phoneticPr fontId="6"/>
  </si>
  <si>
    <t>(5)基準額
（内示通知書の補助
　　基本額）</t>
    <phoneticPr fontId="6"/>
  </si>
  <si>
    <t>(7)補助基本額
　　(3)と(6)を比較して
　　　少ない方の額</t>
    <phoneticPr fontId="6"/>
  </si>
  <si>
    <t>(8)補助金所要額
　　(7)X1/3
　　千円未満切り捨て</t>
    <phoneticPr fontId="6"/>
  </si>
  <si>
    <t>補助対象経費支出予定額内訳</t>
    <phoneticPr fontId="6"/>
  </si>
  <si>
    <t>経費区分・費目</t>
    <rPh sb="0" eb="2">
      <t>ケイヒ</t>
    </rPh>
    <rPh sb="2" eb="4">
      <t>クブン</t>
    </rPh>
    <rPh sb="5" eb="7">
      <t>ヒモク</t>
    </rPh>
    <phoneticPr fontId="6"/>
  </si>
  <si>
    <t>金額</t>
    <rPh sb="0" eb="2">
      <t>キンガク</t>
    </rPh>
    <phoneticPr fontId="6"/>
  </si>
  <si>
    <t>積算内容</t>
    <rPh sb="0" eb="4">
      <t>セキサンナイヨウ</t>
    </rPh>
    <phoneticPr fontId="6"/>
  </si>
  <si>
    <t>資料番号</t>
    <rPh sb="0" eb="4">
      <t>シリョウバンゴウ</t>
    </rPh>
    <phoneticPr fontId="6"/>
  </si>
  <si>
    <t>細分・設備名称</t>
    <rPh sb="0" eb="2">
      <t>サイブン</t>
    </rPh>
    <rPh sb="3" eb="7">
      <t>セツビメイショウ</t>
    </rPh>
    <phoneticPr fontId="6"/>
  </si>
  <si>
    <t>合計</t>
    <rPh sb="0" eb="2">
      <t>ゴウケイ</t>
    </rPh>
    <phoneticPr fontId="6"/>
  </si>
  <si>
    <t>購入予定の主な財産の内訳（一品、一組又は一式の価格が５０万円以上のもの）</t>
    <phoneticPr fontId="6"/>
  </si>
  <si>
    <t>名称</t>
    <rPh sb="0" eb="2">
      <t>メイショウ</t>
    </rPh>
    <phoneticPr fontId="6"/>
  </si>
  <si>
    <t>仕様</t>
    <rPh sb="0" eb="2">
      <t>シヨウ</t>
    </rPh>
    <phoneticPr fontId="6"/>
  </si>
  <si>
    <t>数量</t>
    <rPh sb="0" eb="2">
      <t>スウリョウ</t>
    </rPh>
    <phoneticPr fontId="6"/>
  </si>
  <si>
    <t>単価</t>
    <rPh sb="0" eb="2">
      <t>タンカ</t>
    </rPh>
    <phoneticPr fontId="6"/>
  </si>
  <si>
    <t>金額</t>
    <rPh sb="0" eb="2">
      <t>キンガク</t>
    </rPh>
    <phoneticPr fontId="6"/>
  </si>
  <si>
    <t>購入予定時期</t>
    <rPh sb="0" eb="6">
      <t>コウニュウヨテイジキ</t>
    </rPh>
    <phoneticPr fontId="6"/>
  </si>
  <si>
    <t>代表事業者－1</t>
    <phoneticPr fontId="6"/>
  </si>
  <si>
    <t>(6)選定額
　　(4)と(5)を比較して
　　少ない方の額</t>
    <rPh sb="17" eb="19">
      <t>ヒカク</t>
    </rPh>
    <rPh sb="24" eb="25">
      <t>スク</t>
    </rPh>
    <rPh sb="27" eb="28">
      <t>ホウ</t>
    </rPh>
    <rPh sb="29" eb="30">
      <t>ガク</t>
    </rPh>
    <phoneticPr fontId="6"/>
  </si>
  <si>
    <t>代表事業者－2</t>
    <phoneticPr fontId="6"/>
  </si>
  <si>
    <t>代表事業者－1,2 まとめ</t>
    <phoneticPr fontId="6"/>
  </si>
  <si>
    <t>基本情報</t>
    <rPh sb="0" eb="4">
      <t>キホンジョウホウ</t>
    </rPh>
    <phoneticPr fontId="6"/>
  </si>
  <si>
    <t>４．事業のパラメータ</t>
    <rPh sb="2" eb="4">
      <t>ジギョウ</t>
    </rPh>
    <phoneticPr fontId="6"/>
  </si>
  <si>
    <t>③パラメータの計算</t>
    <rPh sb="7" eb="9">
      <t>ケイサン</t>
    </rPh>
    <phoneticPr fontId="6"/>
  </si>
  <si>
    <t>A1</t>
    <phoneticPr fontId="6"/>
  </si>
  <si>
    <t>A2</t>
    <phoneticPr fontId="6"/>
  </si>
  <si>
    <t>E1</t>
    <phoneticPr fontId="6"/>
  </si>
  <si>
    <t>E2</t>
    <phoneticPr fontId="6"/>
  </si>
  <si>
    <t>法人番号</t>
    <rPh sb="0" eb="4">
      <t>ホウジンバンゴウ</t>
    </rPh>
    <phoneticPr fontId="6"/>
  </si>
  <si>
    <t>TCFD</t>
    <phoneticPr fontId="6"/>
  </si>
  <si>
    <t>RE100</t>
    <phoneticPr fontId="6"/>
  </si>
  <si>
    <t>SBT</t>
    <phoneticPr fontId="6"/>
  </si>
  <si>
    <t>中小企業向けSBT</t>
    <rPh sb="0" eb="5">
      <t>チュウショウキギョウム</t>
    </rPh>
    <phoneticPr fontId="6"/>
  </si>
  <si>
    <t>ISO 14001</t>
    <phoneticPr fontId="6"/>
  </si>
  <si>
    <t>エコアクション21</t>
    <phoneticPr fontId="6"/>
  </si>
  <si>
    <t>低炭素電力の契約実績３年以上あり</t>
    <rPh sb="0" eb="5">
      <t>テイタンソデンリョク</t>
    </rPh>
    <rPh sb="6" eb="10">
      <t>ケイヤクジッセキ</t>
    </rPh>
    <rPh sb="11" eb="14">
      <t>ネンイジョウ</t>
    </rPh>
    <phoneticPr fontId="6"/>
  </si>
  <si>
    <t>低炭素電力の５年以上導入の契約に切替予定</t>
    <rPh sb="0" eb="5">
      <t>テイタンソデンリョク</t>
    </rPh>
    <rPh sb="7" eb="10">
      <t>ネンイジョウ</t>
    </rPh>
    <rPh sb="10" eb="12">
      <t>ドウニュウ</t>
    </rPh>
    <rPh sb="13" eb="15">
      <t>ケイヤク</t>
    </rPh>
    <rPh sb="16" eb="20">
      <t>キリカエヨテイ</t>
    </rPh>
    <phoneticPr fontId="6"/>
  </si>
  <si>
    <t>独立行政法人</t>
    <rPh sb="0" eb="6">
      <t>ドクリツギョウセイホウジン</t>
    </rPh>
    <phoneticPr fontId="6"/>
  </si>
  <si>
    <t>地方独立行政法人</t>
    <rPh sb="0" eb="8">
      <t>チホウドクリツギョウセイホウジン</t>
    </rPh>
    <phoneticPr fontId="6"/>
  </si>
  <si>
    <t>国立大学法人、公立大学法人及び学校法人</t>
    <rPh sb="0" eb="6">
      <t>コクリツダイガクホウジン</t>
    </rPh>
    <rPh sb="7" eb="13">
      <t>コウリツダイガクホウジン</t>
    </rPh>
    <rPh sb="13" eb="14">
      <t>オヨ</t>
    </rPh>
    <rPh sb="15" eb="19">
      <t>ガッコウホウジン</t>
    </rPh>
    <phoneticPr fontId="6"/>
  </si>
  <si>
    <t>社会福祉法人</t>
    <rPh sb="0" eb="6">
      <t>シャカイフクシホウジン</t>
    </rPh>
    <phoneticPr fontId="6"/>
  </si>
  <si>
    <t>医療法人</t>
    <rPh sb="0" eb="4">
      <t>イリョウホウジン</t>
    </rPh>
    <phoneticPr fontId="6"/>
  </si>
  <si>
    <t>特別法の規定に基づき設立された協同組合等</t>
    <rPh sb="0" eb="3">
      <t>トクベツホウ</t>
    </rPh>
    <rPh sb="4" eb="6">
      <t>キテイ</t>
    </rPh>
    <rPh sb="7" eb="8">
      <t>モト</t>
    </rPh>
    <rPh sb="10" eb="12">
      <t>セツリツ</t>
    </rPh>
    <rPh sb="15" eb="19">
      <t>キョウドウクミアイ</t>
    </rPh>
    <rPh sb="19" eb="20">
      <t>ナド</t>
    </rPh>
    <phoneticPr fontId="6"/>
  </si>
  <si>
    <t>一般社団法人・一般財団法人・公益社団法人・公益財団法人</t>
    <rPh sb="0" eb="6">
      <t>イッパンシャダンホウジン</t>
    </rPh>
    <rPh sb="7" eb="13">
      <t>イッパンザイダンホウジン</t>
    </rPh>
    <rPh sb="14" eb="20">
      <t>コウエキシャダンホウジン</t>
    </rPh>
    <rPh sb="21" eb="27">
      <t>コウエキザイダンホウジン</t>
    </rPh>
    <phoneticPr fontId="6"/>
  </si>
  <si>
    <t>（１）事業実施場所</t>
    <rPh sb="3" eb="9">
      <t>ジギョウジッシバショ</t>
    </rPh>
    <phoneticPr fontId="6"/>
  </si>
  <si>
    <t>（２）事業実施場所</t>
    <rPh sb="3" eb="9">
      <t>ジギョウジッシバショ</t>
    </rPh>
    <phoneticPr fontId="6"/>
  </si>
  <si>
    <t>（３）事業実施場所</t>
    <rPh sb="3" eb="9">
      <t>ジギョウジッシバショ</t>
    </rPh>
    <phoneticPr fontId="6"/>
  </si>
  <si>
    <t>（４）事業実施場所</t>
    <rPh sb="3" eb="9">
      <t>ジギョウジッシバショ</t>
    </rPh>
    <phoneticPr fontId="6"/>
  </si>
  <si>
    <t>代表事業者数</t>
    <rPh sb="0" eb="2">
      <t>ダイヒョウ</t>
    </rPh>
    <rPh sb="2" eb="6">
      <t>ジギョウシャスウ</t>
    </rPh>
    <phoneticPr fontId="6"/>
  </si>
  <si>
    <t>代表事業者ー１</t>
    <rPh sb="0" eb="5">
      <t>ダイヒョウジギョウシャ</t>
    </rPh>
    <phoneticPr fontId="6"/>
  </si>
  <si>
    <t>記入上の注意</t>
    <rPh sb="0" eb="3">
      <t>キニュウジョウ</t>
    </rPh>
    <rPh sb="4" eb="6">
      <t>チュウイ</t>
    </rPh>
    <phoneticPr fontId="6"/>
  </si>
  <si>
    <t>（４）敷地境界</t>
    <rPh sb="3" eb="7">
      <t>シキチキョウカイ</t>
    </rPh>
    <phoneticPr fontId="6"/>
  </si>
  <si>
    <t>敷地図</t>
    <rPh sb="2" eb="3">
      <t>ズ</t>
    </rPh>
    <phoneticPr fontId="6"/>
  </si>
  <si>
    <t>敷地内における化石燃料設備(ボイラー等)、他社から供給を受けた電力・熱を使用する主な設備
（主な設備を箇条書きで記載）</t>
    <phoneticPr fontId="6"/>
  </si>
  <si>
    <t>提出した
公的資料</t>
    <rPh sb="0" eb="2">
      <t>テイシュツ</t>
    </rPh>
    <rPh sb="5" eb="7">
      <t>コウテキ</t>
    </rPh>
    <rPh sb="7" eb="9">
      <t>シリョウ</t>
    </rPh>
    <phoneticPr fontId="6"/>
  </si>
  <si>
    <t>工場立地法届出</t>
    <rPh sb="0" eb="7">
      <t>コウジョウリッチホウトドケデ</t>
    </rPh>
    <phoneticPr fontId="6"/>
  </si>
  <si>
    <t>消防法届出</t>
    <rPh sb="0" eb="5">
      <t>ショウボウホウトドケデ</t>
    </rPh>
    <phoneticPr fontId="6"/>
  </si>
  <si>
    <t>建築基準法届出</t>
    <rPh sb="0" eb="5">
      <t>ケンチクキジュンホウ</t>
    </rPh>
    <rPh sb="5" eb="7">
      <t>トドケデ</t>
    </rPh>
    <phoneticPr fontId="6"/>
  </si>
  <si>
    <t>その他</t>
    <rPh sb="2" eb="3">
      <t>タ</t>
    </rPh>
    <phoneticPr fontId="6"/>
  </si>
  <si>
    <t>その他の場合名称を記載</t>
    <rPh sb="2" eb="3">
      <t>タ</t>
    </rPh>
    <rPh sb="4" eb="6">
      <t>バアイ</t>
    </rPh>
    <rPh sb="6" eb="8">
      <t>メイショウ</t>
    </rPh>
    <rPh sb="9" eb="11">
      <t>キサイ</t>
    </rPh>
    <phoneticPr fontId="6"/>
  </si>
  <si>
    <t>(注）公図は公的資料とは認められません。</t>
    <rPh sb="1" eb="2">
      <t>チュウ</t>
    </rPh>
    <rPh sb="3" eb="5">
      <t>コウズ</t>
    </rPh>
    <rPh sb="6" eb="10">
      <t>コウテキシリョウ</t>
    </rPh>
    <rPh sb="12" eb="13">
      <t>ミト</t>
    </rPh>
    <phoneticPr fontId="6"/>
  </si>
  <si>
    <t>（注)グループ申請で敷地境界が複数個所ある場合は,グループ申請のシートを使用して下さい。</t>
    <phoneticPr fontId="6"/>
  </si>
  <si>
    <t>（１）敷地境界</t>
    <rPh sb="3" eb="7">
      <t>シキチキョウカイ</t>
    </rPh>
    <phoneticPr fontId="6"/>
  </si>
  <si>
    <t>（３）敷地境界</t>
    <rPh sb="3" eb="7">
      <t>シキチキョウカイ</t>
    </rPh>
    <phoneticPr fontId="6"/>
  </si>
  <si>
    <t>（１）代表事業者の責任</t>
    <rPh sb="3" eb="8">
      <t>ダイヒョウジギョウシャ</t>
    </rPh>
    <rPh sb="9" eb="11">
      <t>セキニン</t>
    </rPh>
    <phoneticPr fontId="6"/>
  </si>
  <si>
    <t>自家消費の再エネ設備を工場・事業場全体の電力の
10%以上導入済</t>
    <rPh sb="0" eb="4">
      <t>ジカショウヒ</t>
    </rPh>
    <rPh sb="5" eb="6">
      <t>サイ</t>
    </rPh>
    <rPh sb="8" eb="9">
      <t>セツ</t>
    </rPh>
    <rPh sb="10" eb="12">
      <t>コウジョウ</t>
    </rPh>
    <rPh sb="13" eb="18">
      <t>ジギョウジョウゼンタイ</t>
    </rPh>
    <rPh sb="19" eb="21">
      <t>デンリョク</t>
    </rPh>
    <rPh sb="26" eb="28">
      <t>イジョウ</t>
    </rPh>
    <rPh sb="28" eb="31">
      <t>ドウニュウスミ</t>
    </rPh>
    <phoneticPr fontId="6"/>
  </si>
  <si>
    <t>（２）代表事業者ー1の情報</t>
    <rPh sb="3" eb="8">
      <t>ダイヒョウジギョウシャ</t>
    </rPh>
    <rPh sb="11" eb="13">
      <t>ジョウホウ</t>
    </rPh>
    <phoneticPr fontId="6"/>
  </si>
  <si>
    <t>代表事業者ー2</t>
    <rPh sb="0" eb="5">
      <t>ダイヒョウジギョウシャ</t>
    </rPh>
    <phoneticPr fontId="6"/>
  </si>
  <si>
    <t>代表事業者の責任について確認した</t>
    <rPh sb="0" eb="5">
      <t>ダイヒョウジギョウシャ</t>
    </rPh>
    <rPh sb="6" eb="8">
      <t>セキニン</t>
    </rPh>
    <rPh sb="12" eb="14">
      <t>カクニン</t>
    </rPh>
    <phoneticPr fontId="6"/>
  </si>
  <si>
    <t>シート名称</t>
    <rPh sb="3" eb="5">
      <t>メイショウ</t>
    </rPh>
    <phoneticPr fontId="6"/>
  </si>
  <si>
    <t>表紙様式第1別紙</t>
    <rPh sb="0" eb="2">
      <t>ヒョウシ</t>
    </rPh>
    <rPh sb="2" eb="5">
      <t>ヨウシキダイ</t>
    </rPh>
    <rPh sb="6" eb="8">
      <t>ベッシ</t>
    </rPh>
    <phoneticPr fontId="6"/>
  </si>
  <si>
    <t>1.代表事業者_1</t>
    <rPh sb="2" eb="7">
      <t>ダイヒョウジギョウシャ</t>
    </rPh>
    <phoneticPr fontId="6"/>
  </si>
  <si>
    <t>3.共同事業者</t>
    <phoneticPr fontId="6"/>
  </si>
  <si>
    <t>4.事業のパラメータ</t>
    <phoneticPr fontId="6"/>
  </si>
  <si>
    <t>削減協力者追加</t>
    <phoneticPr fontId="6"/>
  </si>
  <si>
    <t>別紙1</t>
    <rPh sb="0" eb="2">
      <t>ベッシ</t>
    </rPh>
    <phoneticPr fontId="6"/>
  </si>
  <si>
    <t>別紙２</t>
    <rPh sb="0" eb="2">
      <t>ベッシ</t>
    </rPh>
    <phoneticPr fontId="6"/>
  </si>
  <si>
    <t>〇</t>
    <phoneticPr fontId="6"/>
  </si>
  <si>
    <t>2.代表事業者_2</t>
    <rPh sb="2" eb="7">
      <t>ダイヒョウジギョウシャ</t>
    </rPh>
    <phoneticPr fontId="6"/>
  </si>
  <si>
    <t>×</t>
    <phoneticPr fontId="6"/>
  </si>
  <si>
    <t>グループ申請無</t>
    <rPh sb="4" eb="6">
      <t>シンセイ</t>
    </rPh>
    <rPh sb="6" eb="7">
      <t>ナ</t>
    </rPh>
    <phoneticPr fontId="6"/>
  </si>
  <si>
    <t>グループ申請有</t>
    <rPh sb="4" eb="6">
      <t>シンセイ</t>
    </rPh>
    <rPh sb="6" eb="7">
      <t>ア</t>
    </rPh>
    <phoneticPr fontId="6"/>
  </si>
  <si>
    <t>追加無</t>
    <rPh sb="0" eb="2">
      <t>ツイカ</t>
    </rPh>
    <rPh sb="2" eb="3">
      <t>ナ</t>
    </rPh>
    <phoneticPr fontId="6"/>
  </si>
  <si>
    <t>追加有</t>
    <rPh sb="0" eb="3">
      <t>ツイカアリ</t>
    </rPh>
    <phoneticPr fontId="6"/>
  </si>
  <si>
    <t>（１）シートの選択</t>
    <rPh sb="7" eb="9">
      <t>センタク</t>
    </rPh>
    <phoneticPr fontId="6"/>
  </si>
  <si>
    <t>（２）その他</t>
    <rPh sb="5" eb="6">
      <t>タ</t>
    </rPh>
    <phoneticPr fontId="6"/>
  </si>
  <si>
    <t>表紙等</t>
    <rPh sb="0" eb="2">
      <t>ヒョウシ</t>
    </rPh>
    <rPh sb="2" eb="3">
      <t>ナド</t>
    </rPh>
    <phoneticPr fontId="6"/>
  </si>
  <si>
    <t>（２）代表事業者ー2の情報</t>
    <rPh sb="3" eb="8">
      <t>ダイヒョウジギョウシャ</t>
    </rPh>
    <rPh sb="11" eb="13">
      <t>ジョウホウ</t>
    </rPh>
    <phoneticPr fontId="6"/>
  </si>
  <si>
    <t>（２）敷地境界</t>
    <rPh sb="3" eb="7">
      <t>シキチキョウカイ</t>
    </rPh>
    <phoneticPr fontId="6"/>
  </si>
  <si>
    <t>郵便番号</t>
    <rPh sb="0" eb="4">
      <t>ユウビンバンゴウ</t>
    </rPh>
    <phoneticPr fontId="6"/>
  </si>
  <si>
    <t>郵便番号</t>
    <rPh sb="0" eb="4">
      <t>ユウビンバンゴウ</t>
    </rPh>
    <phoneticPr fontId="6"/>
  </si>
  <si>
    <t>ー</t>
  </si>
  <si>
    <t>ー</t>
    <phoneticPr fontId="6"/>
  </si>
  <si>
    <t>{(</t>
    <phoneticPr fontId="6"/>
  </si>
  <si>
    <t>)÷</t>
    <phoneticPr fontId="6"/>
  </si>
  <si>
    <t>}</t>
    <phoneticPr fontId="6"/>
  </si>
  <si>
    <t>A2</t>
    <phoneticPr fontId="6"/>
  </si>
  <si>
    <t>M</t>
    <phoneticPr fontId="6"/>
  </si>
  <si>
    <t>A1</t>
    <phoneticPr fontId="6"/>
  </si>
  <si>
    <t>E2</t>
    <phoneticPr fontId="6"/>
  </si>
  <si>
    <t>E1</t>
    <phoneticPr fontId="6"/>
  </si>
  <si>
    <t>N</t>
    <phoneticPr fontId="6"/>
  </si>
  <si>
    <t>１者</t>
    <phoneticPr fontId="6"/>
  </si>
  <si>
    <t>２者</t>
    <phoneticPr fontId="6"/>
  </si>
  <si>
    <t>代表事業者１者</t>
    <rPh sb="0" eb="5">
      <t>ダイヒョウジギョウシャ</t>
    </rPh>
    <rPh sb="6" eb="7">
      <t>モノ</t>
    </rPh>
    <phoneticPr fontId="6"/>
  </si>
  <si>
    <t>代表事業者２者</t>
    <rPh sb="0" eb="5">
      <t>ダイヒョウジギョウシャ</t>
    </rPh>
    <rPh sb="6" eb="7">
      <t>モノ</t>
    </rPh>
    <phoneticPr fontId="6"/>
  </si>
  <si>
    <t>1.代表事業者1者</t>
    <rPh sb="8" eb="9">
      <t>モノ</t>
    </rPh>
    <phoneticPr fontId="6"/>
  </si>
  <si>
    <t>2.代表事業者2者(1)</t>
    <rPh sb="8" eb="9">
      <t>モノ</t>
    </rPh>
    <phoneticPr fontId="6"/>
  </si>
  <si>
    <t>3.代表事業者2者(2)</t>
    <rPh sb="8" eb="9">
      <t>モノ</t>
    </rPh>
    <phoneticPr fontId="6"/>
  </si>
  <si>
    <t>4.代表事業者2者(3)</t>
    <rPh sb="8" eb="9">
      <t>モノ</t>
    </rPh>
    <phoneticPr fontId="6"/>
  </si>
  <si>
    <t>「１.代表事業者」、「２.代表事業者」に記載以外の事業実施場所及び敷地境界について記載する</t>
    <rPh sb="3" eb="8">
      <t>ダイヒョウジギョウシャ</t>
    </rPh>
    <rPh sb="13" eb="18">
      <t>ダイヒョウジギョウシャ</t>
    </rPh>
    <rPh sb="20" eb="24">
      <t>キサイイガイ</t>
    </rPh>
    <rPh sb="25" eb="31">
      <t>ジギョウジッシバショ</t>
    </rPh>
    <rPh sb="31" eb="32">
      <t>オヨ</t>
    </rPh>
    <rPh sb="33" eb="37">
      <t>シキチキョウカイ</t>
    </rPh>
    <rPh sb="41" eb="43">
      <t>キサイ</t>
    </rPh>
    <phoneticPr fontId="6"/>
  </si>
  <si>
    <t>様式第１別紙２　経費内訳　　</t>
    <rPh sb="0" eb="3">
      <t>ヨウシキダイ</t>
    </rPh>
    <rPh sb="4" eb="6">
      <t>ベッシ</t>
    </rPh>
    <rPh sb="8" eb="12">
      <t>ケイヒウチワケ</t>
    </rPh>
    <phoneticPr fontId="6"/>
  </si>
  <si>
    <t>様式第１別紙２　経費内訳</t>
    <phoneticPr fontId="6"/>
  </si>
  <si>
    <t>MIN{B,C,
A1×0.1}</t>
    <phoneticPr fontId="6"/>
  </si>
  <si>
    <t>MIN{F,G,
E1×0.1}</t>
    <phoneticPr fontId="6"/>
  </si>
  <si>
    <t>代表事業者が１者／2者、グループ申請の有無等で、使用するシートが異なります。
以下の表に従い、使用するシート選択して下さい</t>
    <rPh sb="7" eb="8">
      <t>モノ</t>
    </rPh>
    <rPh sb="10" eb="11">
      <t>モノ</t>
    </rPh>
    <phoneticPr fontId="6"/>
  </si>
  <si>
    <t>工場・事業場の
基準年度
CO2排出削減率</t>
    <rPh sb="0" eb="2">
      <t>コウジョウ</t>
    </rPh>
    <rPh sb="3" eb="6">
      <t>ジギョウジョウ</t>
    </rPh>
    <rPh sb="8" eb="12">
      <t>キジュンネンド</t>
    </rPh>
    <rPh sb="16" eb="18">
      <t>ハイシュツ</t>
    </rPh>
    <rPh sb="18" eb="20">
      <t>サクゲン</t>
    </rPh>
    <rPh sb="20" eb="21">
      <t>リツ</t>
    </rPh>
    <phoneticPr fontId="6"/>
  </si>
  <si>
    <t>工場・事業場の
目標年度
CO2排出削減率</t>
    <rPh sb="0" eb="2">
      <t>コウジョウ</t>
    </rPh>
    <rPh sb="3" eb="6">
      <t>ジギョウジョウ</t>
    </rPh>
    <rPh sb="8" eb="10">
      <t>モクヒョウ</t>
    </rPh>
    <rPh sb="10" eb="12">
      <t>ネンド</t>
    </rPh>
    <rPh sb="16" eb="18">
      <t>ハイシュツ</t>
    </rPh>
    <rPh sb="18" eb="20">
      <t>サクゲン</t>
    </rPh>
    <rPh sb="20" eb="21">
      <t>リツ</t>
    </rPh>
    <phoneticPr fontId="6"/>
  </si>
  <si>
    <t>中小企業法第２条に定義された中小企業者</t>
    <rPh sb="0" eb="5">
      <t>チュウショウキギョウホウ</t>
    </rPh>
    <rPh sb="5" eb="6">
      <t>ダイ</t>
    </rPh>
    <rPh sb="7" eb="8">
      <t>ジョウ</t>
    </rPh>
    <rPh sb="9" eb="11">
      <t>テイギ</t>
    </rPh>
    <rPh sb="14" eb="18">
      <t>チュウショウキギョウ</t>
    </rPh>
    <rPh sb="18" eb="19">
      <t>シャ</t>
    </rPh>
    <phoneticPr fontId="6"/>
  </si>
  <si>
    <t>代表事業者1者</t>
    <rPh sb="6" eb="7">
      <t>モノ</t>
    </rPh>
    <phoneticPr fontId="6"/>
  </si>
  <si>
    <t>産業分類コード</t>
    <rPh sb="0" eb="4">
      <t>サンギョウブンルイ</t>
    </rPh>
    <phoneticPr fontId="6"/>
  </si>
  <si>
    <t>(6)選定額
　　　(4)と(5)を比較して
　　少ない方の額</t>
    <phoneticPr fontId="6"/>
  </si>
  <si>
    <t>２．代表事業者－2</t>
    <rPh sb="2" eb="7">
      <t>ダイヒョウジギョウシャ</t>
    </rPh>
    <phoneticPr fontId="6"/>
  </si>
  <si>
    <t>補助事業
実施の有無</t>
    <rPh sb="0" eb="4">
      <t>ホジョジギョウ</t>
    </rPh>
    <rPh sb="5" eb="7">
      <t>ジッシ</t>
    </rPh>
    <rPh sb="8" eb="10">
      <t>ウム</t>
    </rPh>
    <phoneticPr fontId="6"/>
  </si>
  <si>
    <t>ASSET事業で機器導入</t>
    <rPh sb="5" eb="7">
      <t>ジギョウ</t>
    </rPh>
    <rPh sb="8" eb="12">
      <t>キキドウニュウ</t>
    </rPh>
    <phoneticPr fontId="6"/>
  </si>
  <si>
    <t>有</t>
    <rPh sb="0" eb="1">
      <t>ア</t>
    </rPh>
    <phoneticPr fontId="6"/>
  </si>
  <si>
    <t>無</t>
    <rPh sb="0" eb="1">
      <t>ナ</t>
    </rPh>
    <phoneticPr fontId="6"/>
  </si>
  <si>
    <t>ポテンシャル診断事業で機器導入</t>
    <rPh sb="6" eb="10">
      <t>シンダンジギョウ</t>
    </rPh>
    <rPh sb="11" eb="15">
      <t>キキドウニュウ</t>
    </rPh>
    <phoneticPr fontId="6"/>
  </si>
  <si>
    <t>SHIFT事業で機器導入</t>
    <rPh sb="5" eb="7">
      <t>ジギョウ</t>
    </rPh>
    <rPh sb="8" eb="12">
      <t>キキドウニュウ</t>
    </rPh>
    <phoneticPr fontId="6"/>
  </si>
  <si>
    <t>代表事業者・共同事業者の担当業務及び関係について図表を用いて記述</t>
    <rPh sb="0" eb="5">
      <t>ダイヒョウジギョウシャ</t>
    </rPh>
    <rPh sb="6" eb="8">
      <t>キョウドウ</t>
    </rPh>
    <rPh sb="8" eb="10">
      <t>ジギョウ</t>
    </rPh>
    <rPh sb="10" eb="11">
      <t>シャ</t>
    </rPh>
    <rPh sb="12" eb="16">
      <t>タントウギョウム</t>
    </rPh>
    <rPh sb="16" eb="17">
      <t>オヨ</t>
    </rPh>
    <rPh sb="18" eb="20">
      <t>カンケイ</t>
    </rPh>
    <rPh sb="24" eb="26">
      <t>ズヒョウ</t>
    </rPh>
    <rPh sb="27" eb="28">
      <t>モチ</t>
    </rPh>
    <rPh sb="30" eb="32">
      <t>キジュツ</t>
    </rPh>
    <phoneticPr fontId="6"/>
  </si>
  <si>
    <t>申請区分</t>
    <rPh sb="0" eb="2">
      <t>シンセイ</t>
    </rPh>
    <rPh sb="2" eb="4">
      <t>クブン</t>
    </rPh>
    <phoneticPr fontId="6"/>
  </si>
  <si>
    <t>A15%</t>
    <phoneticPr fontId="6"/>
  </si>
  <si>
    <t>A30%</t>
    <phoneticPr fontId="6"/>
  </si>
  <si>
    <t>参加形態</t>
    <rPh sb="0" eb="4">
      <t>サンカケイタイ</t>
    </rPh>
    <phoneticPr fontId="6"/>
  </si>
  <si>
    <t>単</t>
    <rPh sb="0" eb="1">
      <t>タン</t>
    </rPh>
    <phoneticPr fontId="6"/>
  </si>
  <si>
    <t>グ</t>
    <phoneticPr fontId="6"/>
  </si>
  <si>
    <t>事業形態</t>
    <rPh sb="0" eb="4">
      <t>ジギョウケイタイ</t>
    </rPh>
    <phoneticPr fontId="6"/>
  </si>
  <si>
    <t>工</t>
    <rPh sb="0" eb="1">
      <t>コウ</t>
    </rPh>
    <phoneticPr fontId="6"/>
  </si>
  <si>
    <t>事</t>
    <rPh sb="0" eb="1">
      <t>ジ</t>
    </rPh>
    <phoneticPr fontId="6"/>
  </si>
  <si>
    <t>代表者数</t>
    <rPh sb="0" eb="2">
      <t>ダイヒョウ</t>
    </rPh>
    <rPh sb="2" eb="3">
      <t>シャ</t>
    </rPh>
    <rPh sb="3" eb="4">
      <t>スウ</t>
    </rPh>
    <phoneticPr fontId="6"/>
  </si>
  <si>
    <t>代表責任確認</t>
    <rPh sb="0" eb="2">
      <t>ダイヒョウ</t>
    </rPh>
    <rPh sb="2" eb="4">
      <t>セキニン</t>
    </rPh>
    <rPh sb="4" eb="6">
      <t>カクニン</t>
    </rPh>
    <phoneticPr fontId="6"/>
  </si>
  <si>
    <t>事務連絡先区分</t>
    <rPh sb="0" eb="5">
      <t>ジムレンラクサキ</t>
    </rPh>
    <rPh sb="5" eb="7">
      <t>クブン</t>
    </rPh>
    <phoneticPr fontId="6"/>
  </si>
  <si>
    <t>補助事業実施有無</t>
    <rPh sb="0" eb="4">
      <t>ホジョジギョウ</t>
    </rPh>
    <rPh sb="4" eb="6">
      <t>ジッシ</t>
    </rPh>
    <rPh sb="6" eb="8">
      <t>ウム</t>
    </rPh>
    <phoneticPr fontId="6"/>
  </si>
  <si>
    <t>公的資料</t>
    <rPh sb="0" eb="2">
      <t>コウテキ</t>
    </rPh>
    <rPh sb="2" eb="4">
      <t>シリョウ</t>
    </rPh>
    <phoneticPr fontId="6"/>
  </si>
  <si>
    <t>工場立地法届出</t>
    <rPh sb="0" eb="2">
      <t>コウジョウ</t>
    </rPh>
    <rPh sb="2" eb="5">
      <t>リッチホウ</t>
    </rPh>
    <rPh sb="5" eb="7">
      <t>トドケデ</t>
    </rPh>
    <phoneticPr fontId="6"/>
  </si>
  <si>
    <t>建築基準法届出</t>
    <rPh sb="0" eb="2">
      <t>ケンチク</t>
    </rPh>
    <rPh sb="2" eb="5">
      <t>キジュンホウ</t>
    </rPh>
    <rPh sb="5" eb="7">
      <t>トドケデ</t>
    </rPh>
    <phoneticPr fontId="6"/>
  </si>
  <si>
    <t>消防法届出</t>
    <rPh sb="0" eb="3">
      <t>ショウボウホウ</t>
    </rPh>
    <rPh sb="3" eb="5">
      <t>トドケデ</t>
    </rPh>
    <phoneticPr fontId="6"/>
  </si>
  <si>
    <t>敷地境界チェック</t>
    <rPh sb="0" eb="4">
      <t>シキチキョウカイ</t>
    </rPh>
    <phoneticPr fontId="6"/>
  </si>
  <si>
    <t>共同事業者</t>
    <rPh sb="0" eb="2">
      <t>キョウドウ</t>
    </rPh>
    <rPh sb="2" eb="5">
      <t>ジギョウシャ</t>
    </rPh>
    <phoneticPr fontId="6"/>
  </si>
  <si>
    <t>事務代行</t>
    <rPh sb="0" eb="4">
      <t>ジムダイコウ</t>
    </rPh>
    <phoneticPr fontId="6"/>
  </si>
  <si>
    <t>公的資料(1)</t>
    <rPh sb="0" eb="2">
      <t>コウテキ</t>
    </rPh>
    <rPh sb="2" eb="4">
      <t>シリョウ</t>
    </rPh>
    <phoneticPr fontId="6"/>
  </si>
  <si>
    <t>敷地境界チェック(1)</t>
    <rPh sb="0" eb="4">
      <t>シキチキョウカイ</t>
    </rPh>
    <phoneticPr fontId="6"/>
  </si>
  <si>
    <t>公的資料(2)</t>
    <rPh sb="0" eb="2">
      <t>コウテキ</t>
    </rPh>
    <rPh sb="2" eb="4">
      <t>シリョウ</t>
    </rPh>
    <phoneticPr fontId="6"/>
  </si>
  <si>
    <t>敷地境界チェック(2)</t>
    <rPh sb="0" eb="4">
      <t>シキチキョウカイ</t>
    </rPh>
    <phoneticPr fontId="6"/>
  </si>
  <si>
    <t>公的資料(3)</t>
    <rPh sb="0" eb="2">
      <t>コウテキ</t>
    </rPh>
    <rPh sb="2" eb="4">
      <t>シリョウ</t>
    </rPh>
    <phoneticPr fontId="6"/>
  </si>
  <si>
    <t>敷地境界チェック(3)</t>
    <rPh sb="0" eb="4">
      <t>シキチキョウカイ</t>
    </rPh>
    <phoneticPr fontId="6"/>
  </si>
  <si>
    <t>公的資料(4)</t>
    <rPh sb="0" eb="2">
      <t>コウテキ</t>
    </rPh>
    <rPh sb="2" eb="4">
      <t>シリョウ</t>
    </rPh>
    <phoneticPr fontId="6"/>
  </si>
  <si>
    <t>敷地境界チェック(4)</t>
    <rPh sb="0" eb="4">
      <t>シキチキョウカイ</t>
    </rPh>
    <phoneticPr fontId="6"/>
  </si>
  <si>
    <t>代表事業者</t>
    <rPh sb="0" eb="2">
      <t>ダイヒョウ</t>
    </rPh>
    <rPh sb="2" eb="5">
      <t>ジギョウシャ</t>
    </rPh>
    <phoneticPr fontId="6"/>
  </si>
  <si>
    <t>事務代行</t>
    <rPh sb="0" eb="4">
      <t>ジムダイコウ</t>
    </rPh>
    <phoneticPr fontId="6"/>
  </si>
  <si>
    <t>実施場所において
環境指標を宣言・獲得</t>
    <rPh sb="0" eb="4">
      <t>ジッシバショ</t>
    </rPh>
    <rPh sb="9" eb="13">
      <t>カンキョウシヒョウ</t>
    </rPh>
    <rPh sb="14" eb="16">
      <t>センゲン</t>
    </rPh>
    <rPh sb="17" eb="19">
      <t>カクトク</t>
    </rPh>
    <phoneticPr fontId="14"/>
  </si>
  <si>
    <t>GAJ事業番号</t>
    <rPh sb="3" eb="7">
      <t>ジギョウバンゴウ</t>
    </rPh>
    <phoneticPr fontId="14"/>
  </si>
  <si>
    <t>６．導入設備名称</t>
    <rPh sb="2" eb="4">
      <t>ドウニュウ</t>
    </rPh>
    <rPh sb="4" eb="5">
      <t>セツ</t>
    </rPh>
    <rPh sb="6" eb="8">
      <t>メイショウ</t>
    </rPh>
    <phoneticPr fontId="6"/>
  </si>
  <si>
    <t>７．各事業者の役割分担(連名申請及び共同申請の場合)</t>
    <rPh sb="2" eb="6">
      <t>カクジギョウシャ</t>
    </rPh>
    <rPh sb="7" eb="11">
      <t>ヤクワリブンタン</t>
    </rPh>
    <rPh sb="12" eb="16">
      <t>レンメイシンセイ</t>
    </rPh>
    <rPh sb="16" eb="17">
      <t>オヨ</t>
    </rPh>
    <rPh sb="18" eb="20">
      <t>キョウドウ</t>
    </rPh>
    <rPh sb="20" eb="22">
      <t>シンセイ</t>
    </rPh>
    <rPh sb="23" eb="25">
      <t>バアイ</t>
    </rPh>
    <phoneticPr fontId="6"/>
  </si>
  <si>
    <t>８．グループ申請</t>
    <rPh sb="6" eb="8">
      <t>シンセイ</t>
    </rPh>
    <phoneticPr fontId="6"/>
  </si>
  <si>
    <t>5.その他の審査項目</t>
    <rPh sb="4" eb="5">
      <t>タ</t>
    </rPh>
    <rPh sb="6" eb="10">
      <t>シンサコウモク</t>
    </rPh>
    <phoneticPr fontId="6"/>
  </si>
  <si>
    <t>6.導入設備名称</t>
    <phoneticPr fontId="6"/>
  </si>
  <si>
    <t>7.役割分担</t>
    <phoneticPr fontId="6"/>
  </si>
  <si>
    <t>8.グループ申請</t>
    <phoneticPr fontId="6"/>
  </si>
  <si>
    <t>実施事業者が
電力低炭素化取組の
実績有</t>
    <rPh sb="0" eb="2">
      <t>ジッシ</t>
    </rPh>
    <rPh sb="2" eb="5">
      <t>ジギョウシャ</t>
    </rPh>
    <rPh sb="7" eb="9">
      <t>デンリョク</t>
    </rPh>
    <rPh sb="9" eb="13">
      <t>テイタンソカ</t>
    </rPh>
    <rPh sb="13" eb="15">
      <t>トリクミ</t>
    </rPh>
    <rPh sb="17" eb="19">
      <t>ジッセキ</t>
    </rPh>
    <rPh sb="19" eb="20">
      <t>アリ</t>
    </rPh>
    <phoneticPr fontId="6"/>
  </si>
  <si>
    <t>代表事業者または
実施事業者が申請する
工場・事業場において
支援機関の支援実績有</t>
    <rPh sb="0" eb="5">
      <t>ダイヒョウジギョウシャ</t>
    </rPh>
    <rPh sb="9" eb="14">
      <t>ジッシジギョウシャ</t>
    </rPh>
    <rPh sb="15" eb="17">
      <t>シンセイ</t>
    </rPh>
    <rPh sb="20" eb="22">
      <t>コウジョウ</t>
    </rPh>
    <rPh sb="23" eb="26">
      <t>ジギョウジョウ</t>
    </rPh>
    <rPh sb="31" eb="33">
      <t>シエン</t>
    </rPh>
    <rPh sb="33" eb="35">
      <t>キカン</t>
    </rPh>
    <rPh sb="36" eb="38">
      <t>シエン</t>
    </rPh>
    <rPh sb="38" eb="40">
      <t>ジッセキ</t>
    </rPh>
    <rPh sb="40" eb="41">
      <t>アリ</t>
    </rPh>
    <phoneticPr fontId="6"/>
  </si>
  <si>
    <t>代表事業者または
実施事業者が
中小企業等に該当</t>
    <rPh sb="16" eb="20">
      <t>チュウショウキギョウ</t>
    </rPh>
    <rPh sb="20" eb="21">
      <t>トウ</t>
    </rPh>
    <rPh sb="22" eb="24">
      <t>ガイトウ</t>
    </rPh>
    <phoneticPr fontId="6"/>
  </si>
  <si>
    <t>５．その他の審査項目</t>
    <rPh sb="4" eb="5">
      <t>タ</t>
    </rPh>
    <rPh sb="6" eb="10">
      <t>シンサコウモク</t>
    </rPh>
    <phoneticPr fontId="6"/>
  </si>
  <si>
    <t>（３）代表事業者ー2の事業実施場所</t>
    <rPh sb="11" eb="17">
      <t>ジギョウジッシバショ</t>
    </rPh>
    <phoneticPr fontId="6"/>
  </si>
  <si>
    <t>（３）代表事業者ー1の事業実施場所</t>
    <rPh sb="11" eb="17">
      <t>ジギョウジッシバショ</t>
    </rPh>
    <phoneticPr fontId="6"/>
  </si>
  <si>
    <t>建物の所有者</t>
    <rPh sb="0" eb="2">
      <t>タテモノ</t>
    </rPh>
    <rPh sb="3" eb="6">
      <t>ショユウシャ</t>
    </rPh>
    <phoneticPr fontId="6"/>
  </si>
  <si>
    <t>②様式1別紙1、様式1別紙2の情報</t>
    <rPh sb="1" eb="3">
      <t>ヨウシキ</t>
    </rPh>
    <rPh sb="4" eb="6">
      <t>ベッシ</t>
    </rPh>
    <rPh sb="8" eb="10">
      <t>ヨウシキ</t>
    </rPh>
    <rPh sb="11" eb="13">
      <t>ベッシ</t>
    </rPh>
    <rPh sb="15" eb="17">
      <t>ジョウホウ</t>
    </rPh>
    <phoneticPr fontId="6"/>
  </si>
  <si>
    <t>主要なシステム系統の
CO2排出削減量</t>
    <rPh sb="0" eb="2">
      <t>シュヨウ</t>
    </rPh>
    <rPh sb="7" eb="9">
      <t>ケイトウ</t>
    </rPh>
    <rPh sb="14" eb="19">
      <t>ハイシュツサクゲンリョウ</t>
    </rPh>
    <phoneticPr fontId="6"/>
  </si>
  <si>
    <t>ウ　主要なシステム系統のパラメータ</t>
    <rPh sb="2" eb="4">
      <t>シュヨウ</t>
    </rPh>
    <rPh sb="9" eb="11">
      <t>ケイトウ</t>
    </rPh>
    <phoneticPr fontId="6"/>
  </si>
  <si>
    <t>主要なｼｽﾃﾑ系統の
CO2排出削減量</t>
    <rPh sb="0" eb="2">
      <t>シュヨウ</t>
    </rPh>
    <rPh sb="7" eb="9">
      <t>ケイトウ</t>
    </rPh>
    <rPh sb="14" eb="19">
      <t>ハイシュツサクゲンリョウ</t>
    </rPh>
    <phoneticPr fontId="6"/>
  </si>
  <si>
    <t>主要なｼｽﾃﾑ系統の
基準年度
CO2排出削減率</t>
    <rPh sb="0" eb="2">
      <t>シュヨウ</t>
    </rPh>
    <rPh sb="7" eb="9">
      <t>ケイトウ</t>
    </rPh>
    <rPh sb="11" eb="15">
      <t>キジュンネンド</t>
    </rPh>
    <rPh sb="19" eb="21">
      <t>ハイシュツ</t>
    </rPh>
    <rPh sb="21" eb="23">
      <t>サクゲン</t>
    </rPh>
    <rPh sb="23" eb="24">
      <t>リツ</t>
    </rPh>
    <phoneticPr fontId="6"/>
  </si>
  <si>
    <t>主要なｼｽﾃﾑ系統の
目標年度
CO2排出削減率</t>
    <rPh sb="0" eb="2">
      <t>シュヨウ</t>
    </rPh>
    <rPh sb="7" eb="9">
      <t>ケイトウ</t>
    </rPh>
    <rPh sb="11" eb="15">
      <t>モクヒョウネンド</t>
    </rPh>
    <rPh sb="19" eb="21">
      <t>ハイシュツ</t>
    </rPh>
    <rPh sb="21" eb="23">
      <t>サクゲン</t>
    </rPh>
    <rPh sb="23" eb="24">
      <t>リツ</t>
    </rPh>
    <phoneticPr fontId="6"/>
  </si>
  <si>
    <t>(注)  削減協力者が書ききれない場合は、削減協力者追加のシートに記載して下さい</t>
    <phoneticPr fontId="6"/>
  </si>
  <si>
    <t>令和</t>
    <rPh sb="0" eb="2">
      <t>レイワ</t>
    </rPh>
    <phoneticPr fontId="6"/>
  </si>
  <si>
    <t>年</t>
    <rPh sb="0" eb="1">
      <t>ネン</t>
    </rPh>
    <phoneticPr fontId="6"/>
  </si>
  <si>
    <t>月</t>
    <rPh sb="0" eb="1">
      <t>ツキ</t>
    </rPh>
    <phoneticPr fontId="6"/>
  </si>
  <si>
    <t>日</t>
    <rPh sb="0" eb="1">
      <t>ニチ</t>
    </rPh>
    <phoneticPr fontId="6"/>
  </si>
  <si>
    <t>〒</t>
    <phoneticPr fontId="6"/>
  </si>
  <si>
    <t>姓</t>
    <rPh sb="0" eb="1">
      <t>セイ</t>
    </rPh>
    <phoneticPr fontId="6"/>
  </si>
  <si>
    <t>名</t>
    <rPh sb="0" eb="1">
      <t>メイ</t>
    </rPh>
    <phoneticPr fontId="6"/>
  </si>
  <si>
    <t>令和４年度（第２次補正予算）「二酸化炭素排出抑制対策事業費等補助金」</t>
    <phoneticPr fontId="6"/>
  </si>
  <si>
    <t>注）補助対象経費支出予定額内訳、及び購入予定の主な財産の内訳が書ききれない場合は、下表に記入して下さい</t>
    <rPh sb="41" eb="43">
      <t>カヒョウ</t>
    </rPh>
    <phoneticPr fontId="6"/>
  </si>
  <si>
    <t>再エネ100宣言RE Action</t>
    <rPh sb="0" eb="1">
      <t>サイ</t>
    </rPh>
    <rPh sb="6" eb="8">
      <t>センゲン</t>
    </rPh>
    <phoneticPr fontId="6"/>
  </si>
  <si>
    <t>計画策定支援事業は実施せず支援を受けた</t>
    <rPh sb="9" eb="11">
      <t>ジッシ</t>
    </rPh>
    <rPh sb="13" eb="15">
      <t>シエン</t>
    </rPh>
    <rPh sb="16" eb="17">
      <t>ウ</t>
    </rPh>
    <phoneticPr fontId="14"/>
  </si>
  <si>
    <t>→</t>
    <phoneticPr fontId="6"/>
  </si>
  <si>
    <t>GAJ番号を記載</t>
    <rPh sb="3" eb="5">
      <t>バンゴウ</t>
    </rPh>
    <rPh sb="6" eb="8">
      <t>キサイ</t>
    </rPh>
    <phoneticPr fontId="6"/>
  </si>
  <si>
    <t>希望する</t>
    <rPh sb="0" eb="2">
      <t>キボウ</t>
    </rPh>
    <phoneticPr fontId="6"/>
  </si>
  <si>
    <t>希望しない</t>
    <rPh sb="0" eb="2">
      <t>キボウ</t>
    </rPh>
    <phoneticPr fontId="6"/>
  </si>
  <si>
    <t>計画策定支援事業を実施済</t>
    <phoneticPr fontId="14"/>
  </si>
  <si>
    <t>補助事業
申請の有無</t>
    <rPh sb="0" eb="4">
      <t>ホジョジギョウ</t>
    </rPh>
    <rPh sb="5" eb="7">
      <t>シンセイ</t>
    </rPh>
    <rPh sb="8" eb="10">
      <t>ウム</t>
    </rPh>
    <phoneticPr fontId="6"/>
  </si>
  <si>
    <t>有</t>
    <rPh sb="0" eb="1">
      <t>ア</t>
    </rPh>
    <phoneticPr fontId="6"/>
  </si>
  <si>
    <t>無</t>
    <rPh sb="0" eb="1">
      <t>ナ</t>
    </rPh>
    <phoneticPr fontId="6"/>
  </si>
  <si>
    <t>実施事業者等が
環境指標を宣言・獲得</t>
    <rPh sb="0" eb="2">
      <t>ジッシ</t>
    </rPh>
    <rPh sb="2" eb="5">
      <t>ジギョウシャ</t>
    </rPh>
    <rPh sb="5" eb="6">
      <t>ナド</t>
    </rPh>
    <rPh sb="8" eb="10">
      <t>カンキョウ</t>
    </rPh>
    <rPh sb="10" eb="12">
      <t>シヒョウ</t>
    </rPh>
    <rPh sb="13" eb="15">
      <t>センゲン</t>
    </rPh>
    <rPh sb="16" eb="18">
      <t>カクトク</t>
    </rPh>
    <phoneticPr fontId="6"/>
  </si>
  <si>
    <t>優先採択
の希望</t>
    <rPh sb="0" eb="2">
      <t>ユウセン</t>
    </rPh>
    <rPh sb="2" eb="4">
      <t>サイタク</t>
    </rPh>
    <rPh sb="6" eb="8">
      <t>キボウ</t>
    </rPh>
    <phoneticPr fontId="6"/>
  </si>
  <si>
    <t>SHIFT事業の
中小企業事業に申請</t>
    <rPh sb="5" eb="7">
      <t>ジギョウ</t>
    </rPh>
    <rPh sb="9" eb="15">
      <t>チュウショウキギョウジギョウ</t>
    </rPh>
    <rPh sb="16" eb="18">
      <t>シンセイ</t>
    </rPh>
    <phoneticPr fontId="6"/>
  </si>
  <si>
    <t>（工場・事業場における先導的な脱炭素化取組推進事業（SHIFT事業））</t>
    <rPh sb="31" eb="33">
      <t>ジギョウ</t>
    </rPh>
    <phoneticPr fontId="6"/>
  </si>
  <si>
    <t>単・複数年度</t>
    <rPh sb="0" eb="1">
      <t>タン</t>
    </rPh>
    <rPh sb="2" eb="4">
      <t>フクスウ</t>
    </rPh>
    <rPh sb="4" eb="6">
      <t>ネンド</t>
    </rPh>
    <phoneticPr fontId="6"/>
  </si>
  <si>
    <t>単年度事業</t>
    <rPh sb="0" eb="3">
      <t>タンネンド</t>
    </rPh>
    <rPh sb="3" eb="5">
      <t>ジギョウ</t>
    </rPh>
    <phoneticPr fontId="6"/>
  </si>
  <si>
    <t>複数年度事業</t>
    <rPh sb="0" eb="6">
      <t>フクスウネンドジギョウ</t>
    </rPh>
    <phoneticPr fontId="6"/>
  </si>
  <si>
    <t xml:space="preserve">             省CO2型設備更新支援（標準事業）</t>
    <phoneticPr fontId="6"/>
  </si>
  <si>
    <t>様式第１別紙１　整備計画書</t>
    <rPh sb="0" eb="3">
      <t>ヨウシキダイ</t>
    </rPh>
    <rPh sb="4" eb="6">
      <t>ベッシ</t>
    </rPh>
    <rPh sb="8" eb="10">
      <t>セイビ</t>
    </rPh>
    <rPh sb="10" eb="12">
      <t>ケイカク</t>
    </rPh>
    <rPh sb="12" eb="13">
      <t>ショ</t>
    </rPh>
    <phoneticPr fontId="6"/>
  </si>
  <si>
    <t>名称</t>
    <rPh sb="0" eb="2">
      <t>メイショウ</t>
    </rPh>
    <phoneticPr fontId="6"/>
  </si>
  <si>
    <t>法人番号</t>
    <rPh sb="0" eb="4">
      <t>ホウジンバンゴウ</t>
    </rPh>
    <phoneticPr fontId="6"/>
  </si>
  <si>
    <t>令和3年度補正</t>
    <rPh sb="0" eb="2">
      <t>レイワ</t>
    </rPh>
    <rPh sb="3" eb="5">
      <t>ネンド</t>
    </rPh>
    <rPh sb="5" eb="7">
      <t>ホセイ</t>
    </rPh>
    <phoneticPr fontId="6"/>
  </si>
  <si>
    <t>有</t>
    <rPh sb="0" eb="1">
      <t>ア</t>
    </rPh>
    <phoneticPr fontId="6"/>
  </si>
  <si>
    <t>無</t>
    <rPh sb="0" eb="1">
      <t>ナ</t>
    </rPh>
    <phoneticPr fontId="6"/>
  </si>
  <si>
    <t>GR事業で機器導入</t>
    <rPh sb="2" eb="4">
      <t>ジギョウ</t>
    </rPh>
    <rPh sb="5" eb="9">
      <t>キキドウニュウ</t>
    </rPh>
    <phoneticPr fontId="6"/>
  </si>
  <si>
    <t>2023年度</t>
    <rPh sb="4" eb="6">
      <t>ネンド</t>
    </rPh>
    <phoneticPr fontId="6"/>
  </si>
  <si>
    <t>様式第１別紙１　　整備計画書</t>
    <rPh sb="9" eb="11">
      <t>セイビ</t>
    </rPh>
    <rPh sb="11" eb="13">
      <t>ケイカク</t>
    </rPh>
    <rPh sb="13" eb="14">
      <t>ショ</t>
    </rPh>
    <phoneticPr fontId="6"/>
  </si>
  <si>
    <t xml:space="preserve">                              様式第１別紙２　　経費内訳</t>
    <phoneticPr fontId="6"/>
  </si>
  <si>
    <t>令和４年度補正</t>
    <rPh sb="0" eb="2">
      <t>レイワ</t>
    </rPh>
    <rPh sb="3" eb="5">
      <t>ネンド</t>
    </rPh>
    <rPh sb="5" eb="7">
      <t>ホセイ</t>
    </rPh>
    <phoneticPr fontId="6"/>
  </si>
  <si>
    <t>実施事業者の情報</t>
    <rPh sb="0" eb="5">
      <t>ジッシジギョウシャ</t>
    </rPh>
    <rPh sb="6" eb="8">
      <t>ジョウホウ</t>
    </rPh>
    <phoneticPr fontId="6"/>
  </si>
  <si>
    <t>実施事業者とは、補助事業申請において導入設備機器等を実際に使用して主体的にCO2削減に取り組む者</t>
    <rPh sb="0" eb="2">
      <t>ジッシ</t>
    </rPh>
    <rPh sb="2" eb="5">
      <t>ジギョウシャ</t>
    </rPh>
    <rPh sb="8" eb="12">
      <t>ホジョジギョウ</t>
    </rPh>
    <rPh sb="12" eb="14">
      <t>シンセイ</t>
    </rPh>
    <rPh sb="18" eb="24">
      <t>ドウニュウセツビキキ</t>
    </rPh>
    <rPh sb="24" eb="25">
      <t>ナド</t>
    </rPh>
    <rPh sb="26" eb="28">
      <t>ジッサイ</t>
    </rPh>
    <rPh sb="29" eb="31">
      <t>シヨウ</t>
    </rPh>
    <rPh sb="33" eb="36">
      <t>シュタイテキ</t>
    </rPh>
    <rPh sb="40" eb="42">
      <t>サクゲン</t>
    </rPh>
    <rPh sb="43" eb="44">
      <t>ト</t>
    </rPh>
    <rPh sb="45" eb="46">
      <t>ク</t>
    </rPh>
    <rPh sb="47" eb="48">
      <t>モノ</t>
    </rPh>
    <phoneticPr fontId="6"/>
  </si>
  <si>
    <t>削減目標年度</t>
    <rPh sb="0" eb="6">
      <t>サクゲンモクヒョウネンド</t>
    </rPh>
    <phoneticPr fontId="6"/>
  </si>
  <si>
    <t>令和</t>
    <rPh sb="0" eb="2">
      <t>レイワ</t>
    </rPh>
    <phoneticPr fontId="6"/>
  </si>
  <si>
    <t>年度</t>
    <rPh sb="0" eb="2">
      <t>ネンド</t>
    </rPh>
    <phoneticPr fontId="6"/>
  </si>
  <si>
    <t>削減目標年度は、単年度事業では令和6年度、複数年度(2年間)では令和7年度、複数年度(3年間)では令和8年度となる</t>
    <rPh sb="0" eb="6">
      <t>サクゲンモクヒョウネンド</t>
    </rPh>
    <rPh sb="8" eb="11">
      <t>タンネンド</t>
    </rPh>
    <rPh sb="11" eb="13">
      <t>ジギョウ</t>
    </rPh>
    <rPh sb="15" eb="17">
      <t>レイワ</t>
    </rPh>
    <rPh sb="18" eb="20">
      <t>ネンド</t>
    </rPh>
    <rPh sb="21" eb="25">
      <t>フクスウネンド</t>
    </rPh>
    <rPh sb="27" eb="29">
      <t>ネンカン</t>
    </rPh>
    <rPh sb="32" eb="34">
      <t>レイワ</t>
    </rPh>
    <rPh sb="35" eb="37">
      <t>ネンド</t>
    </rPh>
    <phoneticPr fontId="6"/>
  </si>
  <si>
    <t>令和２年度</t>
    <rPh sb="0" eb="2">
      <t>レイワ</t>
    </rPh>
    <rPh sb="2" eb="4">
      <t>ネンド</t>
    </rPh>
    <phoneticPr fontId="6"/>
  </si>
  <si>
    <t>令和３年度</t>
    <rPh sb="0" eb="2">
      <t>レイワ</t>
    </rPh>
    <rPh sb="3" eb="5">
      <t>ネンド</t>
    </rPh>
    <phoneticPr fontId="6"/>
  </si>
  <si>
    <t>令和４年度</t>
    <rPh sb="0" eb="2">
      <t>レイワ</t>
    </rPh>
    <rPh sb="3" eb="5">
      <t>ネンド</t>
    </rPh>
    <phoneticPr fontId="6"/>
  </si>
  <si>
    <t>工場・事業場単位でCO2排出量15%以上削減</t>
    <rPh sb="0" eb="2">
      <t>コウジョウ</t>
    </rPh>
    <rPh sb="3" eb="8">
      <t>ジギョウジョウタンイ</t>
    </rPh>
    <rPh sb="12" eb="15">
      <t>ハイシュツリョウ</t>
    </rPh>
    <rPh sb="18" eb="20">
      <t>イジョウ</t>
    </rPh>
    <rPh sb="20" eb="22">
      <t>サクゲン</t>
    </rPh>
    <phoneticPr fontId="6"/>
  </si>
  <si>
    <t>主要システム系統でCO2排出量30%以上削減</t>
    <rPh sb="0" eb="2">
      <t>シュヨウ</t>
    </rPh>
    <rPh sb="6" eb="8">
      <t>ケイトウ</t>
    </rPh>
    <rPh sb="12" eb="15">
      <t>ハイシュツリョウ</t>
    </rPh>
    <rPh sb="18" eb="20">
      <t>イジョウ</t>
    </rPh>
    <rPh sb="20" eb="22">
      <t>サクゲン</t>
    </rPh>
    <phoneticPr fontId="6"/>
  </si>
  <si>
    <t>その他環境大臣の承認を得て協会が適当と認める者</t>
    <rPh sb="2" eb="3">
      <t>タ</t>
    </rPh>
    <rPh sb="3" eb="7">
      <t>カンキョウダイジン</t>
    </rPh>
    <rPh sb="8" eb="10">
      <t>ショウニン</t>
    </rPh>
    <rPh sb="11" eb="12">
      <t>エ</t>
    </rPh>
    <rPh sb="13" eb="15">
      <t>キョウカイ</t>
    </rPh>
    <phoneticPr fontId="6"/>
  </si>
  <si>
    <r>
      <t>工場・事業場の基準年度排出量</t>
    </r>
    <r>
      <rPr>
        <sz val="10"/>
        <color theme="1"/>
        <rFont val="Meiryo UI"/>
        <family val="3"/>
        <charset val="128"/>
      </rPr>
      <t>（エネルギー起源）</t>
    </r>
    <rPh sb="0" eb="2">
      <t>コウジョウ</t>
    </rPh>
    <rPh sb="3" eb="6">
      <t>ジギョウジョウ</t>
    </rPh>
    <rPh sb="7" eb="11">
      <t>キジュンネンド</t>
    </rPh>
    <rPh sb="11" eb="14">
      <t>ハイシュツリョウ</t>
    </rPh>
    <rPh sb="20" eb="22">
      <t>キゲン</t>
    </rPh>
    <phoneticPr fontId="6"/>
  </si>
  <si>
    <r>
      <t>工場・事業場の目標年度排出量</t>
    </r>
    <r>
      <rPr>
        <sz val="10"/>
        <color theme="1"/>
        <rFont val="Meiryo UI"/>
        <family val="3"/>
        <charset val="128"/>
      </rPr>
      <t>（対策なし）</t>
    </r>
    <rPh sb="0" eb="2">
      <t>コウジョウ</t>
    </rPh>
    <rPh sb="3" eb="6">
      <t>ジギョウジョウ</t>
    </rPh>
    <rPh sb="7" eb="9">
      <t>モクヒョウ</t>
    </rPh>
    <rPh sb="9" eb="11">
      <t>ネンド</t>
    </rPh>
    <rPh sb="11" eb="14">
      <t>ハイシュツリョウ</t>
    </rPh>
    <rPh sb="15" eb="17">
      <t>タイサク</t>
    </rPh>
    <phoneticPr fontId="6"/>
  </si>
  <si>
    <r>
      <t>主要なシステム系統の基準年度排出量</t>
    </r>
    <r>
      <rPr>
        <sz val="10"/>
        <color theme="1"/>
        <rFont val="Meiryo UI"/>
        <family val="3"/>
        <charset val="128"/>
      </rPr>
      <t>（エネルギー起源)</t>
    </r>
    <rPh sb="0" eb="2">
      <t>シュヨウ</t>
    </rPh>
    <rPh sb="7" eb="9">
      <t>ケイトウ</t>
    </rPh>
    <rPh sb="10" eb="17">
      <t>キジュンネンドハイシュツリョウ</t>
    </rPh>
    <rPh sb="23" eb="25">
      <t>キゲン</t>
    </rPh>
    <phoneticPr fontId="6"/>
  </si>
  <si>
    <r>
      <t>主要なシステム系統の目標年度排出量</t>
    </r>
    <r>
      <rPr>
        <sz val="10"/>
        <color theme="1"/>
        <rFont val="Meiryo UI"/>
        <family val="3"/>
        <charset val="128"/>
      </rPr>
      <t>（対策なし）</t>
    </r>
    <rPh sb="0" eb="2">
      <t>シュヨウ</t>
    </rPh>
    <rPh sb="7" eb="9">
      <t>ケイトウ</t>
    </rPh>
    <rPh sb="10" eb="12">
      <t>モクヒョウ</t>
    </rPh>
    <rPh sb="12" eb="14">
      <t>ネンド</t>
    </rPh>
    <rPh sb="14" eb="16">
      <t>ハイシュツ</t>
    </rPh>
    <rPh sb="16" eb="17">
      <t>リョウ</t>
    </rPh>
    <rPh sb="18" eb="20">
      <t>タイサク</t>
    </rPh>
    <phoneticPr fontId="6"/>
  </si>
  <si>
    <r>
      <t>主要なシステム系統の脱炭素化指標</t>
    </r>
    <r>
      <rPr>
        <sz val="10"/>
        <color theme="1"/>
        <rFont val="Meiryo UI"/>
        <family val="3"/>
        <charset val="128"/>
      </rPr>
      <t>（対基準年度差分）</t>
    </r>
    <rPh sb="0" eb="2">
      <t>シュヨウ</t>
    </rPh>
    <rPh sb="7" eb="9">
      <t>ケイトウ</t>
    </rPh>
    <rPh sb="10" eb="11">
      <t>ダツ</t>
    </rPh>
    <rPh sb="11" eb="13">
      <t>タンソ</t>
    </rPh>
    <rPh sb="13" eb="14">
      <t>カ</t>
    </rPh>
    <rPh sb="14" eb="16">
      <t>シヒョウ</t>
    </rPh>
    <rPh sb="17" eb="24">
      <t>タイキジュンネンドサブン</t>
    </rPh>
    <phoneticPr fontId="6"/>
  </si>
  <si>
    <r>
      <t>工場・事業場の脱炭素化指標</t>
    </r>
    <r>
      <rPr>
        <sz val="10"/>
        <color theme="1"/>
        <rFont val="Meiryo UI"/>
        <family val="3"/>
        <charset val="128"/>
      </rPr>
      <t>（対基準年度差分）</t>
    </r>
    <rPh sb="0" eb="2">
      <t>コウジョウ</t>
    </rPh>
    <rPh sb="3" eb="6">
      <t>ジギョウジョウ</t>
    </rPh>
    <rPh sb="7" eb="13">
      <t>ダツタンソカシヒョウ</t>
    </rPh>
    <rPh sb="14" eb="19">
      <t>タイキジュンネンド</t>
    </rPh>
    <rPh sb="19" eb="21">
      <t>サブン</t>
    </rPh>
    <phoneticPr fontId="6"/>
  </si>
  <si>
    <t>単・複年度</t>
    <rPh sb="0" eb="1">
      <t>タン</t>
    </rPh>
    <rPh sb="2" eb="3">
      <t>フク</t>
    </rPh>
    <rPh sb="3" eb="5">
      <t>ネンド</t>
    </rPh>
    <phoneticPr fontId="6"/>
  </si>
  <si>
    <t>単年度</t>
    <rPh sb="0" eb="1">
      <t>タン</t>
    </rPh>
    <rPh sb="1" eb="3">
      <t>ネンド</t>
    </rPh>
    <phoneticPr fontId="6"/>
  </si>
  <si>
    <t>複数年度</t>
    <rPh sb="0" eb="4">
      <t>フクスウネンド</t>
    </rPh>
    <phoneticPr fontId="6"/>
  </si>
  <si>
    <t>R2ASSET</t>
    <phoneticPr fontId="6"/>
  </si>
  <si>
    <t>R2ポテ診</t>
    <rPh sb="4" eb="5">
      <t>シン</t>
    </rPh>
    <phoneticPr fontId="6"/>
  </si>
  <si>
    <t>R3SHIFT</t>
    <phoneticPr fontId="6"/>
  </si>
  <si>
    <t>R3補正GR</t>
    <rPh sb="2" eb="4">
      <t>ホセイ</t>
    </rPh>
    <phoneticPr fontId="6"/>
  </si>
  <si>
    <t>R4SHIFT</t>
    <phoneticPr fontId="6"/>
  </si>
  <si>
    <t>補助事業申請有無</t>
    <rPh sb="0" eb="4">
      <t>ホジョジギョウ</t>
    </rPh>
    <rPh sb="4" eb="6">
      <t>シンセイ</t>
    </rPh>
    <rPh sb="6" eb="8">
      <t>ウム</t>
    </rPh>
    <phoneticPr fontId="6"/>
  </si>
  <si>
    <t>R4補正SHIFT中小</t>
    <rPh sb="2" eb="4">
      <t>ホセイ</t>
    </rPh>
    <rPh sb="9" eb="11">
      <t>チュウショウ</t>
    </rPh>
    <phoneticPr fontId="6"/>
  </si>
  <si>
    <t>環境指標</t>
    <rPh sb="0" eb="4">
      <t>カンキョウシヒョウ</t>
    </rPh>
    <phoneticPr fontId="6"/>
  </si>
  <si>
    <t>中小SBT</t>
    <rPh sb="0" eb="2">
      <t>チュウショウ</t>
    </rPh>
    <phoneticPr fontId="6"/>
  </si>
  <si>
    <t>REAction</t>
    <phoneticPr fontId="6"/>
  </si>
  <si>
    <t>ISO</t>
    <phoneticPr fontId="6"/>
  </si>
  <si>
    <t>電力低炭素化</t>
    <rPh sb="0" eb="2">
      <t>デンリョク</t>
    </rPh>
    <rPh sb="2" eb="6">
      <t>テイタンソカ</t>
    </rPh>
    <phoneticPr fontId="6"/>
  </si>
  <si>
    <t>10％導入済み</t>
    <rPh sb="3" eb="5">
      <t>ドウニュウ</t>
    </rPh>
    <rPh sb="5" eb="6">
      <t>ス</t>
    </rPh>
    <phoneticPr fontId="6"/>
  </si>
  <si>
    <t>3年以上実績</t>
    <rPh sb="1" eb="2">
      <t>ネン</t>
    </rPh>
    <rPh sb="2" eb="4">
      <t>イジョウ</t>
    </rPh>
    <rPh sb="4" eb="6">
      <t>ジッセキ</t>
    </rPh>
    <phoneticPr fontId="6"/>
  </si>
  <si>
    <t>切替予定</t>
    <rPh sb="0" eb="4">
      <t>キリカエヨテイ</t>
    </rPh>
    <phoneticPr fontId="6"/>
  </si>
  <si>
    <t>計画策定支援実施</t>
    <rPh sb="0" eb="6">
      <t>ケイカクサクテイシエン</t>
    </rPh>
    <rPh sb="6" eb="8">
      <t>ジッシ</t>
    </rPh>
    <phoneticPr fontId="6"/>
  </si>
  <si>
    <t>優先採択希望する</t>
    <rPh sb="0" eb="4">
      <t>ユウセンサイタク</t>
    </rPh>
    <rPh sb="4" eb="6">
      <t>キボウ</t>
    </rPh>
    <phoneticPr fontId="6"/>
  </si>
  <si>
    <t>優先採択希望しない</t>
    <rPh sb="0" eb="4">
      <t>ユウセンサイタク</t>
    </rPh>
    <rPh sb="4" eb="6">
      <t>キボウ</t>
    </rPh>
    <phoneticPr fontId="6"/>
  </si>
  <si>
    <t>支援事業を実施せず支援</t>
    <rPh sb="0" eb="4">
      <t>シエンジギョウ</t>
    </rPh>
    <rPh sb="5" eb="7">
      <t>ジッシ</t>
    </rPh>
    <rPh sb="9" eb="11">
      <t>シエン</t>
    </rPh>
    <phoneticPr fontId="6"/>
  </si>
  <si>
    <t>中小</t>
    <rPh sb="0" eb="2">
      <t>チュウショウ</t>
    </rPh>
    <phoneticPr fontId="6"/>
  </si>
  <si>
    <t>地方独立</t>
    <rPh sb="0" eb="4">
      <t>チホウドクリツ</t>
    </rPh>
    <phoneticPr fontId="6"/>
  </si>
  <si>
    <t>学校法人</t>
    <rPh sb="0" eb="4">
      <t>ガッコウホウジン</t>
    </rPh>
    <phoneticPr fontId="6"/>
  </si>
  <si>
    <t>社福</t>
    <rPh sb="0" eb="2">
      <t>シャフク</t>
    </rPh>
    <phoneticPr fontId="6"/>
  </si>
  <si>
    <t>医療</t>
    <rPh sb="0" eb="2">
      <t>イリョウ</t>
    </rPh>
    <phoneticPr fontId="6"/>
  </si>
  <si>
    <t>特別法</t>
    <rPh sb="0" eb="3">
      <t>トクベツホウ</t>
    </rPh>
    <phoneticPr fontId="6"/>
  </si>
  <si>
    <t>一社等</t>
    <rPh sb="0" eb="2">
      <t>イッシャ</t>
    </rPh>
    <rPh sb="2" eb="3">
      <t>トウ</t>
    </rPh>
    <phoneticPr fontId="6"/>
  </si>
  <si>
    <t>表紙様式1別紙</t>
    <phoneticPr fontId="6"/>
  </si>
  <si>
    <t>1.代表事業者_1</t>
    <phoneticPr fontId="6"/>
  </si>
  <si>
    <t>2.代表事業者_2</t>
    <phoneticPr fontId="6"/>
  </si>
  <si>
    <t>4.事業のパラメータ(1)</t>
    <phoneticPr fontId="6"/>
  </si>
  <si>
    <t>1.代表事業者1者</t>
    <phoneticPr fontId="6"/>
  </si>
  <si>
    <t>2.代表事業者2者(1)</t>
    <phoneticPr fontId="6"/>
  </si>
  <si>
    <t>3.代表事業者2者(2)</t>
    <phoneticPr fontId="6"/>
  </si>
  <si>
    <t>4.代表事業者2者(3)</t>
    <phoneticPr fontId="6"/>
  </si>
  <si>
    <t>削減協力者</t>
    <rPh sb="0" eb="5">
      <t>サクゲンキョウリョクシャ</t>
    </rPh>
    <phoneticPr fontId="6"/>
  </si>
  <si>
    <t>責任確認</t>
    <rPh sb="0" eb="2">
      <t>セキニン</t>
    </rPh>
    <rPh sb="2" eb="4">
      <t>カクニン</t>
    </rPh>
    <phoneticPr fontId="6"/>
  </si>
  <si>
    <t>事業実施責任者</t>
    <rPh sb="0" eb="7">
      <t>ジギョウジッシセキニンシャ</t>
    </rPh>
    <phoneticPr fontId="6"/>
  </si>
  <si>
    <t>事務連絡先</t>
    <rPh sb="0" eb="5">
      <t>ジムレンラクサキ</t>
    </rPh>
    <phoneticPr fontId="6"/>
  </si>
  <si>
    <t>事業実施場所</t>
    <rPh sb="0" eb="6">
      <t>ジギョウジッシバショ</t>
    </rPh>
    <phoneticPr fontId="6"/>
  </si>
  <si>
    <t>敷地境界</t>
    <rPh sb="0" eb="4">
      <t>シキチキョウカイ</t>
    </rPh>
    <phoneticPr fontId="6"/>
  </si>
  <si>
    <t>共同事業者1</t>
    <rPh sb="0" eb="5">
      <t>キョウドウジギョウシャ</t>
    </rPh>
    <phoneticPr fontId="6"/>
  </si>
  <si>
    <t>共同事業者2</t>
    <rPh sb="0" eb="5">
      <t>キョウドウジギョウシャ</t>
    </rPh>
    <phoneticPr fontId="6"/>
  </si>
  <si>
    <t>共同事業者3</t>
    <rPh sb="0" eb="5">
      <t>キョウドウジギョウシャ</t>
    </rPh>
    <phoneticPr fontId="6"/>
  </si>
  <si>
    <t>共同事業者4</t>
    <rPh sb="0" eb="5">
      <t>キョウドウジギョウシャ</t>
    </rPh>
    <phoneticPr fontId="6"/>
  </si>
  <si>
    <t>共同事業者5</t>
    <rPh sb="0" eb="5">
      <t>キョウドウジギョウシャ</t>
    </rPh>
    <phoneticPr fontId="6"/>
  </si>
  <si>
    <t>①実施計画書、算定報告書から事業者が転記する情報</t>
    <rPh sb="1" eb="6">
      <t>ジッシケイカクショ</t>
    </rPh>
    <rPh sb="7" eb="12">
      <t>サンテイホウコクショ</t>
    </rPh>
    <rPh sb="14" eb="17">
      <t>ジギョウシャ</t>
    </rPh>
    <rPh sb="18" eb="20">
      <t>テンキ</t>
    </rPh>
    <rPh sb="22" eb="24">
      <t>ジョウホウ</t>
    </rPh>
    <phoneticPr fontId="6"/>
  </si>
  <si>
    <t>②様式1別紙１、様式1別紙2の情報</t>
    <phoneticPr fontId="6"/>
  </si>
  <si>
    <t>③パラメータの計算</t>
    <phoneticPr fontId="6"/>
  </si>
  <si>
    <t>電力低炭素化</t>
    <rPh sb="0" eb="6">
      <t>デンリョクテイタンソカ</t>
    </rPh>
    <phoneticPr fontId="6"/>
  </si>
  <si>
    <t>支援実績</t>
    <rPh sb="0" eb="4">
      <t>シエンジッセキ</t>
    </rPh>
    <phoneticPr fontId="6"/>
  </si>
  <si>
    <t>事業者要件</t>
    <rPh sb="0" eb="3">
      <t>ジギョウシャ</t>
    </rPh>
    <rPh sb="3" eb="5">
      <t>ヨウケン</t>
    </rPh>
    <phoneticPr fontId="6"/>
  </si>
  <si>
    <t>削減目標年度</t>
    <rPh sb="0" eb="2">
      <t>サクゲン</t>
    </rPh>
    <rPh sb="2" eb="6">
      <t>モクヒョウネンド</t>
    </rPh>
    <phoneticPr fontId="6"/>
  </si>
  <si>
    <t>補助対象設備名称</t>
    <rPh sb="0" eb="6">
      <t>ホジョタイショウセツビ</t>
    </rPh>
    <rPh sb="6" eb="8">
      <t>メイショウ</t>
    </rPh>
    <phoneticPr fontId="6"/>
  </si>
  <si>
    <t>補助対象外設備名称（自主的対策等）</t>
    <rPh sb="0" eb="5">
      <t>ホジョタイショウガイ</t>
    </rPh>
    <rPh sb="5" eb="9">
      <t>セツビメイショウ</t>
    </rPh>
    <rPh sb="10" eb="16">
      <t>ジシュテキタイサクトウ</t>
    </rPh>
    <phoneticPr fontId="6"/>
  </si>
  <si>
    <t>事業実施場所①</t>
    <rPh sb="0" eb="6">
      <t>ジギョウジッシバショ</t>
    </rPh>
    <phoneticPr fontId="6"/>
  </si>
  <si>
    <t>事業実施場所②</t>
    <rPh sb="0" eb="6">
      <t>ジギョウジッシバショ</t>
    </rPh>
    <phoneticPr fontId="6"/>
  </si>
  <si>
    <t>事業実施場所③</t>
    <rPh sb="0" eb="6">
      <t>ジギョウジッシバショ</t>
    </rPh>
    <phoneticPr fontId="6"/>
  </si>
  <si>
    <t>事業実施場所④</t>
    <rPh sb="0" eb="6">
      <t>ジギョウジッシバショ</t>
    </rPh>
    <phoneticPr fontId="6"/>
  </si>
  <si>
    <t>敷地境界①</t>
    <rPh sb="0" eb="4">
      <t>シキチキョウカイ</t>
    </rPh>
    <phoneticPr fontId="6"/>
  </si>
  <si>
    <t>敷地境界②</t>
    <rPh sb="0" eb="4">
      <t>シキチキョウカイ</t>
    </rPh>
    <phoneticPr fontId="6"/>
  </si>
  <si>
    <t>敷地境界③</t>
    <rPh sb="0" eb="4">
      <t>シキチキョウカイ</t>
    </rPh>
    <phoneticPr fontId="6"/>
  </si>
  <si>
    <t>敷地境界④</t>
    <rPh sb="0" eb="4">
      <t>シキチキョウカイ</t>
    </rPh>
    <phoneticPr fontId="6"/>
  </si>
  <si>
    <t>(1)総事業費</t>
    <rPh sb="3" eb="7">
      <t>ソウジギョウヒ</t>
    </rPh>
    <phoneticPr fontId="6"/>
  </si>
  <si>
    <t>(2)寄付金</t>
    <rPh sb="3" eb="6">
      <t>キフキン</t>
    </rPh>
    <phoneticPr fontId="6"/>
  </si>
  <si>
    <t>(3)差引額</t>
    <rPh sb="3" eb="6">
      <t>サシヒキガク</t>
    </rPh>
    <phoneticPr fontId="6"/>
  </si>
  <si>
    <t>(4)補助対象</t>
    <rPh sb="3" eb="7">
      <t>ホジョタイショウ</t>
    </rPh>
    <phoneticPr fontId="6"/>
  </si>
  <si>
    <t>(5)基準額</t>
    <rPh sb="3" eb="6">
      <t>キジュンガク</t>
    </rPh>
    <phoneticPr fontId="6"/>
  </si>
  <si>
    <t>(6)選定額</t>
    <rPh sb="3" eb="6">
      <t>センテイガク</t>
    </rPh>
    <phoneticPr fontId="6"/>
  </si>
  <si>
    <t>(7)補助基本額</t>
    <rPh sb="3" eb="8">
      <t>ホジョキホンガク</t>
    </rPh>
    <phoneticPr fontId="6"/>
  </si>
  <si>
    <t>(8)補助金所要額</t>
    <rPh sb="3" eb="6">
      <t>ホジョキン</t>
    </rPh>
    <rPh sb="6" eb="9">
      <t>ショヨウガク</t>
    </rPh>
    <phoneticPr fontId="6"/>
  </si>
  <si>
    <t>法人名1</t>
    <rPh sb="0" eb="3">
      <t>ホウジンメイ</t>
    </rPh>
    <phoneticPr fontId="6"/>
  </si>
  <si>
    <t>法人名2</t>
    <rPh sb="0" eb="3">
      <t>ホウジンメイ</t>
    </rPh>
    <phoneticPr fontId="6"/>
  </si>
  <si>
    <t>法人名3</t>
    <rPh sb="0" eb="3">
      <t>ホウジンメイ</t>
    </rPh>
    <phoneticPr fontId="6"/>
  </si>
  <si>
    <t>法人名4</t>
    <rPh sb="0" eb="3">
      <t>ホウジンメイ</t>
    </rPh>
    <phoneticPr fontId="6"/>
  </si>
  <si>
    <t>法人名5</t>
    <rPh sb="0" eb="3">
      <t>ホウジンメイ</t>
    </rPh>
    <phoneticPr fontId="6"/>
  </si>
  <si>
    <t>協力者名1</t>
    <rPh sb="0" eb="4">
      <t>キョウリョクシャメイ</t>
    </rPh>
    <phoneticPr fontId="6"/>
  </si>
  <si>
    <t>位置付け1</t>
    <rPh sb="0" eb="3">
      <t>イチヅ</t>
    </rPh>
    <phoneticPr fontId="6"/>
  </si>
  <si>
    <t>協力者名2</t>
    <rPh sb="0" eb="3">
      <t>キョウリョクシャ</t>
    </rPh>
    <rPh sb="3" eb="4">
      <t>メイ</t>
    </rPh>
    <phoneticPr fontId="6"/>
  </si>
  <si>
    <t>位置付け2</t>
    <rPh sb="0" eb="3">
      <t>イチヅ</t>
    </rPh>
    <phoneticPr fontId="6"/>
  </si>
  <si>
    <t>協力者名3</t>
    <rPh sb="0" eb="4">
      <t>キョウリョクシャメイ</t>
    </rPh>
    <phoneticPr fontId="6"/>
  </si>
  <si>
    <t>位置付け3</t>
    <rPh sb="0" eb="3">
      <t>イチヅ</t>
    </rPh>
    <phoneticPr fontId="6"/>
  </si>
  <si>
    <t>事業完了日</t>
    <rPh sb="0" eb="5">
      <t>ジギョウカンリョウビ</t>
    </rPh>
    <phoneticPr fontId="6"/>
  </si>
  <si>
    <t>代表事業者数</t>
    <rPh sb="0" eb="2">
      <t>ダイヒョウ</t>
    </rPh>
    <rPh sb="2" eb="5">
      <t>ジギョウシャ</t>
    </rPh>
    <rPh sb="5" eb="6">
      <t>スウ</t>
    </rPh>
    <phoneticPr fontId="6"/>
  </si>
  <si>
    <t>所在地</t>
    <rPh sb="0" eb="3">
      <t>ショザイチ</t>
    </rPh>
    <phoneticPr fontId="6"/>
  </si>
  <si>
    <t>業務内容</t>
    <rPh sb="0" eb="4">
      <t>ギョウムナイヨウ</t>
    </rPh>
    <phoneticPr fontId="6"/>
  </si>
  <si>
    <t>産業分類</t>
    <rPh sb="0" eb="4">
      <t>サンギョウブンルイ</t>
    </rPh>
    <phoneticPr fontId="6"/>
  </si>
  <si>
    <t>区分（代表）</t>
    <rPh sb="0" eb="2">
      <t>クブン</t>
    </rPh>
    <rPh sb="3" eb="5">
      <t>ダイヒョウ</t>
    </rPh>
    <phoneticPr fontId="6"/>
  </si>
  <si>
    <t>区分（事務代行）</t>
    <rPh sb="0" eb="2">
      <t>クブン</t>
    </rPh>
    <rPh sb="3" eb="7">
      <t>ジムダイコウ</t>
    </rPh>
    <phoneticPr fontId="6"/>
  </si>
  <si>
    <t>勤務先〒</t>
    <rPh sb="0" eb="3">
      <t>キンムサキ</t>
    </rPh>
    <phoneticPr fontId="6"/>
  </si>
  <si>
    <t>勤務先住所</t>
    <rPh sb="0" eb="3">
      <t>キンムサキ</t>
    </rPh>
    <rPh sb="3" eb="5">
      <t>ジュウショ</t>
    </rPh>
    <phoneticPr fontId="6"/>
  </si>
  <si>
    <t>電話</t>
    <rPh sb="0" eb="2">
      <t>デンワ</t>
    </rPh>
    <phoneticPr fontId="6"/>
  </si>
  <si>
    <t>Email</t>
    <phoneticPr fontId="6"/>
  </si>
  <si>
    <t>公的資料</t>
    <rPh sb="0" eb="4">
      <t>コウテキシリョウ</t>
    </rPh>
    <phoneticPr fontId="6"/>
  </si>
  <si>
    <t>主な設備</t>
    <rPh sb="0" eb="1">
      <t>オモ</t>
    </rPh>
    <rPh sb="2" eb="4">
      <t>セツビ</t>
    </rPh>
    <phoneticPr fontId="6"/>
  </si>
  <si>
    <t>実施責任者</t>
    <rPh sb="0" eb="5">
      <t>ジッシセキニンシャ</t>
    </rPh>
    <phoneticPr fontId="6"/>
  </si>
  <si>
    <t>ア　共通のパラメータ</t>
    <phoneticPr fontId="6"/>
  </si>
  <si>
    <t>イ　工場・事業場のパラメータ</t>
    <phoneticPr fontId="6"/>
  </si>
  <si>
    <t>ウ　主要システム系統のパラメータ</t>
    <phoneticPr fontId="6"/>
  </si>
  <si>
    <t>ISO14001</t>
    <phoneticPr fontId="6"/>
  </si>
  <si>
    <t>10％以上導入済み</t>
    <rPh sb="3" eb="5">
      <t>イジョウ</t>
    </rPh>
    <rPh sb="5" eb="7">
      <t>ドウニュウ</t>
    </rPh>
    <rPh sb="7" eb="8">
      <t>ス</t>
    </rPh>
    <phoneticPr fontId="6"/>
  </si>
  <si>
    <t>実施済チェック</t>
    <rPh sb="0" eb="3">
      <t>ジッシスミ</t>
    </rPh>
    <phoneticPr fontId="6"/>
  </si>
  <si>
    <t>GAJ事業番号</t>
    <rPh sb="3" eb="7">
      <t>ジギョウバンゴウ</t>
    </rPh>
    <phoneticPr fontId="6"/>
  </si>
  <si>
    <t>優先採択</t>
    <rPh sb="0" eb="4">
      <t>ユウセンサイタク</t>
    </rPh>
    <phoneticPr fontId="6"/>
  </si>
  <si>
    <t>事業を実施せず支援</t>
    <rPh sb="0" eb="2">
      <t>ジギョウ</t>
    </rPh>
    <rPh sb="3" eb="5">
      <t>ジッシ</t>
    </rPh>
    <rPh sb="7" eb="9">
      <t>シエン</t>
    </rPh>
    <phoneticPr fontId="6"/>
  </si>
  <si>
    <t>独立行政</t>
    <rPh sb="0" eb="4">
      <t>ドクリツギョウセイ</t>
    </rPh>
    <phoneticPr fontId="6"/>
  </si>
  <si>
    <t>学校</t>
    <rPh sb="0" eb="2">
      <t>ガッコウ</t>
    </rPh>
    <phoneticPr fontId="6"/>
  </si>
  <si>
    <t>一社等</t>
    <rPh sb="0" eb="3">
      <t>イッシャトウ</t>
    </rPh>
    <phoneticPr fontId="6"/>
  </si>
  <si>
    <t>削減協力者名</t>
    <rPh sb="0" eb="6">
      <t>サクゲンキョウリョクシャメイ</t>
    </rPh>
    <phoneticPr fontId="6"/>
  </si>
  <si>
    <t>位置付け</t>
    <rPh sb="0" eb="3">
      <t>イチヅ</t>
    </rPh>
    <phoneticPr fontId="6"/>
  </si>
  <si>
    <t>月</t>
    <rPh sb="0" eb="1">
      <t>ゲツ</t>
    </rPh>
    <phoneticPr fontId="6"/>
  </si>
  <si>
    <t>単独</t>
    <rPh sb="0" eb="2">
      <t>タンドク</t>
    </rPh>
    <phoneticPr fontId="6"/>
  </si>
  <si>
    <t>グループ</t>
    <phoneticPr fontId="6"/>
  </si>
  <si>
    <t>工場</t>
    <rPh sb="0" eb="2">
      <t>コウジョウ</t>
    </rPh>
    <phoneticPr fontId="6"/>
  </si>
  <si>
    <t>事業場</t>
    <rPh sb="0" eb="3">
      <t>ジギョウジョウ</t>
    </rPh>
    <phoneticPr fontId="6"/>
  </si>
  <si>
    <t>複</t>
    <rPh sb="0" eb="1">
      <t>フク</t>
    </rPh>
    <phoneticPr fontId="6"/>
  </si>
  <si>
    <t>1者</t>
    <rPh sb="1" eb="2">
      <t>シャ</t>
    </rPh>
    <phoneticPr fontId="6"/>
  </si>
  <si>
    <t>2者</t>
    <rPh sb="1" eb="2">
      <t>シャ</t>
    </rPh>
    <phoneticPr fontId="6"/>
  </si>
  <si>
    <t>有</t>
    <rPh sb="0" eb="1">
      <t>ユウ</t>
    </rPh>
    <phoneticPr fontId="6"/>
  </si>
  <si>
    <t>無</t>
    <rPh sb="0" eb="1">
      <t>ム</t>
    </rPh>
    <phoneticPr fontId="6"/>
  </si>
  <si>
    <t>工場立地法</t>
    <rPh sb="0" eb="5">
      <t>コウジョウリッチホウ</t>
    </rPh>
    <phoneticPr fontId="6"/>
  </si>
  <si>
    <t>建築基準法</t>
    <rPh sb="0" eb="5">
      <t>ケンチクキジュンホウ</t>
    </rPh>
    <phoneticPr fontId="6"/>
  </si>
  <si>
    <t>消防法</t>
    <rPh sb="0" eb="3">
      <t>ショウボウホウ</t>
    </rPh>
    <phoneticPr fontId="6"/>
  </si>
  <si>
    <t>その他名称</t>
    <rPh sb="2" eb="3">
      <t>タ</t>
    </rPh>
    <rPh sb="3" eb="5">
      <t>メイショウ</t>
    </rPh>
    <phoneticPr fontId="6"/>
  </si>
  <si>
    <t>チェック</t>
    <phoneticPr fontId="6"/>
  </si>
  <si>
    <t>投資回収年数</t>
    <rPh sb="0" eb="6">
      <t>トウシカイシュウネンスウ</t>
    </rPh>
    <phoneticPr fontId="6"/>
  </si>
  <si>
    <t>費用対効果</t>
    <rPh sb="0" eb="5">
      <t>ヒヨウタイコウカ</t>
    </rPh>
    <phoneticPr fontId="6"/>
  </si>
  <si>
    <t>CO2排出削減量</t>
    <rPh sb="3" eb="5">
      <t>ハイシュツ</t>
    </rPh>
    <rPh sb="5" eb="8">
      <t>サクゲンリョウ</t>
    </rPh>
    <phoneticPr fontId="6"/>
  </si>
  <si>
    <t>基準年度CO2排出削減率</t>
    <rPh sb="0" eb="4">
      <t>キジュンネンド</t>
    </rPh>
    <rPh sb="7" eb="9">
      <t>ハイシュツ</t>
    </rPh>
    <rPh sb="9" eb="12">
      <t>サクゲンリツ</t>
    </rPh>
    <phoneticPr fontId="6"/>
  </si>
  <si>
    <t>目標年度CO2排出量削減率</t>
    <rPh sb="0" eb="4">
      <t>モクヒョウネンド</t>
    </rPh>
    <rPh sb="7" eb="10">
      <t>ハイシュツリョウ</t>
    </rPh>
    <rPh sb="10" eb="13">
      <t>サクゲンリツ</t>
    </rPh>
    <phoneticPr fontId="6"/>
  </si>
  <si>
    <t>CO2排出削減量</t>
    <rPh sb="3" eb="8">
      <t>ハイシュツサクゲンリョウ</t>
    </rPh>
    <phoneticPr fontId="6"/>
  </si>
  <si>
    <t>基準年度CO2排出量削減率</t>
    <rPh sb="0" eb="4">
      <t>キジュンネンド</t>
    </rPh>
    <rPh sb="7" eb="10">
      <t>ハイシュツリョウ</t>
    </rPh>
    <rPh sb="10" eb="13">
      <t>サクゲンリツ</t>
    </rPh>
    <phoneticPr fontId="6"/>
  </si>
  <si>
    <t>目標年度CO2排出量削減率</t>
    <rPh sb="0" eb="4">
      <t>モクヒョウネンド</t>
    </rPh>
    <rPh sb="7" eb="13">
      <t>ハイシュツリョウサクゲンリツ</t>
    </rPh>
    <phoneticPr fontId="6"/>
  </si>
  <si>
    <t>C12</t>
    <phoneticPr fontId="6"/>
  </si>
  <si>
    <t>C13</t>
    <phoneticPr fontId="6"/>
  </si>
  <si>
    <t>C17</t>
    <phoneticPr fontId="6"/>
  </si>
  <si>
    <t>C18</t>
  </si>
  <si>
    <t>C19</t>
  </si>
  <si>
    <t>C20</t>
  </si>
  <si>
    <t>C21</t>
  </si>
  <si>
    <t>G24</t>
    <phoneticPr fontId="6"/>
  </si>
  <si>
    <t>G25</t>
  </si>
  <si>
    <t>G26</t>
  </si>
  <si>
    <t>G27</t>
  </si>
  <si>
    <t>G28</t>
  </si>
  <si>
    <t>G29</t>
  </si>
  <si>
    <t>AC40</t>
    <phoneticPr fontId="6"/>
  </si>
  <si>
    <t>AC41</t>
    <phoneticPr fontId="6"/>
  </si>
  <si>
    <t>AC42</t>
    <phoneticPr fontId="6"/>
  </si>
  <si>
    <t>AE42</t>
    <phoneticPr fontId="6"/>
  </si>
  <si>
    <t>AC43</t>
    <phoneticPr fontId="6"/>
  </si>
  <si>
    <t>AE43</t>
    <phoneticPr fontId="6"/>
  </si>
  <si>
    <t>AC44</t>
    <phoneticPr fontId="6"/>
  </si>
  <si>
    <t>AB17</t>
    <phoneticPr fontId="6"/>
  </si>
  <si>
    <t>J21</t>
    <phoneticPr fontId="6"/>
  </si>
  <si>
    <t>P23</t>
    <phoneticPr fontId="6"/>
  </si>
  <si>
    <t>J24</t>
    <phoneticPr fontId="6"/>
  </si>
  <si>
    <t>J26</t>
    <phoneticPr fontId="6"/>
  </si>
  <si>
    <t>J27</t>
    <phoneticPr fontId="6"/>
  </si>
  <si>
    <t>W27</t>
    <phoneticPr fontId="6"/>
  </si>
  <si>
    <t>J28</t>
    <phoneticPr fontId="6"/>
  </si>
  <si>
    <t>J29</t>
    <phoneticPr fontId="6"/>
  </si>
  <si>
    <t>L30</t>
    <phoneticPr fontId="6"/>
  </si>
  <si>
    <t>T30</t>
    <phoneticPr fontId="6"/>
  </si>
  <si>
    <t>J31</t>
    <phoneticPr fontId="6"/>
  </si>
  <si>
    <t>J32</t>
    <phoneticPr fontId="6"/>
  </si>
  <si>
    <t>L33</t>
    <phoneticPr fontId="6"/>
  </si>
  <si>
    <t>T33</t>
    <phoneticPr fontId="6"/>
  </si>
  <si>
    <t>AB34</t>
    <phoneticPr fontId="6"/>
  </si>
  <si>
    <t>AC34</t>
    <phoneticPr fontId="6"/>
  </si>
  <si>
    <t>J35</t>
    <phoneticPr fontId="6"/>
  </si>
  <si>
    <t>J37</t>
    <phoneticPr fontId="6"/>
  </si>
  <si>
    <t>J38</t>
    <phoneticPr fontId="6"/>
  </si>
  <si>
    <t>L39</t>
    <phoneticPr fontId="6"/>
  </si>
  <si>
    <t>T39</t>
    <phoneticPr fontId="6"/>
  </si>
  <si>
    <t>P40</t>
    <phoneticPr fontId="6"/>
  </si>
  <si>
    <t>J41</t>
    <phoneticPr fontId="6"/>
  </si>
  <si>
    <t>J43</t>
    <phoneticPr fontId="6"/>
  </si>
  <si>
    <t>J44</t>
    <phoneticPr fontId="6"/>
  </si>
  <si>
    <t>F51</t>
    <phoneticPr fontId="6"/>
  </si>
  <si>
    <t>AC57</t>
    <phoneticPr fontId="6"/>
  </si>
  <si>
    <t>AD57</t>
    <phoneticPr fontId="6"/>
  </si>
  <si>
    <t>AC59</t>
  </si>
  <si>
    <t>AD59</t>
  </si>
  <si>
    <t>AC60</t>
  </si>
  <si>
    <t>AD60</t>
  </si>
  <si>
    <t>AC61</t>
  </si>
  <si>
    <t>AD61</t>
  </si>
  <si>
    <t>J23</t>
    <phoneticPr fontId="6"/>
  </si>
  <si>
    <t>P25</t>
    <phoneticPr fontId="6"/>
  </si>
  <si>
    <t>W29</t>
    <phoneticPr fontId="6"/>
  </si>
  <si>
    <t>J30</t>
    <phoneticPr fontId="6"/>
  </si>
  <si>
    <t>L32</t>
    <phoneticPr fontId="6"/>
  </si>
  <si>
    <t>T32</t>
    <phoneticPr fontId="6"/>
  </si>
  <si>
    <t>J33</t>
    <phoneticPr fontId="6"/>
  </si>
  <si>
    <t>J34</t>
    <phoneticPr fontId="6"/>
  </si>
  <si>
    <t>L35</t>
    <phoneticPr fontId="6"/>
  </si>
  <si>
    <t>T35</t>
    <phoneticPr fontId="6"/>
  </si>
  <si>
    <t>AB36</t>
    <phoneticPr fontId="6"/>
  </si>
  <si>
    <t>AC36</t>
    <phoneticPr fontId="6"/>
  </si>
  <si>
    <t>J39</t>
    <phoneticPr fontId="6"/>
  </si>
  <si>
    <t>J40</t>
    <phoneticPr fontId="6"/>
  </si>
  <si>
    <t>L41</t>
    <phoneticPr fontId="6"/>
  </si>
  <si>
    <t>T41</t>
    <phoneticPr fontId="6"/>
  </si>
  <si>
    <t>P42</t>
    <phoneticPr fontId="6"/>
  </si>
  <si>
    <t>J45</t>
    <phoneticPr fontId="6"/>
  </si>
  <si>
    <t>J46</t>
    <phoneticPr fontId="6"/>
  </si>
  <si>
    <t>I3</t>
    <phoneticPr fontId="6"/>
  </si>
  <si>
    <t>I4</t>
    <phoneticPr fontId="6"/>
  </si>
  <si>
    <t>I5</t>
    <phoneticPr fontId="6"/>
  </si>
  <si>
    <t>I6</t>
    <phoneticPr fontId="6"/>
  </si>
  <si>
    <t>K7</t>
    <phoneticPr fontId="6"/>
  </si>
  <si>
    <t>S7</t>
    <phoneticPr fontId="6"/>
  </si>
  <si>
    <t>I8</t>
    <phoneticPr fontId="6"/>
  </si>
  <si>
    <t>I9</t>
    <phoneticPr fontId="6"/>
  </si>
  <si>
    <t>I10</t>
    <phoneticPr fontId="6"/>
  </si>
  <si>
    <t>I11</t>
    <phoneticPr fontId="6"/>
  </si>
  <si>
    <t>I12</t>
    <phoneticPr fontId="6"/>
  </si>
  <si>
    <t>I13</t>
    <phoneticPr fontId="6"/>
  </si>
  <si>
    <t>K14</t>
    <phoneticPr fontId="6"/>
  </si>
  <si>
    <t>S14</t>
    <phoneticPr fontId="6"/>
  </si>
  <si>
    <t>I15</t>
    <phoneticPr fontId="6"/>
  </si>
  <si>
    <t>I16</t>
    <phoneticPr fontId="6"/>
  </si>
  <si>
    <t>I17</t>
    <phoneticPr fontId="6"/>
  </si>
  <si>
    <t>I18</t>
    <phoneticPr fontId="6"/>
  </si>
  <si>
    <t>I19</t>
    <phoneticPr fontId="6"/>
  </si>
  <si>
    <t>I20</t>
    <phoneticPr fontId="6"/>
  </si>
  <si>
    <t>K21</t>
    <phoneticPr fontId="6"/>
  </si>
  <si>
    <t>S21</t>
    <phoneticPr fontId="6"/>
  </si>
  <si>
    <t>I22</t>
    <phoneticPr fontId="6"/>
  </si>
  <si>
    <t>I23</t>
    <phoneticPr fontId="6"/>
  </si>
  <si>
    <t>I24</t>
    <phoneticPr fontId="6"/>
  </si>
  <si>
    <t>I25</t>
    <phoneticPr fontId="6"/>
  </si>
  <si>
    <t>I26</t>
    <phoneticPr fontId="6"/>
  </si>
  <si>
    <t>I27</t>
    <phoneticPr fontId="6"/>
  </si>
  <si>
    <t>K28</t>
    <phoneticPr fontId="6"/>
  </si>
  <si>
    <t>S28</t>
    <phoneticPr fontId="6"/>
  </si>
  <si>
    <t>I29</t>
    <phoneticPr fontId="6"/>
  </si>
  <si>
    <t>I30</t>
    <phoneticPr fontId="6"/>
  </si>
  <si>
    <t>I31</t>
    <phoneticPr fontId="6"/>
  </si>
  <si>
    <t>I32</t>
    <phoneticPr fontId="6"/>
  </si>
  <si>
    <t>I33</t>
    <phoneticPr fontId="6"/>
  </si>
  <si>
    <t>I34</t>
    <phoneticPr fontId="6"/>
  </si>
  <si>
    <t>K35</t>
    <phoneticPr fontId="6"/>
  </si>
  <si>
    <t>S35</t>
    <phoneticPr fontId="6"/>
  </si>
  <si>
    <t>I36</t>
    <phoneticPr fontId="6"/>
  </si>
  <si>
    <t>I37</t>
    <phoneticPr fontId="6"/>
  </si>
  <si>
    <t>AB38</t>
    <phoneticPr fontId="6"/>
  </si>
  <si>
    <t>AC38</t>
    <phoneticPr fontId="6"/>
  </si>
  <si>
    <t>I39</t>
    <phoneticPr fontId="6"/>
  </si>
  <si>
    <t>I40</t>
    <phoneticPr fontId="6"/>
  </si>
  <si>
    <t>I41</t>
    <phoneticPr fontId="6"/>
  </si>
  <si>
    <t>K42</t>
    <phoneticPr fontId="6"/>
  </si>
  <si>
    <t>S42</t>
    <phoneticPr fontId="6"/>
  </si>
  <si>
    <t>O43</t>
    <phoneticPr fontId="6"/>
  </si>
  <si>
    <t>I44</t>
    <phoneticPr fontId="6"/>
  </si>
  <si>
    <t>I46</t>
    <phoneticPr fontId="6"/>
  </si>
  <si>
    <t>I47</t>
    <phoneticPr fontId="6"/>
  </si>
  <si>
    <t>O5</t>
    <phoneticPr fontId="6"/>
  </si>
  <si>
    <t>O6</t>
    <phoneticPr fontId="6"/>
  </si>
  <si>
    <t>O7</t>
  </si>
  <si>
    <t>O8</t>
  </si>
  <si>
    <t>O9</t>
  </si>
  <si>
    <t>O10</t>
  </si>
  <si>
    <t>O11</t>
  </si>
  <si>
    <t>O12</t>
  </si>
  <si>
    <t>O13</t>
  </si>
  <si>
    <t>O14</t>
  </si>
  <si>
    <t>O17</t>
    <phoneticPr fontId="6"/>
  </si>
  <si>
    <t>O18</t>
  </si>
  <si>
    <t>O19</t>
  </si>
  <si>
    <t>O20</t>
  </si>
  <si>
    <t>U24</t>
    <phoneticPr fontId="6"/>
  </si>
  <si>
    <t>U26</t>
    <phoneticPr fontId="6"/>
  </si>
  <si>
    <t>Q29</t>
    <phoneticPr fontId="6"/>
  </si>
  <si>
    <t>Q32</t>
    <phoneticPr fontId="6"/>
  </si>
  <si>
    <t>Q37</t>
    <phoneticPr fontId="6"/>
  </si>
  <si>
    <t>Q40</t>
    <phoneticPr fontId="6"/>
  </si>
  <si>
    <t>Q43</t>
    <phoneticPr fontId="6"/>
  </si>
  <si>
    <t>Q48</t>
    <phoneticPr fontId="6"/>
  </si>
  <si>
    <t>AC4</t>
    <phoneticPr fontId="6"/>
  </si>
  <si>
    <t>AE4</t>
    <phoneticPr fontId="6"/>
  </si>
  <si>
    <t>AC5</t>
    <phoneticPr fontId="6"/>
  </si>
  <si>
    <t>AE5</t>
    <phoneticPr fontId="6"/>
  </si>
  <si>
    <t>AC6</t>
    <phoneticPr fontId="6"/>
  </si>
  <si>
    <t>AE6</t>
    <phoneticPr fontId="6"/>
  </si>
  <si>
    <t>AC7</t>
    <phoneticPr fontId="6"/>
  </si>
  <si>
    <t>AC8</t>
    <phoneticPr fontId="6"/>
  </si>
  <si>
    <t>AC9</t>
    <phoneticPr fontId="6"/>
  </si>
  <si>
    <t>AC10</t>
    <phoneticPr fontId="6"/>
  </si>
  <si>
    <t>AB12</t>
    <phoneticPr fontId="6"/>
  </si>
  <si>
    <t>Q13</t>
    <phoneticPr fontId="6"/>
  </si>
  <si>
    <t>AB13</t>
    <phoneticPr fontId="6"/>
  </si>
  <si>
    <t>AB14</t>
    <phoneticPr fontId="6"/>
  </si>
  <si>
    <t>AB16</t>
    <phoneticPr fontId="6"/>
  </si>
  <si>
    <t>AB18</t>
    <phoneticPr fontId="6"/>
  </si>
  <si>
    <t>AB19</t>
  </si>
  <si>
    <t>AB20</t>
  </si>
  <si>
    <t>AB21</t>
  </si>
  <si>
    <t>AB22</t>
  </si>
  <si>
    <t>AB23</t>
  </si>
  <si>
    <t>AB24</t>
  </si>
  <si>
    <t>AB25</t>
  </si>
  <si>
    <t>AB26</t>
  </si>
  <si>
    <t>B5</t>
    <phoneticPr fontId="6"/>
  </si>
  <si>
    <t>B6</t>
    <phoneticPr fontId="6"/>
  </si>
  <si>
    <t>B7</t>
  </si>
  <si>
    <t>B8</t>
  </si>
  <si>
    <t>B9</t>
  </si>
  <si>
    <t>B10</t>
  </si>
  <si>
    <t>B11</t>
  </si>
  <si>
    <t>B12</t>
  </si>
  <si>
    <t>B13</t>
  </si>
  <si>
    <t>B14</t>
  </si>
  <si>
    <t>B15</t>
  </si>
  <si>
    <t>B16</t>
  </si>
  <si>
    <t>B17</t>
  </si>
  <si>
    <t>B18</t>
  </si>
  <si>
    <t>B19</t>
  </si>
  <si>
    <t>B20</t>
  </si>
  <si>
    <t>B21</t>
  </si>
  <si>
    <t>B22</t>
  </si>
  <si>
    <t>B23</t>
  </si>
  <si>
    <t>B24</t>
  </si>
  <si>
    <t>B28</t>
    <phoneticPr fontId="6"/>
  </si>
  <si>
    <t>B29</t>
    <phoneticPr fontId="6"/>
  </si>
  <si>
    <t>B30</t>
  </si>
  <si>
    <t>B31</t>
  </si>
  <si>
    <t>B32</t>
  </si>
  <si>
    <t>B33</t>
  </si>
  <si>
    <t>B34</t>
  </si>
  <si>
    <t>B35</t>
  </si>
  <si>
    <t>B36</t>
  </si>
  <si>
    <t>B37</t>
  </si>
  <si>
    <t>B38</t>
  </si>
  <si>
    <t>B39</t>
  </si>
  <si>
    <t>B40</t>
  </si>
  <si>
    <t>B41</t>
  </si>
  <si>
    <t>B42</t>
  </si>
  <si>
    <t>B43</t>
  </si>
  <si>
    <t>B44</t>
  </si>
  <si>
    <t>B45</t>
  </si>
  <si>
    <t>F5</t>
    <phoneticPr fontId="6"/>
  </si>
  <si>
    <t>F6</t>
  </si>
  <si>
    <t>F7</t>
  </si>
  <si>
    <t>F8</t>
  </si>
  <si>
    <t>L9</t>
    <phoneticPr fontId="6"/>
  </si>
  <si>
    <t>F10</t>
    <phoneticPr fontId="6"/>
  </si>
  <si>
    <t>AC12</t>
    <phoneticPr fontId="6"/>
  </si>
  <si>
    <t>AD12</t>
    <phoneticPr fontId="6"/>
  </si>
  <si>
    <t>AC13</t>
  </si>
  <si>
    <t>AD13</t>
  </si>
  <si>
    <t>AC14</t>
  </si>
  <si>
    <t>AD14</t>
  </si>
  <si>
    <t>AC15</t>
  </si>
  <si>
    <t>AD15</t>
  </si>
  <si>
    <t>AC16</t>
  </si>
  <si>
    <t>AD16</t>
  </si>
  <si>
    <t>AC17</t>
  </si>
  <si>
    <t>AD17</t>
  </si>
  <si>
    <t>F21</t>
    <phoneticPr fontId="6"/>
  </si>
  <si>
    <t>F22</t>
  </si>
  <si>
    <t>F23</t>
  </si>
  <si>
    <t>F24</t>
  </si>
  <si>
    <t>L25</t>
    <phoneticPr fontId="6"/>
  </si>
  <si>
    <t>F26</t>
    <phoneticPr fontId="6"/>
  </si>
  <si>
    <t>AC28</t>
    <phoneticPr fontId="6"/>
  </si>
  <si>
    <t>AD28</t>
    <phoneticPr fontId="6"/>
  </si>
  <si>
    <t>AC29</t>
  </si>
  <si>
    <t>AD29</t>
  </si>
  <si>
    <t>AC30</t>
  </si>
  <si>
    <t>AD30</t>
  </si>
  <si>
    <t>AC31</t>
  </si>
  <si>
    <t>AD31</t>
  </si>
  <si>
    <t>AC32</t>
  </si>
  <si>
    <t>AD32</t>
  </si>
  <si>
    <t>AC33</t>
  </si>
  <si>
    <t>AD33</t>
  </si>
  <si>
    <t>F38</t>
  </si>
  <si>
    <t>F39</t>
  </si>
  <si>
    <t>AC45</t>
  </si>
  <si>
    <t>AD45</t>
  </si>
  <si>
    <t>AC46</t>
  </si>
  <si>
    <t>AD46</t>
  </si>
  <si>
    <t>AC47</t>
  </si>
  <si>
    <t>AD47</t>
  </si>
  <si>
    <t>AC48</t>
  </si>
  <si>
    <t>AD48</t>
  </si>
  <si>
    <t>F53</t>
  </si>
  <si>
    <t>F54</t>
  </si>
  <si>
    <t>F55</t>
  </si>
  <si>
    <t>AC62</t>
  </si>
  <si>
    <t>AD62</t>
  </si>
  <si>
    <t>AC63</t>
  </si>
  <si>
    <t>AD63</t>
  </si>
  <si>
    <t>AC64</t>
  </si>
  <si>
    <t>AD64</t>
  </si>
  <si>
    <t>AC97</t>
  </si>
  <si>
    <t>AC98</t>
  </si>
  <si>
    <t>AC143</t>
  </si>
  <si>
    <t>AC144</t>
  </si>
  <si>
    <t>AC189</t>
  </si>
  <si>
    <t>AC190</t>
  </si>
  <si>
    <t>AC235</t>
  </si>
  <si>
    <t>AC236</t>
  </si>
  <si>
    <t>G4</t>
    <phoneticPr fontId="6"/>
  </si>
  <si>
    <t>G5</t>
    <phoneticPr fontId="6"/>
  </si>
  <si>
    <t>G6</t>
  </si>
  <si>
    <t>G7</t>
  </si>
  <si>
    <t>G8</t>
  </si>
  <si>
    <t>G9</t>
  </si>
  <si>
    <t>G10</t>
  </si>
  <si>
    <t>G11</t>
  </si>
  <si>
    <t>G12</t>
  </si>
  <si>
    <t>G13</t>
  </si>
  <si>
    <t>G14</t>
  </si>
  <si>
    <t>G15</t>
  </si>
  <si>
    <t>G16</t>
  </si>
  <si>
    <t>G17</t>
  </si>
  <si>
    <t>AC3</t>
    <phoneticPr fontId="6"/>
  </si>
  <si>
    <t>C7</t>
    <phoneticPr fontId="6"/>
  </si>
  <si>
    <t>R7</t>
    <phoneticPr fontId="6"/>
  </si>
  <si>
    <t>Z7</t>
    <phoneticPr fontId="6"/>
  </si>
  <si>
    <t>K12</t>
    <phoneticPr fontId="6"/>
  </si>
  <si>
    <t>R12</t>
    <phoneticPr fontId="6"/>
  </si>
  <si>
    <t>Z12</t>
    <phoneticPr fontId="6"/>
  </si>
  <si>
    <t>G8</t>
    <phoneticPr fontId="6"/>
  </si>
  <si>
    <t>E33</t>
    <phoneticPr fontId="6"/>
  </si>
  <si>
    <t>AC39</t>
    <phoneticPr fontId="6"/>
  </si>
  <si>
    <t>AE40</t>
    <phoneticPr fontId="6"/>
  </si>
  <si>
    <t>AE41</t>
    <phoneticPr fontId="6"/>
  </si>
  <si>
    <t>F52</t>
  </si>
  <si>
    <t>L54</t>
    <phoneticPr fontId="6"/>
  </si>
  <si>
    <t>F55</t>
    <phoneticPr fontId="6"/>
  </si>
  <si>
    <t>AC58</t>
  </si>
  <si>
    <t>AD58</t>
  </si>
  <si>
    <t>AC105</t>
    <phoneticPr fontId="6"/>
  </si>
  <si>
    <t>AC106</t>
  </si>
  <si>
    <t>AC107</t>
  </si>
  <si>
    <t>AC108</t>
  </si>
  <si>
    <t>J106</t>
    <phoneticPr fontId="6"/>
  </si>
  <si>
    <t>A110</t>
    <phoneticPr fontId="6"/>
  </si>
  <si>
    <t>AB119</t>
    <phoneticPr fontId="6"/>
  </si>
  <si>
    <t>5.その他の審査項目</t>
    <phoneticPr fontId="6"/>
  </si>
  <si>
    <t>８.グループ申請</t>
    <phoneticPr fontId="6"/>
  </si>
  <si>
    <t>F37</t>
    <phoneticPr fontId="6"/>
  </si>
  <si>
    <t>F40</t>
  </si>
  <si>
    <t>F42</t>
    <phoneticPr fontId="6"/>
  </si>
  <si>
    <t>AD44</t>
    <phoneticPr fontId="6"/>
  </si>
  <si>
    <t>AC49</t>
  </si>
  <si>
    <t>AD49</t>
  </si>
  <si>
    <t>F53</t>
    <phoneticPr fontId="6"/>
  </si>
  <si>
    <t>F56</t>
  </si>
  <si>
    <t>L57</t>
    <phoneticPr fontId="6"/>
  </si>
  <si>
    <t>F58</t>
    <phoneticPr fontId="6"/>
  </si>
  <si>
    <t>AC60</t>
    <phoneticPr fontId="6"/>
  </si>
  <si>
    <t>AD60</t>
    <phoneticPr fontId="6"/>
  </si>
  <si>
    <t>AC65</t>
  </si>
  <si>
    <t>AD65</t>
  </si>
  <si>
    <t>AC96</t>
    <phoneticPr fontId="6"/>
  </si>
  <si>
    <t>AC99</t>
  </si>
  <si>
    <t>J97</t>
    <phoneticPr fontId="6"/>
  </si>
  <si>
    <t>A101</t>
    <phoneticPr fontId="6"/>
  </si>
  <si>
    <t>AB110</t>
    <phoneticPr fontId="6"/>
  </si>
  <si>
    <t>AC142</t>
    <phoneticPr fontId="6"/>
  </si>
  <si>
    <t>AC145</t>
  </si>
  <si>
    <t>J143</t>
    <phoneticPr fontId="6"/>
  </si>
  <si>
    <t>A147</t>
    <phoneticPr fontId="6"/>
  </si>
  <si>
    <t>AB156</t>
    <phoneticPr fontId="6"/>
  </si>
  <si>
    <t>AC188</t>
    <phoneticPr fontId="6"/>
  </si>
  <si>
    <t>AC191</t>
  </si>
  <si>
    <t>J189</t>
    <phoneticPr fontId="6"/>
  </si>
  <si>
    <t>A193</t>
    <phoneticPr fontId="6"/>
  </si>
  <si>
    <t>AB202</t>
    <phoneticPr fontId="6"/>
  </si>
  <si>
    <t>AC234</t>
    <phoneticPr fontId="6"/>
  </si>
  <si>
    <t>AC237</t>
  </si>
  <si>
    <t>J235</t>
    <phoneticPr fontId="6"/>
  </si>
  <si>
    <t>A239</t>
    <phoneticPr fontId="6"/>
  </si>
  <si>
    <t>AB248</t>
    <phoneticPr fontId="6"/>
  </si>
  <si>
    <t>e</t>
    <phoneticPr fontId="6"/>
  </si>
  <si>
    <t>G35</t>
    <phoneticPr fontId="6"/>
  </si>
  <si>
    <t>M35</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</si>
</sst>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_ "/>
    <numFmt numFmtId="177" formatCode="#,##0_ "/>
    <numFmt numFmtId="178" formatCode="#,##0.00_ "/>
    <numFmt numFmtId="179" formatCode="#,##0.0_ "/>
    <numFmt numFmtId="180" formatCode="0.00_ "/>
  </numFmts>
  <fonts count="19" x14ac:knownFonts="1">
    <font>
      <sz val="11"/>
      <color theme="1"/>
      <name val="游ゴシック"/>
      <family val="2"/>
      <charset val="128"/>
      <scheme val="minor"/>
    </font>
    <font>
      <sz val="11"/>
      <color theme="1"/>
      <name val="Meiryo UI"/>
      <family val="2"/>
      <charset val="128"/>
    </font>
    <font>
      <sz val="11"/>
      <color theme="1"/>
      <name val="Meiryo UI"/>
      <family val="2"/>
      <charset val="128"/>
    </font>
    <font>
      <sz val="11"/>
      <color theme="1"/>
      <name val="Meiryo UI"/>
      <family val="2"/>
      <charset val="128"/>
    </font>
    <font>
      <sz val="11"/>
      <color theme="1"/>
      <name val="Meiryo UI"/>
      <family val="2"/>
      <charset val="128"/>
    </font>
    <font>
      <sz val="11"/>
      <color theme="1"/>
      <name val="Meiryo UI"/>
      <family val="2"/>
      <charset val="128"/>
    </font>
    <font>
      <sz val="6"/>
      <name val="游ゴシック"/>
      <family val="2"/>
      <charset val="128"/>
      <scheme val="minor"/>
    </font>
    <font>
      <sz val="11"/>
      <color theme="1"/>
      <name val="Meiryo UI"/>
      <family val="3"/>
      <charset val="128"/>
    </font>
    <font>
      <sz val="9"/>
      <color theme="1"/>
      <name val="Meiryo UI"/>
      <family val="3"/>
      <charset val="128"/>
    </font>
    <font>
      <sz val="16"/>
      <color theme="1"/>
      <name val="Meiryo UI"/>
      <family val="3"/>
      <charset val="128"/>
    </font>
    <font>
      <sz val="11"/>
      <color theme="1"/>
      <name val="游ゴシック"/>
      <family val="2"/>
      <charset val="128"/>
      <scheme val="minor"/>
    </font>
    <font>
      <sz val="10"/>
      <color theme="1"/>
      <name val="Meiryo UI"/>
      <family val="3"/>
      <charset val="128"/>
    </font>
    <font>
      <sz val="14"/>
      <color theme="1"/>
      <name val="Meiryo UI"/>
      <family val="3"/>
      <charset val="128"/>
    </font>
    <font>
      <sz val="10.5"/>
      <color theme="1"/>
      <name val="Meiryo UI"/>
      <family val="3"/>
      <charset val="128"/>
    </font>
    <font>
      <sz val="6"/>
      <name val="Meiryo UI"/>
      <family val="2"/>
      <charset val="128"/>
    </font>
    <font>
      <sz val="12"/>
      <color theme="1"/>
      <name val="Meiryo UI"/>
      <family val="3"/>
      <charset val="128"/>
    </font>
    <font>
      <sz val="9"/>
      <color theme="1"/>
      <name val="Meiryo UI"/>
      <family val="2"/>
      <charset val="128"/>
    </font>
    <font>
      <sz val="10"/>
      <color theme="1"/>
      <name val="游ゴシック"/>
      <family val="2"/>
      <charset val="128"/>
      <scheme val="minor"/>
    </font>
    <font>
      <sz val="10"/>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ashed">
        <color indexed="64"/>
      </right>
      <top style="dotted">
        <color indexed="64"/>
      </top>
      <bottom style="dotted">
        <color indexed="64"/>
      </bottom>
      <diagonal/>
    </border>
    <border>
      <left style="medium">
        <color indexed="64"/>
      </left>
      <right/>
      <top style="medium">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top/>
      <bottom/>
      <diagonal/>
    </border>
    <border>
      <left style="thin">
        <color theme="1" tint="0.499984740745262"/>
      </left>
      <right/>
      <top/>
      <bottom style="thin">
        <color theme="1" tint="0.499984740745262"/>
      </bottom>
      <diagonal/>
    </border>
    <border>
      <left/>
      <right style="dotted">
        <color indexed="64"/>
      </right>
      <top style="thin">
        <color indexed="64"/>
      </top>
      <bottom/>
      <diagonal/>
    </border>
    <border>
      <left/>
      <right style="dotted">
        <color indexed="64"/>
      </right>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top style="thin">
        <color theme="1" tint="0.499984740745262"/>
      </top>
      <bottom/>
      <diagonal/>
    </border>
    <border>
      <left/>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
      <left style="thin">
        <color indexed="64"/>
      </left>
      <right/>
      <top style="thin">
        <color theme="1" tint="0.499984740745262"/>
      </top>
      <bottom style="thin">
        <color theme="1" tint="0.499984740745262"/>
      </bottom>
      <diagonal/>
    </border>
    <border>
      <left/>
      <right style="thin">
        <color theme="1" tint="0.499984740745262"/>
      </right>
      <top/>
      <bottom/>
      <diagonal/>
    </border>
  </borders>
  <cellStyleXfs count="3">
    <xf numFmtId="0" fontId="0" fillId="0" borderId="0">
      <alignment vertical="center"/>
    </xf>
    <xf numFmtId="38" fontId="10" fillId="0" borderId="0" applyFont="0" applyFill="0" applyBorder="0" applyAlignment="0" applyProtection="0">
      <alignment vertical="center"/>
    </xf>
    <xf numFmtId="0" fontId="5" fillId="0" borderId="0">
      <alignment vertical="center"/>
    </xf>
  </cellStyleXfs>
  <cellXfs count="448">
    <xf numFmtId="0" fontId="0" fillId="0" borderId="0" xfId="0">
      <alignment vertical="center"/>
    </xf>
    <xf numFmtId="0" fontId="7" fillId="0" borderId="0" xfId="0" applyFont="1" applyProtection="1">
      <alignment vertical="center"/>
      <protection locked="0"/>
    </xf>
    <xf numFmtId="0" fontId="7" fillId="0" borderId="8" xfId="0" applyFont="1" applyBorder="1" applyProtection="1">
      <alignment vertical="center"/>
      <protection locked="0"/>
    </xf>
    <xf numFmtId="0" fontId="8" fillId="0" borderId="0" xfId="0" applyFont="1" applyProtection="1">
      <alignment vertical="center"/>
      <protection locked="0"/>
    </xf>
    <xf numFmtId="0" fontId="8" fillId="0" borderId="1" xfId="0" applyFont="1" applyBorder="1" applyProtection="1">
      <alignment vertical="center"/>
      <protection locked="0"/>
    </xf>
    <xf numFmtId="14" fontId="8" fillId="0" borderId="0" xfId="0" applyNumberFormat="1" applyFont="1" applyProtection="1">
      <alignment vertical="center"/>
      <protection locked="0"/>
    </xf>
    <xf numFmtId="0" fontId="12" fillId="0" borderId="0" xfId="0" applyFont="1" applyAlignment="1" applyProtection="1">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7" fillId="0" borderId="9" xfId="0" applyFont="1" applyBorder="1" applyProtection="1">
      <alignment vertical="center"/>
      <protection locked="0"/>
    </xf>
    <xf numFmtId="0" fontId="7" fillId="0" borderId="3" xfId="0" applyFont="1" applyBorder="1" applyProtection="1">
      <alignment vertical="center"/>
      <protection locked="0"/>
    </xf>
    <xf numFmtId="0" fontId="11" fillId="0" borderId="3" xfId="0" applyFont="1" applyBorder="1" applyProtection="1">
      <alignment vertical="center"/>
      <protection locked="0"/>
    </xf>
    <xf numFmtId="0" fontId="7" fillId="0" borderId="4" xfId="0" applyFont="1" applyBorder="1" applyProtection="1">
      <alignment vertical="center"/>
      <protection locked="0"/>
    </xf>
    <xf numFmtId="0" fontId="8" fillId="0" borderId="45" xfId="0" applyFont="1" applyBorder="1" applyProtection="1">
      <alignment vertical="center"/>
      <protection locked="0"/>
    </xf>
    <xf numFmtId="0" fontId="8" fillId="0" borderId="46" xfId="0" applyFont="1" applyBorder="1" applyProtection="1">
      <alignment vertical="center"/>
      <protection locked="0"/>
    </xf>
    <xf numFmtId="0" fontId="8" fillId="0" borderId="47" xfId="0" applyFont="1" applyBorder="1" applyProtection="1">
      <alignment vertical="center"/>
      <protection locked="0"/>
    </xf>
    <xf numFmtId="0" fontId="11" fillId="0" borderId="0" xfId="0" applyFo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177" fontId="7" fillId="0" borderId="0" xfId="0" applyNumberFormat="1" applyFont="1" applyProtection="1">
      <alignment vertical="center"/>
      <protection locked="0"/>
    </xf>
    <xf numFmtId="177" fontId="7" fillId="0" borderId="3" xfId="0" applyNumberFormat="1" applyFont="1" applyBorder="1" applyProtection="1">
      <alignment vertical="center"/>
      <protection locked="0"/>
    </xf>
    <xf numFmtId="0" fontId="7" fillId="0" borderId="1" xfId="0" applyFont="1" applyBorder="1" applyProtection="1">
      <alignment vertical="center"/>
      <protection locked="0"/>
    </xf>
    <xf numFmtId="0" fontId="7" fillId="0" borderId="0" xfId="0" applyFont="1" applyAlignment="1" applyProtection="1">
      <alignment vertical="center" wrapText="1"/>
      <protection locked="0"/>
    </xf>
    <xf numFmtId="0" fontId="7" fillId="0" borderId="1" xfId="0" applyFont="1" applyBorder="1" applyAlignment="1" applyProtection="1">
      <alignment horizontal="center" vertical="center"/>
      <protection locked="0"/>
    </xf>
    <xf numFmtId="0" fontId="7" fillId="0" borderId="54" xfId="0" applyFont="1" applyBorder="1" applyProtection="1">
      <alignment vertical="center"/>
      <protection locked="0"/>
    </xf>
    <xf numFmtId="0" fontId="7" fillId="0" borderId="55" xfId="0" applyFont="1" applyBorder="1" applyProtection="1">
      <alignment vertical="center"/>
      <protection locked="0"/>
    </xf>
    <xf numFmtId="0" fontId="11" fillId="0" borderId="56" xfId="0" applyFont="1" applyBorder="1" applyProtection="1">
      <alignment vertical="center"/>
      <protection locked="0"/>
    </xf>
    <xf numFmtId="0" fontId="11" fillId="0" borderId="0" xfId="0" quotePrefix="1" applyFont="1" applyProtection="1">
      <alignment vertical="center"/>
      <protection locked="0"/>
    </xf>
    <xf numFmtId="0" fontId="11" fillId="0" borderId="57" xfId="0" applyFont="1" applyBorder="1" applyProtection="1">
      <alignment vertical="center"/>
      <protection locked="0"/>
    </xf>
    <xf numFmtId="0" fontId="11" fillId="0" borderId="58" xfId="0" applyFont="1" applyBorder="1" applyProtection="1">
      <alignment vertical="center"/>
      <protection locked="0"/>
    </xf>
    <xf numFmtId="0" fontId="11" fillId="0" borderId="59" xfId="0" applyFont="1" applyBorder="1" applyProtection="1">
      <alignment vertical="center"/>
      <protection locked="0"/>
    </xf>
    <xf numFmtId="0" fontId="11" fillId="0" borderId="60" xfId="0" applyFont="1" applyBorder="1" applyProtection="1">
      <alignment vertical="center"/>
      <protection locked="0"/>
    </xf>
    <xf numFmtId="0" fontId="11" fillId="0" borderId="61" xfId="0" applyFont="1" applyBorder="1" applyProtection="1">
      <alignment vertical="center"/>
      <protection locked="0"/>
    </xf>
    <xf numFmtId="0" fontId="11" fillId="0" borderId="62" xfId="0" applyFont="1" applyBorder="1" applyProtection="1">
      <alignment vertical="center"/>
      <protection locked="0"/>
    </xf>
    <xf numFmtId="0" fontId="7" fillId="0" borderId="0" xfId="2" applyFont="1" applyAlignment="1" applyProtection="1">
      <alignment horizontal="center" vertical="center"/>
      <protection locked="0"/>
    </xf>
    <xf numFmtId="0" fontId="7" fillId="0" borderId="0" xfId="2" applyFont="1" applyAlignment="1" applyProtection="1">
      <alignment horizontal="left" vertical="center"/>
      <protection locked="0"/>
    </xf>
    <xf numFmtId="49" fontId="7" fillId="0" borderId="11" xfId="0" applyNumberFormat="1" applyFont="1" applyBorder="1" applyProtection="1">
      <alignment vertical="center"/>
      <protection locked="0"/>
    </xf>
    <xf numFmtId="49" fontId="7" fillId="0" borderId="1" xfId="0" applyNumberFormat="1" applyFont="1" applyBorder="1" applyProtection="1">
      <alignment vertical="center"/>
      <protection locked="0"/>
    </xf>
    <xf numFmtId="49" fontId="11" fillId="0" borderId="1" xfId="0" applyNumberFormat="1" applyFont="1" applyBorder="1" applyAlignment="1" applyProtection="1">
      <alignment horizontal="center" vertical="top" wrapText="1"/>
      <protection locked="0"/>
    </xf>
    <xf numFmtId="0" fontId="5" fillId="0" borderId="0" xfId="2" applyProtection="1">
      <alignment vertical="center"/>
      <protection locked="0"/>
    </xf>
    <xf numFmtId="0" fontId="5" fillId="0" borderId="0" xfId="2" applyAlignment="1" applyProtection="1">
      <alignment horizontal="center" vertical="center"/>
      <protection locked="0"/>
    </xf>
    <xf numFmtId="49" fontId="11" fillId="0" borderId="1" xfId="0" applyNumberFormat="1" applyFont="1" applyBorder="1" applyAlignment="1" applyProtection="1">
      <alignment vertical="top"/>
      <protection locked="0"/>
    </xf>
    <xf numFmtId="0" fontId="8" fillId="0" borderId="0" xfId="0" applyFont="1" applyAlignment="1" applyProtection="1">
      <alignment horizontal="center" vertical="center"/>
      <protection locked="0"/>
    </xf>
    <xf numFmtId="0" fontId="7" fillId="0" borderId="0" xfId="0" applyFont="1" applyAlignment="1" applyProtection="1">
      <alignment horizontal="left" vertical="top"/>
      <protection locked="0"/>
    </xf>
    <xf numFmtId="0" fontId="7" fillId="0" borderId="0" xfId="0" applyFont="1" applyAlignment="1" applyProtection="1">
      <alignment horizontal="center" vertical="top" wrapText="1"/>
      <protection locked="0"/>
    </xf>
    <xf numFmtId="0" fontId="7" fillId="0" borderId="2"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1" fillId="0" borderId="0" xfId="2" applyFont="1" applyProtection="1">
      <alignment vertical="center"/>
      <protection locked="0"/>
    </xf>
    <xf numFmtId="0" fontId="5" fillId="0" borderId="56" xfId="2" applyBorder="1" applyProtection="1">
      <alignment vertical="center"/>
      <protection locked="0"/>
    </xf>
    <xf numFmtId="0" fontId="5" fillId="0" borderId="60" xfId="2" applyBorder="1" applyProtection="1">
      <alignment vertical="center"/>
      <protection locked="0"/>
    </xf>
    <xf numFmtId="0" fontId="5" fillId="0" borderId="69" xfId="2" applyBorder="1" applyProtection="1">
      <alignment vertical="center"/>
      <protection locked="0"/>
    </xf>
    <xf numFmtId="0" fontId="1" fillId="0" borderId="56" xfId="2" applyFont="1" applyBorder="1" applyAlignment="1" applyProtection="1">
      <alignment horizontal="center" vertical="center"/>
      <protection locked="0"/>
    </xf>
    <xf numFmtId="0" fontId="11" fillId="0" borderId="69" xfId="0" applyFont="1" applyBorder="1" applyProtection="1">
      <alignment vertical="center"/>
      <protection locked="0"/>
    </xf>
    <xf numFmtId="0" fontId="17" fillId="3" borderId="70" xfId="0" applyFont="1" applyFill="1" applyBorder="1">
      <alignment vertical="center"/>
    </xf>
    <xf numFmtId="0" fontId="18" fillId="3" borderId="62" xfId="0" applyFont="1" applyFill="1" applyBorder="1">
      <alignment vertical="center"/>
    </xf>
    <xf numFmtId="0" fontId="17" fillId="3" borderId="62" xfId="0" applyFont="1" applyFill="1" applyBorder="1">
      <alignment vertical="center"/>
    </xf>
    <xf numFmtId="0" fontId="18" fillId="3" borderId="0" xfId="0" applyFont="1" applyFill="1">
      <alignment vertical="center"/>
    </xf>
    <xf numFmtId="0" fontId="18" fillId="3" borderId="60" xfId="0" applyFont="1" applyFill="1" applyBorder="1">
      <alignment vertical="center"/>
    </xf>
    <xf numFmtId="0" fontId="18" fillId="3" borderId="61" xfId="0" applyFont="1" applyFill="1" applyBorder="1" applyAlignment="1">
      <alignment horizontal="center" vertical="center" wrapText="1"/>
    </xf>
    <xf numFmtId="0" fontId="18" fillId="3" borderId="61" xfId="0" applyFont="1" applyFill="1" applyBorder="1">
      <alignment vertical="center"/>
    </xf>
    <xf numFmtId="0" fontId="18" fillId="3" borderId="5" xfId="0" applyFont="1" applyFill="1" applyBorder="1">
      <alignment vertical="center"/>
    </xf>
    <xf numFmtId="0" fontId="18" fillId="3" borderId="69" xfId="0" applyFont="1" applyFill="1" applyBorder="1">
      <alignment vertical="center"/>
    </xf>
    <xf numFmtId="0" fontId="18" fillId="3" borderId="71" xfId="0" applyFont="1" applyFill="1" applyBorder="1">
      <alignment vertical="center"/>
    </xf>
    <xf numFmtId="0" fontId="18" fillId="3" borderId="72" xfId="0" applyFont="1" applyFill="1" applyBorder="1">
      <alignment vertical="center"/>
    </xf>
    <xf numFmtId="0" fontId="18" fillId="3" borderId="61" xfId="0" applyFont="1" applyFill="1" applyBorder="1" applyAlignment="1">
      <alignment horizontal="left" vertical="center"/>
    </xf>
    <xf numFmtId="0" fontId="18" fillId="3" borderId="57" xfId="0" applyFont="1" applyFill="1" applyBorder="1">
      <alignment vertical="center"/>
    </xf>
    <xf numFmtId="0" fontId="18" fillId="3" borderId="73" xfId="0" applyFont="1" applyFill="1" applyBorder="1" applyAlignment="1">
      <alignment horizontal="center" vertical="center"/>
    </xf>
    <xf numFmtId="0" fontId="18" fillId="3" borderId="57" xfId="0" applyFont="1" applyFill="1" applyBorder="1" applyAlignment="1">
      <alignment horizontal="center" vertical="center"/>
    </xf>
    <xf numFmtId="0" fontId="18" fillId="3" borderId="73" xfId="0" applyFont="1" applyFill="1" applyBorder="1">
      <alignment vertical="center"/>
    </xf>
    <xf numFmtId="0" fontId="18" fillId="3" borderId="74" xfId="0" applyFont="1" applyFill="1" applyBorder="1">
      <alignment vertical="center"/>
    </xf>
    <xf numFmtId="0" fontId="18" fillId="3" borderId="60" xfId="0" applyFont="1" applyFill="1" applyBorder="1" applyAlignment="1">
      <alignment horizontal="center" vertical="center"/>
    </xf>
    <xf numFmtId="0" fontId="18" fillId="3" borderId="72" xfId="0" applyFont="1" applyFill="1" applyBorder="1" applyAlignment="1">
      <alignment horizontal="center" vertical="center"/>
    </xf>
    <xf numFmtId="0" fontId="18" fillId="3" borderId="75" xfId="0" applyFont="1" applyFill="1" applyBorder="1" applyAlignment="1">
      <alignment horizontal="center" vertical="center"/>
    </xf>
    <xf numFmtId="0" fontId="18" fillId="3" borderId="57" xfId="0" applyFont="1" applyFill="1" applyBorder="1" applyAlignment="1">
      <alignment horizontal="left" vertical="center"/>
    </xf>
    <xf numFmtId="0" fontId="18" fillId="3" borderId="60" xfId="0" applyFont="1" applyFill="1" applyBorder="1" applyAlignment="1">
      <alignment horizontal="left" vertical="center"/>
    </xf>
    <xf numFmtId="0" fontId="18" fillId="3" borderId="58" xfId="0" applyFont="1" applyFill="1" applyBorder="1">
      <alignment vertical="center"/>
    </xf>
    <xf numFmtId="0" fontId="18" fillId="3" borderId="58" xfId="0" applyFont="1" applyFill="1" applyBorder="1" applyAlignment="1">
      <alignment horizontal="center" vertical="center" wrapText="1"/>
    </xf>
    <xf numFmtId="0" fontId="18" fillId="3" borderId="57" xfId="0" applyFont="1" applyFill="1" applyBorder="1" applyAlignment="1">
      <alignment horizontal="center" vertical="center" wrapText="1"/>
    </xf>
    <xf numFmtId="0" fontId="18" fillId="3" borderId="60"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59" xfId="0" applyFont="1" applyFill="1" applyBorder="1" applyAlignment="1">
      <alignment horizontal="center" vertical="center" wrapText="1"/>
    </xf>
    <xf numFmtId="0" fontId="18" fillId="2" borderId="0" xfId="0" applyFont="1" applyFill="1" applyAlignment="1">
      <alignment horizontal="center" vertical="center"/>
    </xf>
    <xf numFmtId="0" fontId="18" fillId="2" borderId="61" xfId="0" applyFont="1" applyFill="1" applyBorder="1" applyAlignment="1">
      <alignment horizontal="center" vertical="center"/>
    </xf>
    <xf numFmtId="0" fontId="18" fillId="3" borderId="76" xfId="0" applyFont="1" applyFill="1" applyBorder="1" applyAlignment="1">
      <alignment horizontal="center" vertical="center" wrapText="1"/>
    </xf>
    <xf numFmtId="0" fontId="18" fillId="3" borderId="76" xfId="0" applyFont="1" applyFill="1" applyBorder="1">
      <alignment vertical="center"/>
    </xf>
    <xf numFmtId="0" fontId="0" fillId="0" borderId="0" xfId="0" applyAlignment="1">
      <alignment horizontal="center" vertical="center"/>
    </xf>
    <xf numFmtId="0" fontId="17" fillId="3" borderId="70" xfId="0" applyFont="1" applyFill="1" applyBorder="1" applyAlignment="1">
      <alignment horizontal="left" vertical="center"/>
    </xf>
    <xf numFmtId="0" fontId="18" fillId="3" borderId="0" xfId="0" applyFont="1" applyFill="1" applyAlignment="1">
      <alignment horizontal="left" vertical="center"/>
    </xf>
    <xf numFmtId="0" fontId="18" fillId="3" borderId="0" xfId="0" applyFont="1" applyFill="1" applyAlignment="1">
      <alignment horizontal="left" vertical="center" wrapText="1"/>
    </xf>
    <xf numFmtId="0" fontId="18" fillId="2" borderId="0" xfId="0" applyFont="1" applyFill="1" applyAlignment="1">
      <alignment horizontal="left" vertical="center"/>
    </xf>
    <xf numFmtId="0" fontId="0" fillId="0" borderId="0" xfId="0" applyAlignment="1">
      <alignment horizontal="left" vertical="center"/>
    </xf>
    <xf numFmtId="0" fontId="8" fillId="0" borderId="3" xfId="0" applyFont="1" applyBorder="1" applyAlignment="1" applyProtection="1">
      <alignment horizontal="left" vertical="center"/>
      <protection locked="0"/>
    </xf>
    <xf numFmtId="0" fontId="15"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7" fillId="0" borderId="2"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8" fillId="0" borderId="10"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10"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 xfId="0" applyFont="1" applyBorder="1" applyAlignment="1" applyProtection="1">
      <alignment horizontal="left" vertical="center"/>
      <protection locked="0"/>
    </xf>
    <xf numFmtId="0" fontId="7" fillId="0" borderId="1"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12" fillId="0" borderId="0" xfId="0" applyFont="1" applyAlignment="1" applyProtection="1">
      <alignment horizontal="left"/>
      <protection locked="0"/>
    </xf>
    <xf numFmtId="49" fontId="7" fillId="0" borderId="10" xfId="0" applyNumberFormat="1" applyFont="1" applyBorder="1" applyAlignment="1" applyProtection="1">
      <alignment horizontal="left" vertical="center"/>
      <protection locked="0"/>
    </xf>
    <xf numFmtId="49" fontId="7" fillId="0" borderId="12" xfId="0" applyNumberFormat="1" applyFont="1" applyBorder="1" applyAlignment="1" applyProtection="1">
      <alignment horizontal="left" vertical="center"/>
      <protection locked="0"/>
    </xf>
    <xf numFmtId="49" fontId="7" fillId="0" borderId="11" xfId="0" applyNumberFormat="1" applyFont="1" applyBorder="1" applyAlignment="1" applyProtection="1">
      <alignment horizontal="left" vertical="center"/>
      <protection locked="0"/>
    </xf>
    <xf numFmtId="0" fontId="7" fillId="0" borderId="3" xfId="0" applyFont="1" applyBorder="1" applyAlignment="1" applyProtection="1">
      <alignment horizontal="center" vertical="center"/>
      <protection locked="0"/>
    </xf>
    <xf numFmtId="0" fontId="7" fillId="0" borderId="3"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13"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left" vertical="center"/>
      <protection locked="0"/>
    </xf>
    <xf numFmtId="0" fontId="7" fillId="0" borderId="15" xfId="0" applyFont="1" applyBorder="1" applyAlignment="1" applyProtection="1">
      <alignment horizontal="left" vertical="center"/>
      <protection locked="0"/>
    </xf>
    <xf numFmtId="0" fontId="7" fillId="0" borderId="16"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7" xfId="0" applyFont="1" applyBorder="1" applyAlignment="1" applyProtection="1">
      <alignment horizontal="left" vertical="center"/>
      <protection locked="0"/>
    </xf>
    <xf numFmtId="0" fontId="7" fillId="0" borderId="18" xfId="0" applyFont="1" applyBorder="1" applyAlignment="1" applyProtection="1">
      <alignment horizontal="left" vertical="center"/>
      <protection locked="0"/>
    </xf>
    <xf numFmtId="0" fontId="7" fillId="0" borderId="1" xfId="0" applyFont="1" applyBorder="1" applyAlignment="1" applyProtection="1">
      <alignment horizontal="left" vertical="top" wrapText="1"/>
      <protection locked="0"/>
    </xf>
    <xf numFmtId="49" fontId="7" fillId="0" borderId="10" xfId="0" applyNumberFormat="1" applyFont="1" applyBorder="1" applyAlignment="1" applyProtection="1">
      <alignment horizontal="center" vertical="center"/>
      <protection locked="0"/>
    </xf>
    <xf numFmtId="49" fontId="7" fillId="0" borderId="11" xfId="0" applyNumberFormat="1" applyFont="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left" vertical="center" wrapText="1"/>
      <protection locked="0"/>
    </xf>
    <xf numFmtId="0" fontId="7" fillId="0" borderId="53" xfId="0" applyFont="1" applyBorder="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7" fillId="0" borderId="2" xfId="0" applyFont="1" applyBorder="1" applyAlignment="1" applyProtection="1">
      <alignment horizontal="left" vertical="center"/>
      <protection locked="0"/>
    </xf>
    <xf numFmtId="0" fontId="7" fillId="0" borderId="68" xfId="0" applyFont="1" applyBorder="1" applyAlignment="1" applyProtection="1">
      <alignment horizontal="center" vertical="center"/>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7" fillId="0" borderId="66" xfId="0" applyFont="1" applyBorder="1" applyAlignment="1" applyProtection="1">
      <alignment horizontal="center" vertical="center"/>
      <protection locked="0"/>
    </xf>
    <xf numFmtId="0" fontId="7" fillId="0" borderId="67" xfId="0" applyFont="1" applyBorder="1" applyAlignment="1" applyProtection="1">
      <alignment horizontal="center" vertical="center"/>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7" fillId="0" borderId="2" xfId="0" applyFont="1" applyBorder="1" applyAlignment="1" applyProtection="1">
      <alignment horizontal="left" vertical="top" wrapText="1"/>
      <protection locked="0"/>
    </xf>
    <xf numFmtId="0" fontId="7" fillId="0" borderId="3" xfId="0" applyFont="1" applyBorder="1" applyAlignment="1" applyProtection="1">
      <alignment horizontal="left" vertical="top"/>
      <protection locked="0"/>
    </xf>
    <xf numFmtId="0" fontId="7" fillId="0" borderId="4" xfId="0" applyFont="1" applyBorder="1" applyAlignment="1" applyProtection="1">
      <alignment horizontal="left" vertical="top"/>
      <protection locked="0"/>
    </xf>
    <xf numFmtId="0" fontId="7" fillId="0" borderId="7" xfId="0" applyFont="1" applyBorder="1" applyAlignment="1" applyProtection="1">
      <alignment horizontal="left" vertical="top"/>
      <protection locked="0"/>
    </xf>
    <xf numFmtId="0" fontId="7" fillId="0" borderId="8" xfId="0" applyFont="1" applyBorder="1" applyAlignment="1" applyProtection="1">
      <alignment horizontal="left" vertical="top"/>
      <protection locked="0"/>
    </xf>
    <xf numFmtId="0" fontId="7" fillId="0" borderId="9" xfId="0" applyFont="1" applyBorder="1" applyAlignment="1" applyProtection="1">
      <alignment horizontal="left" vertical="top"/>
      <protection locked="0"/>
    </xf>
    <xf numFmtId="49" fontId="11" fillId="0" borderId="10" xfId="0" applyNumberFormat="1" applyFont="1" applyBorder="1" applyAlignment="1" applyProtection="1">
      <alignment horizontal="left" vertical="top"/>
      <protection locked="0"/>
    </xf>
    <xf numFmtId="49" fontId="11" fillId="0" borderId="12" xfId="0" applyNumberFormat="1" applyFont="1" applyBorder="1" applyAlignment="1" applyProtection="1">
      <alignment horizontal="left" vertical="top"/>
      <protection locked="0"/>
    </xf>
    <xf numFmtId="49" fontId="11" fillId="0" borderId="11" xfId="0" applyNumberFormat="1" applyFont="1" applyBorder="1" applyAlignment="1" applyProtection="1">
      <alignment horizontal="left" vertical="top"/>
      <protection locked="0"/>
    </xf>
    <xf numFmtId="0" fontId="11" fillId="0" borderId="10"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11" fillId="0" borderId="36" xfId="0" applyFont="1" applyBorder="1" applyAlignment="1" applyProtection="1">
      <alignment horizontal="left" vertical="center"/>
      <protection locked="0"/>
    </xf>
    <xf numFmtId="0" fontId="11" fillId="0" borderId="34" xfId="0" applyFont="1" applyBorder="1" applyAlignment="1" applyProtection="1">
      <alignment horizontal="left" vertical="center"/>
      <protection locked="0"/>
    </xf>
    <xf numFmtId="0" fontId="11" fillId="0" borderId="39" xfId="0" applyFont="1" applyBorder="1" applyAlignment="1" applyProtection="1">
      <alignment horizontal="left" vertical="center"/>
      <protection locked="0"/>
    </xf>
    <xf numFmtId="0" fontId="11" fillId="0" borderId="36"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35" xfId="0" applyFont="1" applyBorder="1" applyAlignment="1" applyProtection="1">
      <alignment horizontal="center" vertical="center"/>
      <protection locked="0"/>
    </xf>
    <xf numFmtId="0" fontId="7" fillId="0" borderId="1" xfId="0" applyFont="1" applyBorder="1" applyAlignment="1" applyProtection="1">
      <alignment horizontal="left" vertical="top"/>
      <protection locked="0"/>
    </xf>
    <xf numFmtId="0" fontId="7" fillId="0" borderId="1" xfId="0" applyFont="1" applyBorder="1" applyAlignment="1" applyProtection="1">
      <alignment horizontal="center" vertical="center" wrapText="1"/>
      <protection locked="0"/>
    </xf>
    <xf numFmtId="0" fontId="7" fillId="0" borderId="3"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11" fillId="0" borderId="10" xfId="0" applyFont="1" applyBorder="1" applyAlignment="1" applyProtection="1">
      <alignment horizontal="center" vertical="top"/>
      <protection locked="0"/>
    </xf>
    <xf numFmtId="0" fontId="11" fillId="0" borderId="12" xfId="0" applyFont="1" applyBorder="1" applyAlignment="1" applyProtection="1">
      <alignment horizontal="center" vertical="top"/>
      <protection locked="0"/>
    </xf>
    <xf numFmtId="0" fontId="11" fillId="0" borderId="11" xfId="0" applyFont="1" applyBorder="1" applyAlignment="1" applyProtection="1">
      <alignment horizontal="center" vertical="top"/>
      <protection locked="0"/>
    </xf>
    <xf numFmtId="0" fontId="8" fillId="0" borderId="30" xfId="0" applyFont="1" applyBorder="1" applyAlignment="1" applyProtection="1">
      <alignment horizontal="left" vertical="center"/>
      <protection locked="0"/>
    </xf>
    <xf numFmtId="0" fontId="8" fillId="0" borderId="27" xfId="0" applyFont="1" applyBorder="1" applyAlignment="1" applyProtection="1">
      <alignment horizontal="left" vertical="center" wrapText="1"/>
      <protection locked="0"/>
    </xf>
    <xf numFmtId="0" fontId="7" fillId="0" borderId="29" xfId="0" applyFont="1" applyBorder="1" applyAlignment="1" applyProtection="1">
      <alignment horizontal="left" vertical="top" wrapText="1"/>
      <protection locked="0"/>
    </xf>
    <xf numFmtId="0" fontId="7" fillId="0" borderId="30" xfId="0" applyFont="1" applyBorder="1" applyAlignment="1" applyProtection="1">
      <alignment horizontal="left" vertical="top" wrapText="1"/>
      <protection locked="0"/>
    </xf>
    <xf numFmtId="0" fontId="7" fillId="0" borderId="31" xfId="0" applyFont="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7" fillId="0" borderId="52"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41" xfId="0" applyFont="1" applyBorder="1" applyAlignment="1" applyProtection="1">
      <alignment horizontal="left" vertical="center"/>
      <protection locked="0"/>
    </xf>
    <xf numFmtId="0" fontId="7" fillId="0" borderId="43" xfId="0" applyFont="1" applyBorder="1" applyAlignment="1" applyProtection="1">
      <alignment horizontal="left" vertical="center"/>
      <protection locked="0"/>
    </xf>
    <xf numFmtId="0" fontId="7" fillId="0" borderId="44" xfId="0" applyFont="1" applyBorder="1" applyAlignment="1" applyProtection="1">
      <alignment horizontal="left" vertical="center"/>
      <protection locked="0"/>
    </xf>
    <xf numFmtId="0" fontId="7" fillId="0" borderId="29" xfId="0" applyFont="1" applyBorder="1" applyAlignment="1" applyProtection="1">
      <alignment horizontal="left" vertical="top"/>
      <protection locked="0"/>
    </xf>
    <xf numFmtId="0" fontId="7" fillId="0" borderId="30" xfId="0" applyFont="1" applyBorder="1" applyAlignment="1" applyProtection="1">
      <alignment horizontal="left" vertical="top"/>
      <protection locked="0"/>
    </xf>
    <xf numFmtId="0" fontId="7" fillId="0" borderId="31" xfId="0" applyFont="1" applyBorder="1" applyAlignment="1" applyProtection="1">
      <alignment horizontal="left" vertical="top"/>
      <protection locked="0"/>
    </xf>
    <xf numFmtId="0" fontId="7" fillId="0" borderId="22" xfId="0" applyFont="1" applyBorder="1" applyAlignment="1" applyProtection="1">
      <alignment horizontal="left" vertical="top"/>
      <protection locked="0"/>
    </xf>
    <xf numFmtId="0" fontId="7" fillId="0" borderId="0" xfId="0" applyFont="1" applyAlignment="1" applyProtection="1">
      <alignment horizontal="left" vertical="top"/>
      <protection locked="0"/>
    </xf>
    <xf numFmtId="0" fontId="7" fillId="0" borderId="23" xfId="0" applyFont="1" applyBorder="1" applyAlignment="1" applyProtection="1">
      <alignment horizontal="left" vertical="top"/>
      <protection locked="0"/>
    </xf>
    <xf numFmtId="0" fontId="7" fillId="0" borderId="29"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7" fillId="0" borderId="33"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0" borderId="38"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protection locked="0"/>
    </xf>
    <xf numFmtId="0" fontId="11" fillId="0" borderId="41" xfId="0" applyFont="1" applyBorder="1" applyAlignment="1" applyProtection="1">
      <alignment horizontal="left" vertical="center"/>
      <protection locked="0"/>
    </xf>
    <xf numFmtId="0" fontId="11" fillId="0" borderId="43" xfId="0" applyFont="1" applyBorder="1" applyAlignment="1" applyProtection="1">
      <alignment horizontal="left" vertical="center"/>
      <protection locked="0"/>
    </xf>
    <xf numFmtId="0" fontId="11" fillId="0" borderId="42" xfId="0" applyFont="1" applyBorder="1" applyAlignment="1" applyProtection="1">
      <alignment horizontal="left" vertical="center"/>
      <protection locked="0"/>
    </xf>
    <xf numFmtId="0" fontId="11" fillId="0" borderId="44" xfId="0" applyFont="1" applyBorder="1" applyAlignment="1" applyProtection="1">
      <alignment horizontal="left" vertical="center"/>
      <protection locked="0"/>
    </xf>
    <xf numFmtId="49" fontId="7" fillId="0" borderId="1" xfId="0" applyNumberFormat="1" applyFont="1" applyBorder="1" applyAlignment="1" applyProtection="1">
      <alignment horizontal="left" vertical="center"/>
      <protection locked="0"/>
    </xf>
    <xf numFmtId="0" fontId="8" fillId="0" borderId="26"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7" fillId="0" borderId="26" xfId="0" applyFont="1" applyBorder="1" applyAlignment="1" applyProtection="1">
      <alignment horizontal="left" vertical="top" wrapText="1"/>
      <protection locked="0"/>
    </xf>
    <xf numFmtId="0" fontId="7" fillId="0" borderId="27" xfId="0" applyFont="1" applyBorder="1" applyAlignment="1" applyProtection="1">
      <alignment horizontal="left" vertical="top" wrapText="1"/>
      <protection locked="0"/>
    </xf>
    <xf numFmtId="0" fontId="7" fillId="0" borderId="28" xfId="0" applyFont="1" applyBorder="1" applyAlignment="1" applyProtection="1">
      <alignment horizontal="left" vertical="top" wrapText="1"/>
      <protection locked="0"/>
    </xf>
    <xf numFmtId="0" fontId="7" fillId="0" borderId="63"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49" fontId="11" fillId="0" borderId="10" xfId="0" applyNumberFormat="1" applyFont="1" applyBorder="1" applyAlignment="1" applyProtection="1">
      <alignment horizontal="left" vertical="top" wrapText="1"/>
      <protection locked="0"/>
    </xf>
    <xf numFmtId="49" fontId="11" fillId="0" borderId="12" xfId="0" applyNumberFormat="1" applyFont="1" applyBorder="1" applyAlignment="1" applyProtection="1">
      <alignment horizontal="left" vertical="top" wrapText="1"/>
      <protection locked="0"/>
    </xf>
    <xf numFmtId="49" fontId="11" fillId="0" borderId="11" xfId="0" applyNumberFormat="1" applyFont="1" applyBorder="1" applyAlignment="1" applyProtection="1">
      <alignment horizontal="left" vertical="top" wrapText="1"/>
      <protection locked="0"/>
    </xf>
    <xf numFmtId="0" fontId="7" fillId="0" borderId="8" xfId="0" applyFont="1" applyBorder="1" applyAlignment="1" applyProtection="1">
      <alignment horizontal="left" vertical="center"/>
      <protection locked="0"/>
    </xf>
    <xf numFmtId="0" fontId="7" fillId="2" borderId="1" xfId="0" applyFont="1" applyFill="1" applyBorder="1" applyAlignment="1">
      <alignment horizontal="left" vertical="center" wrapText="1"/>
    </xf>
    <xf numFmtId="0" fontId="7" fillId="0" borderId="37" xfId="0" applyFont="1" applyBorder="1" applyAlignment="1" applyProtection="1">
      <alignment horizontal="center" vertical="center"/>
      <protection locked="0"/>
    </xf>
    <xf numFmtId="0" fontId="7" fillId="2" borderId="10" xfId="0" applyFont="1" applyFill="1" applyBorder="1" applyAlignment="1">
      <alignment horizontal="left" vertical="center"/>
    </xf>
    <xf numFmtId="0" fontId="7" fillId="2" borderId="12" xfId="0" applyFont="1" applyFill="1" applyBorder="1" applyAlignment="1">
      <alignment horizontal="left" vertical="center"/>
    </xf>
    <xf numFmtId="0" fontId="7" fillId="2" borderId="11" xfId="0" applyFont="1" applyFill="1" applyBorder="1" applyAlignment="1">
      <alignment horizontal="left" vertical="center"/>
    </xf>
    <xf numFmtId="0" fontId="11" fillId="0" borderId="10" xfId="0" applyFont="1" applyBorder="1" applyAlignment="1" applyProtection="1">
      <alignment horizontal="center" vertical="top" wrapText="1"/>
      <protection locked="0"/>
    </xf>
    <xf numFmtId="0" fontId="11" fillId="0" borderId="12" xfId="0" applyFont="1" applyBorder="1" applyAlignment="1" applyProtection="1">
      <alignment horizontal="center" vertical="top" wrapText="1"/>
      <protection locked="0"/>
    </xf>
    <xf numFmtId="0" fontId="11" fillId="0" borderId="11" xfId="0" applyFont="1" applyBorder="1" applyAlignment="1" applyProtection="1">
      <alignment horizontal="center" vertical="top" wrapText="1"/>
      <protection locked="0"/>
    </xf>
    <xf numFmtId="0" fontId="7" fillId="0" borderId="26" xfId="0" applyFont="1" applyBorder="1" applyAlignment="1" applyProtection="1">
      <alignment horizontal="left" vertical="top"/>
      <protection locked="0"/>
    </xf>
    <xf numFmtId="0" fontId="7" fillId="0" borderId="27" xfId="0" applyFont="1" applyBorder="1" applyAlignment="1" applyProtection="1">
      <alignment horizontal="left" vertical="top"/>
      <protection locked="0"/>
    </xf>
    <xf numFmtId="0" fontId="7" fillId="0" borderId="28" xfId="0" applyFont="1" applyBorder="1" applyAlignment="1" applyProtection="1">
      <alignment horizontal="left" vertical="top"/>
      <protection locked="0"/>
    </xf>
    <xf numFmtId="49" fontId="7" fillId="0" borderId="3" xfId="0" applyNumberFormat="1" applyFont="1" applyBorder="1" applyAlignment="1" applyProtection="1">
      <alignment horizontal="left" vertical="center"/>
      <protection locked="0"/>
    </xf>
    <xf numFmtId="49" fontId="7" fillId="0" borderId="4" xfId="0" applyNumberFormat="1" applyFont="1" applyBorder="1" applyAlignment="1" applyProtection="1">
      <alignment horizontal="left" vertical="center"/>
      <protection locked="0"/>
    </xf>
    <xf numFmtId="0" fontId="7" fillId="2" borderId="1" xfId="0" applyFont="1" applyFill="1" applyBorder="1" applyAlignment="1">
      <alignment horizontal="left" vertical="center"/>
    </xf>
    <xf numFmtId="177" fontId="7" fillId="0" borderId="1" xfId="0" applyNumberFormat="1" applyFont="1" applyBorder="1" applyAlignment="1" applyProtection="1">
      <alignment horizontal="left" vertical="center"/>
      <protection locked="0"/>
    </xf>
    <xf numFmtId="179" fontId="7" fillId="0" borderId="1" xfId="0" applyNumberFormat="1" applyFont="1" applyBorder="1" applyAlignment="1" applyProtection="1">
      <alignment horizontal="left" vertical="center"/>
      <protection locked="0"/>
    </xf>
    <xf numFmtId="176" fontId="7" fillId="0" borderId="1" xfId="0" applyNumberFormat="1" applyFont="1" applyBorder="1" applyAlignment="1" applyProtection="1">
      <alignment horizontal="left" vertical="center"/>
      <protection locked="0"/>
    </xf>
    <xf numFmtId="49" fontId="7" fillId="0" borderId="2" xfId="0" applyNumberFormat="1" applyFont="1" applyBorder="1" applyAlignment="1" applyProtection="1">
      <alignment horizontal="center" vertical="top"/>
      <protection locked="0"/>
    </xf>
    <xf numFmtId="49" fontId="7" fillId="0" borderId="7" xfId="0" applyNumberFormat="1" applyFont="1" applyBorder="1" applyAlignment="1" applyProtection="1">
      <alignment horizontal="center" vertical="top"/>
      <protection locked="0"/>
    </xf>
    <xf numFmtId="177" fontId="7" fillId="2" borderId="3" xfId="0" applyNumberFormat="1" applyFont="1" applyFill="1" applyBorder="1" applyAlignment="1">
      <alignment horizontal="center" vertical="center"/>
    </xf>
    <xf numFmtId="179" fontId="7" fillId="2" borderId="3" xfId="0" applyNumberFormat="1" applyFont="1" applyFill="1" applyBorder="1" applyAlignment="1">
      <alignment horizontal="center" vertical="center"/>
    </xf>
    <xf numFmtId="178" fontId="7" fillId="2" borderId="2" xfId="0" applyNumberFormat="1" applyFont="1" applyFill="1" applyBorder="1" applyAlignment="1">
      <alignment horizontal="left" vertical="center"/>
    </xf>
    <xf numFmtId="178" fontId="7" fillId="2" borderId="3" xfId="0" applyNumberFormat="1" applyFont="1" applyFill="1" applyBorder="1" applyAlignment="1">
      <alignment horizontal="left" vertical="center"/>
    </xf>
    <xf numFmtId="178" fontId="7" fillId="2" borderId="4" xfId="0" applyNumberFormat="1" applyFont="1" applyFill="1" applyBorder="1" applyAlignment="1">
      <alignment horizontal="left" vertical="center"/>
    </xf>
    <xf numFmtId="179" fontId="7" fillId="2" borderId="2" xfId="0" applyNumberFormat="1" applyFont="1" applyFill="1" applyBorder="1" applyAlignment="1">
      <alignment horizontal="left" vertical="center"/>
    </xf>
    <xf numFmtId="179" fontId="7" fillId="2" borderId="3" xfId="0" applyNumberFormat="1" applyFont="1" applyFill="1" applyBorder="1" applyAlignment="1">
      <alignment horizontal="left" vertical="center"/>
    </xf>
    <xf numFmtId="179" fontId="7" fillId="2" borderId="4" xfId="0" applyNumberFormat="1" applyFont="1" applyFill="1" applyBorder="1" applyAlignment="1">
      <alignment horizontal="left" vertical="center"/>
    </xf>
    <xf numFmtId="0" fontId="7" fillId="0" borderId="3" xfId="0" applyFont="1" applyBorder="1" applyAlignment="1" applyProtection="1">
      <alignment vertical="top"/>
      <protection locked="0"/>
    </xf>
    <xf numFmtId="0" fontId="7" fillId="0" borderId="8" xfId="0" applyFont="1" applyBorder="1" applyAlignment="1" applyProtection="1">
      <alignment vertical="top"/>
      <protection locked="0"/>
    </xf>
    <xf numFmtId="49" fontId="7" fillId="0" borderId="3" xfId="0" applyNumberFormat="1" applyFont="1" applyBorder="1" applyAlignment="1" applyProtection="1">
      <alignment horizontal="center" vertical="top"/>
      <protection locked="0"/>
    </xf>
    <xf numFmtId="49" fontId="7" fillId="0" borderId="8" xfId="0" applyNumberFormat="1" applyFont="1" applyBorder="1" applyAlignment="1" applyProtection="1">
      <alignment horizontal="center" vertical="top"/>
      <protection locked="0"/>
    </xf>
    <xf numFmtId="177" fontId="7" fillId="0" borderId="10" xfId="0" applyNumberFormat="1" applyFont="1" applyBorder="1" applyAlignment="1" applyProtection="1">
      <alignment horizontal="left" vertical="center"/>
      <protection locked="0"/>
    </xf>
    <xf numFmtId="177" fontId="7" fillId="0" borderId="12" xfId="0" applyNumberFormat="1" applyFont="1" applyBorder="1" applyAlignment="1" applyProtection="1">
      <alignment horizontal="left" vertical="center"/>
      <protection locked="0"/>
    </xf>
    <xf numFmtId="177" fontId="7" fillId="0" borderId="11"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center" vertical="top"/>
      <protection locked="0"/>
    </xf>
    <xf numFmtId="178" fontId="7" fillId="2" borderId="3" xfId="0" applyNumberFormat="1" applyFont="1" applyFill="1" applyBorder="1" applyAlignment="1">
      <alignment horizontal="center" vertical="center"/>
    </xf>
    <xf numFmtId="180" fontId="7" fillId="2" borderId="2" xfId="0" applyNumberFormat="1" applyFont="1" applyFill="1" applyBorder="1" applyAlignment="1">
      <alignment horizontal="left" vertical="center"/>
    </xf>
    <xf numFmtId="180" fontId="7" fillId="2" borderId="3" xfId="0" applyNumberFormat="1" applyFont="1" applyFill="1" applyBorder="1" applyAlignment="1">
      <alignment horizontal="left" vertical="center"/>
    </xf>
    <xf numFmtId="180" fontId="7" fillId="2" borderId="4" xfId="0" applyNumberFormat="1" applyFont="1" applyFill="1" applyBorder="1" applyAlignment="1">
      <alignment horizontal="left" vertical="center"/>
    </xf>
    <xf numFmtId="177" fontId="7" fillId="2" borderId="0" xfId="0" applyNumberFormat="1" applyFont="1" applyFill="1" applyAlignment="1">
      <alignment horizontal="center" vertical="center"/>
    </xf>
    <xf numFmtId="0" fontId="13" fillId="0" borderId="2"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49" fontId="7" fillId="0" borderId="0" xfId="0" applyNumberFormat="1" applyFont="1" applyAlignment="1" applyProtection="1">
      <alignment horizontal="center" vertical="top"/>
      <protection locked="0"/>
    </xf>
    <xf numFmtId="0" fontId="8" fillId="0" borderId="0" xfId="0" applyFont="1" applyAlignment="1" applyProtection="1">
      <alignment horizontal="center" vertical="center" wrapText="1"/>
      <protection locked="0"/>
    </xf>
    <xf numFmtId="0" fontId="7" fillId="2" borderId="2" xfId="0" applyFont="1" applyFill="1" applyBorder="1" applyAlignment="1">
      <alignment horizontal="center" vertical="top"/>
    </xf>
    <xf numFmtId="0" fontId="7" fillId="2" borderId="3" xfId="0" applyFont="1" applyFill="1" applyBorder="1" applyAlignment="1">
      <alignment horizontal="center" vertical="top"/>
    </xf>
    <xf numFmtId="0" fontId="7" fillId="2" borderId="4" xfId="0" applyFont="1" applyFill="1" applyBorder="1" applyAlignment="1">
      <alignment horizontal="center" vertical="top"/>
    </xf>
    <xf numFmtId="49" fontId="7" fillId="0" borderId="6" xfId="0" applyNumberFormat="1" applyFont="1" applyBorder="1" applyAlignment="1" applyProtection="1">
      <alignment horizontal="center" vertical="top"/>
      <protection locked="0"/>
    </xf>
    <xf numFmtId="49" fontId="7" fillId="0" borderId="9" xfId="0" applyNumberFormat="1" applyFont="1" applyBorder="1" applyAlignment="1" applyProtection="1">
      <alignment horizontal="center" vertical="top"/>
      <protection locked="0"/>
    </xf>
    <xf numFmtId="49" fontId="7" fillId="0" borderId="0" xfId="0" applyNumberFormat="1" applyFont="1" applyAlignment="1" applyProtection="1">
      <alignment horizontal="center" vertical="center"/>
      <protection locked="0"/>
    </xf>
    <xf numFmtId="178" fontId="7" fillId="2" borderId="0" xfId="0" applyNumberFormat="1" applyFont="1" applyFill="1" applyAlignment="1">
      <alignment horizontal="center" vertical="center"/>
    </xf>
    <xf numFmtId="178" fontId="7" fillId="2" borderId="2" xfId="0" applyNumberFormat="1" applyFont="1" applyFill="1" applyBorder="1" applyAlignment="1">
      <alignment horizontal="center" vertical="top"/>
    </xf>
    <xf numFmtId="178" fontId="7" fillId="2" borderId="3" xfId="0" applyNumberFormat="1" applyFont="1" applyFill="1" applyBorder="1" applyAlignment="1">
      <alignment horizontal="center" vertical="top"/>
    </xf>
    <xf numFmtId="178" fontId="7" fillId="2" borderId="4" xfId="0" applyNumberFormat="1" applyFont="1" applyFill="1" applyBorder="1" applyAlignment="1">
      <alignment horizontal="center" vertical="top"/>
    </xf>
    <xf numFmtId="0" fontId="7" fillId="0" borderId="3" xfId="0" applyFont="1" applyBorder="1" applyAlignment="1" applyProtection="1">
      <alignment horizontal="center" vertical="top"/>
      <protection locked="0"/>
    </xf>
    <xf numFmtId="0" fontId="7" fillId="0" borderId="0" xfId="0" applyFont="1" applyAlignment="1" applyProtection="1">
      <alignment horizontal="center" vertical="top"/>
      <protection locked="0"/>
    </xf>
    <xf numFmtId="49" fontId="7" fillId="0" borderId="4" xfId="0" applyNumberFormat="1" applyFont="1" applyBorder="1" applyAlignment="1" applyProtection="1">
      <alignment horizontal="center" vertical="top"/>
      <protection locked="0"/>
    </xf>
    <xf numFmtId="0" fontId="7" fillId="0" borderId="8" xfId="0" applyFont="1" applyBorder="1" applyAlignment="1" applyProtection="1">
      <alignment horizontal="center" vertical="top"/>
      <protection locked="0"/>
    </xf>
    <xf numFmtId="0" fontId="3" fillId="0" borderId="1" xfId="2" applyFont="1" applyBorder="1" applyAlignment="1" applyProtection="1">
      <alignment horizontal="center" vertical="center"/>
      <protection locked="0"/>
    </xf>
    <xf numFmtId="0" fontId="2" fillId="0" borderId="1" xfId="2" applyFont="1" applyBorder="1" applyAlignment="1" applyProtection="1">
      <alignment horizontal="center" vertical="center" wrapText="1"/>
      <protection locked="0"/>
    </xf>
    <xf numFmtId="0" fontId="5" fillId="0" borderId="1" xfId="2" applyBorder="1" applyAlignment="1" applyProtection="1">
      <alignment horizontal="left" vertical="center"/>
      <protection locked="0"/>
    </xf>
    <xf numFmtId="49" fontId="5" fillId="0" borderId="1" xfId="2" applyNumberFormat="1" applyBorder="1" applyAlignment="1" applyProtection="1">
      <alignment horizontal="left" vertical="center"/>
      <protection locked="0"/>
    </xf>
    <xf numFmtId="0" fontId="7" fillId="0" borderId="12" xfId="2" applyFont="1" applyBorder="1" applyAlignment="1" applyProtection="1">
      <alignment horizontal="center" vertical="center"/>
      <protection locked="0"/>
    </xf>
    <xf numFmtId="0" fontId="7" fillId="0" borderId="11" xfId="2" applyFont="1" applyBorder="1" applyAlignment="1" applyProtection="1">
      <alignment horizontal="center" vertical="center"/>
      <protection locked="0"/>
    </xf>
    <xf numFmtId="0" fontId="7" fillId="0" borderId="10" xfId="2" applyFont="1" applyBorder="1" applyAlignment="1" applyProtection="1">
      <alignment horizontal="left" vertical="center"/>
      <protection locked="0"/>
    </xf>
    <xf numFmtId="0" fontId="7" fillId="0" borderId="12" xfId="2" applyFont="1" applyBorder="1" applyAlignment="1" applyProtection="1">
      <alignment horizontal="left" vertical="center"/>
      <protection locked="0"/>
    </xf>
    <xf numFmtId="0" fontId="7" fillId="0" borderId="11" xfId="2" applyFont="1" applyBorder="1" applyAlignment="1" applyProtection="1">
      <alignment horizontal="left" vertical="center"/>
      <protection locked="0"/>
    </xf>
    <xf numFmtId="0" fontId="7" fillId="0" borderId="1" xfId="2" applyFont="1" applyBorder="1" applyAlignment="1" applyProtection="1">
      <alignment horizontal="center" vertical="center" wrapText="1"/>
      <protection locked="0"/>
    </xf>
    <xf numFmtId="0" fontId="7" fillId="0" borderId="1" xfId="2" applyFont="1" applyBorder="1" applyAlignment="1" applyProtection="1">
      <alignment horizontal="center" vertical="center"/>
      <protection locked="0"/>
    </xf>
    <xf numFmtId="0" fontId="7" fillId="0" borderId="2" xfId="2" applyFont="1" applyBorder="1" applyAlignment="1" applyProtection="1">
      <alignment horizontal="center" vertical="center"/>
      <protection locked="0"/>
    </xf>
    <xf numFmtId="0" fontId="7" fillId="0" borderId="4" xfId="2" applyFont="1" applyBorder="1" applyAlignment="1" applyProtection="1">
      <alignment horizontal="center" vertical="center"/>
      <protection locked="0"/>
    </xf>
    <xf numFmtId="0" fontId="7" fillId="0" borderId="7" xfId="2" applyFont="1" applyBorder="1" applyAlignment="1" applyProtection="1">
      <alignment horizontal="center" vertical="center"/>
      <protection locked="0"/>
    </xf>
    <xf numFmtId="0" fontId="7" fillId="0" borderId="9" xfId="2" applyFont="1" applyBorder="1" applyAlignment="1" applyProtection="1">
      <alignment horizontal="center" vertical="center"/>
      <protection locked="0"/>
    </xf>
    <xf numFmtId="0" fontId="7" fillId="0" borderId="2" xfId="2" applyFont="1" applyBorder="1" applyAlignment="1" applyProtection="1">
      <alignment horizontal="left" vertical="center" wrapText="1"/>
      <protection locked="0"/>
    </xf>
    <xf numFmtId="0" fontId="7" fillId="0" borderId="3" xfId="2" applyFont="1" applyBorder="1" applyAlignment="1" applyProtection="1">
      <alignment horizontal="left" vertical="center" wrapText="1"/>
      <protection locked="0"/>
    </xf>
    <xf numFmtId="0" fontId="7" fillId="0" borderId="4" xfId="2" applyFont="1" applyBorder="1" applyAlignment="1" applyProtection="1">
      <alignment horizontal="left" vertical="center" wrapText="1"/>
      <protection locked="0"/>
    </xf>
    <xf numFmtId="0" fontId="7" fillId="0" borderId="7" xfId="2" applyFont="1" applyBorder="1" applyAlignment="1" applyProtection="1">
      <alignment horizontal="left" vertical="center" wrapText="1"/>
      <protection locked="0"/>
    </xf>
    <xf numFmtId="0" fontId="7" fillId="0" borderId="8" xfId="2" applyFont="1" applyBorder="1" applyAlignment="1" applyProtection="1">
      <alignment horizontal="left" vertical="center" wrapText="1"/>
      <protection locked="0"/>
    </xf>
    <xf numFmtId="0" fontId="7" fillId="0" borderId="9" xfId="2" applyFont="1" applyBorder="1" applyAlignment="1" applyProtection="1">
      <alignment horizontal="left" vertical="center" wrapText="1"/>
      <protection locked="0"/>
    </xf>
    <xf numFmtId="0" fontId="7" fillId="0" borderId="10" xfId="2" applyFont="1" applyBorder="1" applyAlignment="1" applyProtection="1">
      <alignment horizontal="center" vertical="center"/>
      <protection locked="0"/>
    </xf>
    <xf numFmtId="0" fontId="7" fillId="0" borderId="54" xfId="2" applyFont="1" applyBorder="1" applyAlignment="1" applyProtection="1">
      <alignment horizontal="center" vertical="center" wrapText="1"/>
      <protection locked="0"/>
    </xf>
    <xf numFmtId="0" fontId="7" fillId="0" borderId="37" xfId="2" applyFont="1" applyBorder="1" applyAlignment="1" applyProtection="1">
      <alignment horizontal="center" vertical="center" wrapText="1"/>
      <protection locked="0"/>
    </xf>
    <xf numFmtId="0" fontId="7" fillId="0" borderId="2" xfId="2" applyFont="1" applyBorder="1" applyAlignment="1" applyProtection="1">
      <alignment horizontal="center" vertical="center" wrapText="1"/>
      <protection locked="0"/>
    </xf>
    <xf numFmtId="0" fontId="7" fillId="0" borderId="3" xfId="2" applyFont="1" applyBorder="1" applyAlignment="1" applyProtection="1">
      <alignment horizontal="center" vertical="center" wrapText="1"/>
      <protection locked="0"/>
    </xf>
    <xf numFmtId="0" fontId="7" fillId="0" borderId="7" xfId="2" applyFont="1" applyBorder="1" applyAlignment="1" applyProtection="1">
      <alignment horizontal="center" vertical="center" wrapText="1"/>
      <protection locked="0"/>
    </xf>
    <xf numFmtId="0" fontId="7" fillId="0" borderId="8" xfId="2" applyFont="1" applyBorder="1" applyAlignment="1" applyProtection="1">
      <alignment horizontal="center" vertical="center" wrapText="1"/>
      <protection locked="0"/>
    </xf>
    <xf numFmtId="0" fontId="7" fillId="0" borderId="4" xfId="2" applyFont="1" applyBorder="1" applyAlignment="1" applyProtection="1">
      <alignment horizontal="center" vertical="center" wrapText="1"/>
      <protection locked="0"/>
    </xf>
    <xf numFmtId="0" fontId="7" fillId="0" borderId="5" xfId="2" applyFont="1" applyBorder="1" applyAlignment="1" applyProtection="1">
      <alignment horizontal="center" vertical="center" wrapText="1"/>
      <protection locked="0"/>
    </xf>
    <xf numFmtId="0" fontId="7" fillId="0" borderId="0" xfId="2" applyFont="1" applyAlignment="1" applyProtection="1">
      <alignment horizontal="center" vertical="center" wrapText="1"/>
      <protection locked="0"/>
    </xf>
    <xf numFmtId="0" fontId="7" fillId="0" borderId="6" xfId="2" applyFont="1" applyBorder="1" applyAlignment="1" applyProtection="1">
      <alignment horizontal="center" vertical="center" wrapText="1"/>
      <protection locked="0"/>
    </xf>
    <xf numFmtId="0" fontId="7" fillId="0" borderId="9" xfId="2" applyFont="1" applyBorder="1" applyAlignment="1" applyProtection="1">
      <alignment horizontal="center" vertical="center" wrapText="1"/>
      <protection locked="0"/>
    </xf>
    <xf numFmtId="0" fontId="7" fillId="0" borderId="5" xfId="2" applyFont="1" applyBorder="1" applyAlignment="1" applyProtection="1">
      <alignment horizontal="center" vertical="center"/>
      <protection locked="0"/>
    </xf>
    <xf numFmtId="0" fontId="7" fillId="0" borderId="6" xfId="2" applyFont="1" applyBorder="1" applyAlignment="1" applyProtection="1">
      <alignment horizontal="center" vertical="center"/>
      <protection locked="0"/>
    </xf>
    <xf numFmtId="0" fontId="7" fillId="0" borderId="10" xfId="2" applyFont="1" applyBorder="1" applyAlignment="1" applyProtection="1">
      <alignment horizontal="center" vertical="top" wrapText="1"/>
      <protection locked="0"/>
    </xf>
    <xf numFmtId="0" fontId="7" fillId="0" borderId="12" xfId="2" applyFont="1" applyBorder="1" applyAlignment="1" applyProtection="1">
      <alignment horizontal="center" vertical="top" wrapText="1"/>
      <protection locked="0"/>
    </xf>
    <xf numFmtId="49" fontId="5" fillId="0" borderId="10" xfId="2" applyNumberFormat="1" applyBorder="1" applyAlignment="1" applyProtection="1">
      <alignment horizontal="center" vertical="center"/>
      <protection locked="0"/>
    </xf>
    <xf numFmtId="49" fontId="5" fillId="0" borderId="12" xfId="2" applyNumberFormat="1" applyBorder="1" applyAlignment="1" applyProtection="1">
      <alignment horizontal="center" vertical="center"/>
      <protection locked="0"/>
    </xf>
    <xf numFmtId="49" fontId="5" fillId="0" borderId="11" xfId="2" applyNumberFormat="1" applyBorder="1" applyAlignment="1" applyProtection="1">
      <alignment horizontal="center" vertical="center"/>
      <protection locked="0"/>
    </xf>
    <xf numFmtId="0" fontId="5" fillId="0" borderId="10" xfId="2" applyBorder="1" applyAlignment="1" applyProtection="1">
      <alignment horizontal="center" vertical="center"/>
      <protection locked="0"/>
    </xf>
    <xf numFmtId="0" fontId="5" fillId="0" borderId="11" xfId="2" applyBorder="1" applyAlignment="1" applyProtection="1">
      <alignment horizontal="center" vertical="center"/>
      <protection locked="0"/>
    </xf>
    <xf numFmtId="0" fontId="4" fillId="0" borderId="10" xfId="2" applyFont="1" applyBorder="1" applyAlignment="1" applyProtection="1">
      <alignment horizontal="left" vertical="center"/>
      <protection locked="0"/>
    </xf>
    <xf numFmtId="0" fontId="5" fillId="0" borderId="12" xfId="2" applyBorder="1" applyAlignment="1" applyProtection="1">
      <alignment horizontal="left" vertical="center"/>
      <protection locked="0"/>
    </xf>
    <xf numFmtId="0" fontId="5" fillId="0" borderId="11" xfId="2" applyBorder="1" applyAlignment="1" applyProtection="1">
      <alignment horizontal="left" vertical="center"/>
      <protection locked="0"/>
    </xf>
    <xf numFmtId="0" fontId="4" fillId="0" borderId="7" xfId="2" applyFont="1" applyBorder="1" applyAlignment="1" applyProtection="1">
      <alignment horizontal="left" vertical="center"/>
      <protection locked="0"/>
    </xf>
    <xf numFmtId="0" fontId="5" fillId="0" borderId="8" xfId="2" applyBorder="1" applyAlignment="1" applyProtection="1">
      <alignment horizontal="left" vertical="center"/>
      <protection locked="0"/>
    </xf>
    <xf numFmtId="0" fontId="5" fillId="0" borderId="9" xfId="2" applyBorder="1" applyAlignment="1" applyProtection="1">
      <alignment horizontal="left" vertical="center"/>
      <protection locked="0"/>
    </xf>
    <xf numFmtId="0" fontId="7" fillId="0" borderId="10" xfId="2" applyFont="1" applyBorder="1" applyAlignment="1" applyProtection="1">
      <alignment horizontal="center" vertical="center" wrapText="1"/>
      <protection locked="0"/>
    </xf>
    <xf numFmtId="0" fontId="1" fillId="0" borderId="10" xfId="2" applyFont="1" applyBorder="1" applyAlignment="1" applyProtection="1">
      <alignment horizontal="left" vertical="center"/>
      <protection locked="0"/>
    </xf>
    <xf numFmtId="0" fontId="16" fillId="0" borderId="0" xfId="2" applyFont="1" applyAlignment="1" applyProtection="1">
      <alignment horizontal="left" vertical="center"/>
      <protection locked="0"/>
    </xf>
    <xf numFmtId="0" fontId="8" fillId="0" borderId="0" xfId="2" applyFont="1" applyAlignment="1" applyProtection="1">
      <alignment horizontal="left" vertical="center"/>
      <protection locked="0"/>
    </xf>
    <xf numFmtId="0" fontId="8" fillId="0" borderId="3" xfId="2" applyFont="1" applyBorder="1" applyAlignment="1" applyProtection="1">
      <alignment horizontal="left" vertical="center"/>
      <protection locked="0"/>
    </xf>
    <xf numFmtId="0" fontId="2" fillId="0" borderId="10" xfId="2" applyFont="1" applyBorder="1" applyAlignment="1" applyProtection="1">
      <alignment horizontal="center" vertical="center"/>
      <protection locked="0"/>
    </xf>
    <xf numFmtId="0" fontId="5" fillId="0" borderId="12" xfId="2" applyBorder="1" applyAlignment="1" applyProtection="1">
      <alignment horizontal="center" vertical="center"/>
      <protection locked="0"/>
    </xf>
    <xf numFmtId="0" fontId="2" fillId="0" borderId="10" xfId="2" applyFont="1" applyBorder="1" applyProtection="1">
      <alignment vertical="center"/>
      <protection locked="0"/>
    </xf>
    <xf numFmtId="0" fontId="5" fillId="0" borderId="11" xfId="2" applyBorder="1" applyProtection="1">
      <alignment vertical="center"/>
      <protection locked="0"/>
    </xf>
    <xf numFmtId="0" fontId="7" fillId="0" borderId="0" xfId="2" applyFont="1" applyAlignment="1" applyProtection="1">
      <alignment horizontal="left" vertical="center"/>
      <protection locked="0"/>
    </xf>
    <xf numFmtId="0" fontId="7" fillId="0" borderId="2" xfId="0" applyFont="1" applyBorder="1" applyAlignment="1" applyProtection="1">
      <alignment horizontal="left" vertical="top"/>
      <protection locked="0"/>
    </xf>
    <xf numFmtId="0" fontId="7" fillId="0" borderId="5" xfId="0" applyFont="1" applyBorder="1" applyAlignment="1" applyProtection="1">
      <alignment horizontal="left" vertical="top"/>
      <protection locked="0"/>
    </xf>
    <xf numFmtId="0" fontId="7" fillId="0" borderId="6" xfId="0" applyFont="1" applyBorder="1" applyAlignment="1" applyProtection="1">
      <alignment horizontal="left" vertical="top"/>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24" xfId="0" applyFont="1" applyBorder="1" applyAlignment="1" applyProtection="1">
      <alignment horizontal="left" vertical="top" wrapText="1"/>
      <protection locked="0"/>
    </xf>
    <xf numFmtId="0" fontId="7" fillId="0" borderId="25" xfId="0" applyFont="1" applyBorder="1" applyAlignment="1" applyProtection="1">
      <alignment horizontal="left" vertical="top" wrapText="1"/>
      <protection locked="0"/>
    </xf>
    <xf numFmtId="0" fontId="8" fillId="0" borderId="0" xfId="0" applyFont="1" applyAlignment="1" applyProtection="1">
      <alignment horizontal="left" vertical="center" wrapText="1"/>
      <protection locked="0"/>
    </xf>
    <xf numFmtId="0" fontId="7" fillId="0" borderId="40" xfId="0" applyFont="1" applyBorder="1" applyAlignment="1" applyProtection="1">
      <alignment horizontal="center" vertical="center"/>
      <protection locked="0"/>
    </xf>
    <xf numFmtId="0" fontId="7" fillId="0" borderId="32" xfId="0" applyFont="1" applyBorder="1" applyAlignment="1" applyProtection="1">
      <alignment horizontal="left" vertical="center"/>
      <protection locked="0"/>
    </xf>
    <xf numFmtId="0" fontId="11" fillId="0" borderId="32" xfId="0" applyFont="1" applyBorder="1" applyAlignment="1" applyProtection="1">
      <alignment horizontal="left" vertical="center"/>
      <protection locked="0"/>
    </xf>
    <xf numFmtId="0" fontId="7" fillId="0" borderId="65" xfId="0" applyFont="1" applyBorder="1" applyAlignment="1" applyProtection="1">
      <alignment horizontal="center" vertical="center"/>
      <protection locked="0"/>
    </xf>
    <xf numFmtId="0" fontId="7" fillId="0" borderId="0" xfId="0" applyFont="1" applyAlignment="1" applyProtection="1">
      <alignment horizontal="center" vertical="top" wrapText="1"/>
      <protection locked="0"/>
    </xf>
    <xf numFmtId="0" fontId="8"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38" fontId="8" fillId="0" borderId="16" xfId="1" applyFont="1" applyBorder="1" applyAlignment="1" applyProtection="1">
      <alignment horizontal="center" vertical="center"/>
      <protection locked="0"/>
    </xf>
    <xf numFmtId="38" fontId="8" fillId="0" borderId="17" xfId="1" applyFont="1" applyBorder="1" applyAlignment="1" applyProtection="1">
      <alignment horizontal="center" vertical="center"/>
      <protection locked="0"/>
    </xf>
    <xf numFmtId="0" fontId="8" fillId="0" borderId="16" xfId="0" applyFont="1" applyBorder="1" applyAlignment="1" applyProtection="1">
      <alignment horizontal="left" vertical="center"/>
      <protection locked="0"/>
    </xf>
    <xf numFmtId="0" fontId="8" fillId="0" borderId="17" xfId="0" applyFont="1" applyBorder="1" applyAlignment="1" applyProtection="1">
      <alignment horizontal="left" vertical="center"/>
      <protection locked="0"/>
    </xf>
    <xf numFmtId="0" fontId="8" fillId="0" borderId="18" xfId="0" applyFont="1" applyBorder="1" applyAlignment="1" applyProtection="1">
      <alignment horizontal="left" vertical="center"/>
      <protection locked="0"/>
    </xf>
    <xf numFmtId="38" fontId="8" fillId="0" borderId="18" xfId="1"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38" fontId="8" fillId="0" borderId="19" xfId="1" applyFont="1" applyBorder="1" applyAlignment="1" applyProtection="1">
      <alignment horizontal="center" vertical="center"/>
      <protection locked="0"/>
    </xf>
    <xf numFmtId="38" fontId="8" fillId="0" borderId="20" xfId="1" applyFont="1" applyBorder="1" applyAlignment="1" applyProtection="1">
      <alignment horizontal="center" vertical="center"/>
      <protection locked="0"/>
    </xf>
    <xf numFmtId="0" fontId="8" fillId="0" borderId="19" xfId="0" applyFont="1" applyBorder="1" applyAlignment="1" applyProtection="1">
      <alignment horizontal="left" vertical="center"/>
      <protection locked="0"/>
    </xf>
    <xf numFmtId="0" fontId="8" fillId="0" borderId="20" xfId="0" applyFont="1" applyBorder="1" applyAlignment="1" applyProtection="1">
      <alignment horizontal="left" vertical="center"/>
      <protection locked="0"/>
    </xf>
    <xf numFmtId="0" fontId="8" fillId="0" borderId="21" xfId="0" applyFont="1" applyBorder="1" applyAlignment="1" applyProtection="1">
      <alignment horizontal="left" vertical="center"/>
      <protection locked="0"/>
    </xf>
    <xf numFmtId="38" fontId="8" fillId="0" borderId="21" xfId="1" applyFont="1" applyBorder="1" applyAlignment="1" applyProtection="1">
      <alignment horizontal="center" vertical="center"/>
      <protection locked="0"/>
    </xf>
    <xf numFmtId="49" fontId="8" fillId="0" borderId="49" xfId="0" applyNumberFormat="1" applyFont="1" applyBorder="1" applyAlignment="1" applyProtection="1">
      <alignment horizontal="center" vertical="center" wrapText="1"/>
      <protection locked="0"/>
    </xf>
    <xf numFmtId="0" fontId="8" fillId="0" borderId="49" xfId="0" applyFont="1" applyBorder="1" applyAlignment="1" applyProtection="1">
      <alignment horizontal="left" vertical="center" wrapText="1"/>
      <protection locked="0"/>
    </xf>
    <xf numFmtId="0" fontId="8" fillId="0" borderId="49" xfId="0" applyFont="1" applyBorder="1" applyAlignment="1" applyProtection="1">
      <alignment horizontal="left" vertical="top" wrapText="1"/>
      <protection locked="0"/>
    </xf>
    <xf numFmtId="0" fontId="8" fillId="0" borderId="49" xfId="0" applyFont="1" applyBorder="1" applyAlignment="1" applyProtection="1">
      <alignment horizontal="center" vertical="center"/>
      <protection locked="0"/>
    </xf>
    <xf numFmtId="177" fontId="8" fillId="0" borderId="49" xfId="0" applyNumberFormat="1" applyFont="1" applyBorder="1" applyAlignment="1" applyProtection="1">
      <alignment horizontal="center" vertical="center"/>
      <protection locked="0"/>
    </xf>
    <xf numFmtId="0" fontId="8" fillId="0" borderId="50" xfId="0" applyFont="1" applyBorder="1" applyAlignment="1" applyProtection="1">
      <alignment horizontal="left" vertical="center" wrapText="1"/>
      <protection locked="0"/>
    </xf>
    <xf numFmtId="0" fontId="8" fillId="0" borderId="50" xfId="0" applyFont="1" applyBorder="1" applyAlignment="1" applyProtection="1">
      <alignment horizontal="left" vertical="top" wrapText="1"/>
      <protection locked="0"/>
    </xf>
    <xf numFmtId="0" fontId="8" fillId="0" borderId="50" xfId="0" applyFont="1" applyBorder="1" applyAlignment="1" applyProtection="1">
      <alignment horizontal="center" vertical="center"/>
      <protection locked="0"/>
    </xf>
    <xf numFmtId="177" fontId="8" fillId="0" borderId="50" xfId="0" applyNumberFormat="1" applyFont="1" applyBorder="1" applyAlignment="1" applyProtection="1">
      <alignment horizontal="center" vertical="center"/>
      <protection locked="0"/>
    </xf>
    <xf numFmtId="49" fontId="8" fillId="0" borderId="50" xfId="0"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8" fillId="0" borderId="48" xfId="0" applyFont="1" applyBorder="1" applyAlignment="1" applyProtection="1">
      <alignment horizontal="left" vertical="center" wrapText="1"/>
      <protection locked="0"/>
    </xf>
    <xf numFmtId="0" fontId="8" fillId="0" borderId="48" xfId="0" applyFont="1" applyBorder="1" applyAlignment="1" applyProtection="1">
      <alignment horizontal="left" vertical="top" wrapText="1"/>
      <protection locked="0"/>
    </xf>
    <xf numFmtId="0" fontId="8" fillId="0" borderId="48" xfId="0" applyFont="1" applyBorder="1" applyAlignment="1" applyProtection="1">
      <alignment horizontal="center" vertical="center"/>
      <protection locked="0"/>
    </xf>
    <xf numFmtId="177" fontId="8" fillId="0" borderId="48" xfId="0" applyNumberFormat="1" applyFont="1" applyBorder="1" applyAlignment="1" applyProtection="1">
      <alignment horizontal="center" vertical="center"/>
      <protection locked="0"/>
    </xf>
    <xf numFmtId="49" fontId="8" fillId="0" borderId="48" xfId="0" applyNumberFormat="1" applyFont="1" applyBorder="1" applyAlignment="1" applyProtection="1">
      <alignment horizontal="center" vertical="center" wrapText="1"/>
      <protection locked="0"/>
    </xf>
    <xf numFmtId="0" fontId="8" fillId="0" borderId="0" xfId="0" applyFont="1" applyAlignment="1" applyProtection="1">
      <alignment horizontal="left" vertical="center"/>
      <protection locked="0"/>
    </xf>
    <xf numFmtId="0" fontId="11" fillId="0" borderId="8" xfId="0" applyFont="1" applyBorder="1" applyAlignment="1">
      <alignment horizontal="left" vertical="center"/>
    </xf>
    <xf numFmtId="0" fontId="8" fillId="0" borderId="2"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38" fontId="8" fillId="0" borderId="3" xfId="1" applyFont="1" applyBorder="1" applyAlignment="1" applyProtection="1">
      <alignment horizontal="center" vertical="center"/>
      <protection locked="0"/>
    </xf>
    <xf numFmtId="38" fontId="8" fillId="0" borderId="4" xfId="1"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38" fontId="8" fillId="0" borderId="13" xfId="1" applyFont="1" applyBorder="1" applyAlignment="1" applyProtection="1">
      <alignment horizontal="center" vertical="center"/>
      <protection locked="0"/>
    </xf>
    <xf numFmtId="38" fontId="8" fillId="0" borderId="14" xfId="1" applyFont="1" applyBorder="1" applyAlignment="1" applyProtection="1">
      <alignment horizontal="center" vertical="center"/>
      <protection locked="0"/>
    </xf>
    <xf numFmtId="0" fontId="8" fillId="0" borderId="13"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38" fontId="8" fillId="0" borderId="15" xfId="1" applyFont="1" applyBorder="1" applyAlignment="1" applyProtection="1">
      <alignment horizontal="center" vertical="center"/>
      <protection locked="0"/>
    </xf>
    <xf numFmtId="0" fontId="8" fillId="0" borderId="0" xfId="0" applyFont="1" applyAlignment="1">
      <alignment horizontal="center" vertical="center"/>
    </xf>
    <xf numFmtId="38" fontId="8" fillId="2" borderId="1" xfId="1" applyFont="1" applyFill="1" applyBorder="1" applyAlignment="1" applyProtection="1">
      <alignment horizontal="center" vertical="center"/>
    </xf>
    <xf numFmtId="0" fontId="8" fillId="0" borderId="1" xfId="0" applyFont="1" applyBorder="1" applyAlignment="1" applyProtection="1">
      <alignment horizontal="left" vertical="center"/>
      <protection locked="0"/>
    </xf>
    <xf numFmtId="38" fontId="8" fillId="0" borderId="1" xfId="1" applyFont="1" applyBorder="1" applyAlignment="1" applyProtection="1">
      <alignment horizontal="center" vertical="center"/>
      <protection locked="0"/>
    </xf>
    <xf numFmtId="177" fontId="8" fillId="0" borderId="1" xfId="0" applyNumberFormat="1" applyFont="1" applyBorder="1" applyAlignment="1" applyProtection="1">
      <alignment horizontal="right" vertical="center"/>
      <protection locked="0"/>
    </xf>
    <xf numFmtId="177" fontId="8" fillId="2" borderId="1" xfId="0" applyNumberFormat="1" applyFont="1" applyFill="1" applyBorder="1" applyAlignment="1">
      <alignment horizontal="right" vertical="center"/>
    </xf>
    <xf numFmtId="0" fontId="11" fillId="0" borderId="12" xfId="0" applyFont="1" applyBorder="1" applyAlignment="1">
      <alignment horizontal="left" vertical="center"/>
    </xf>
    <xf numFmtId="0" fontId="8" fillId="0" borderId="1" xfId="0" applyFont="1" applyBorder="1" applyAlignment="1" applyProtection="1">
      <alignment horizontal="left" vertical="top" wrapText="1"/>
      <protection locked="0"/>
    </xf>
    <xf numFmtId="0" fontId="8" fillId="0" borderId="1" xfId="0" applyFont="1" applyBorder="1" applyAlignment="1" applyProtection="1">
      <alignment horizontal="left" vertical="top"/>
      <protection locked="0"/>
    </xf>
    <xf numFmtId="0" fontId="7" fillId="0" borderId="0" xfId="0" applyFont="1" applyAlignment="1">
      <alignment horizontal="left" vertical="center"/>
    </xf>
    <xf numFmtId="0" fontId="8" fillId="0" borderId="1" xfId="0" applyFont="1" applyBorder="1" applyAlignment="1">
      <alignment horizontal="center" vertical="center" textRotation="255"/>
    </xf>
    <xf numFmtId="0" fontId="8" fillId="0" borderId="8" xfId="0" applyFont="1" applyBorder="1" applyAlignment="1">
      <alignment horizontal="center" vertical="center"/>
    </xf>
    <xf numFmtId="0" fontId="8" fillId="0" borderId="9" xfId="0" applyFont="1" applyBorder="1" applyAlignment="1">
      <alignment horizontal="center" vertical="center"/>
    </xf>
    <xf numFmtId="177" fontId="8" fillId="2" borderId="10" xfId="0" applyNumberFormat="1" applyFont="1" applyFill="1" applyBorder="1" applyAlignment="1">
      <alignment horizontal="right" vertical="center"/>
    </xf>
    <xf numFmtId="177" fontId="8" fillId="2" borderId="12" xfId="0" applyNumberFormat="1" applyFont="1" applyFill="1" applyBorder="1" applyAlignment="1">
      <alignment horizontal="right" vertical="center"/>
    </xf>
    <xf numFmtId="177" fontId="8" fillId="2" borderId="11" xfId="0" applyNumberFormat="1" applyFont="1" applyFill="1" applyBorder="1" applyAlignment="1">
      <alignment horizontal="right" vertical="center"/>
    </xf>
    <xf numFmtId="38" fontId="8" fillId="0" borderId="51" xfId="1" applyFont="1" applyBorder="1" applyAlignment="1" applyProtection="1">
      <alignment horizontal="center" vertical="center"/>
      <protection locked="0"/>
    </xf>
    <xf numFmtId="0" fontId="11" fillId="0" borderId="2"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2" xfId="0" applyFont="1" applyBorder="1" applyAlignment="1">
      <alignment horizontal="left" vertical="center"/>
    </xf>
    <xf numFmtId="0" fontId="11" fillId="0" borderId="3" xfId="0" applyFont="1" applyBorder="1" applyAlignment="1">
      <alignment horizontal="left" vertical="center"/>
    </xf>
  </cellXfs>
  <cellStyles count="3">
    <cellStyle name="桁区切り" xfId="1" builtinId="6"/>
    <cellStyle name="標準" xfId="0" builtinId="0"/>
    <cellStyle name="標準 2" xfId="2" xr:uid="{7D927331-990A-4DD4-B2CD-58B95423EC0F}"/>
  </cellStyles>
  <dxfs count="0"/>
  <tableStyles count="0" defaultTableStyle="TableStyleMedium2"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AC$38" lockText="1" noThreeD="1"/>
</file>

<file path=xl/ctrlProps/ctrlProp10.xml><?xml version="1.0" encoding="utf-8"?>
<formControlPr xmlns="http://schemas.microsoft.com/office/spreadsheetml/2009/9/main" objectType="CheckBox" fmlaLink="$AE$42" lockText="1" noThreeD="1"/>
</file>

<file path=xl/ctrlProps/ctrlProp100.xml><?xml version="1.0" encoding="utf-8"?>
<formControlPr xmlns="http://schemas.microsoft.com/office/spreadsheetml/2009/9/main" objectType="CheckBox" fmlaLink="$AC$28" lockText="1" noThreeD="1"/>
</file>

<file path=xl/ctrlProps/ctrlProp101.xml><?xml version="1.0" encoding="utf-8"?>
<formControlPr xmlns="http://schemas.microsoft.com/office/spreadsheetml/2009/9/main" objectType="CheckBox" fmlaLink="$AD$28" lockText="1" noThreeD="1"/>
</file>

<file path=xl/ctrlProps/ctrlProp102.xml><?xml version="1.0" encoding="utf-8"?>
<formControlPr xmlns="http://schemas.microsoft.com/office/spreadsheetml/2009/9/main" objectType="CheckBox" fmlaLink="$AC$29" lockText="1" noThreeD="1"/>
</file>

<file path=xl/ctrlProps/ctrlProp103.xml><?xml version="1.0" encoding="utf-8"?>
<formControlPr xmlns="http://schemas.microsoft.com/office/spreadsheetml/2009/9/main" objectType="CheckBox" fmlaLink="$AD$29" lockText="1" noThreeD="1"/>
</file>

<file path=xl/ctrlProps/ctrlProp104.xml><?xml version="1.0" encoding="utf-8"?>
<formControlPr xmlns="http://schemas.microsoft.com/office/spreadsheetml/2009/9/main" objectType="CheckBox" fmlaLink="$AC$14" lockText="1" noThreeD="1"/>
</file>

<file path=xl/ctrlProps/ctrlProp105.xml><?xml version="1.0" encoding="utf-8"?>
<formControlPr xmlns="http://schemas.microsoft.com/office/spreadsheetml/2009/9/main" objectType="CheckBox" fmlaLink="$AD$14" lockText="1" noThreeD="1"/>
</file>

<file path=xl/ctrlProps/ctrlProp106.xml><?xml version="1.0" encoding="utf-8"?>
<formControlPr xmlns="http://schemas.microsoft.com/office/spreadsheetml/2009/9/main" objectType="CheckBox" fmlaLink="$AC$12" lockText="1" noThreeD="1"/>
</file>

<file path=xl/ctrlProps/ctrlProp107.xml><?xml version="1.0" encoding="utf-8"?>
<formControlPr xmlns="http://schemas.microsoft.com/office/spreadsheetml/2009/9/main" objectType="CheckBox" fmlaLink="$AD$12" lockText="1" noThreeD="1"/>
</file>

<file path=xl/ctrlProps/ctrlProp108.xml><?xml version="1.0" encoding="utf-8"?>
<formControlPr xmlns="http://schemas.microsoft.com/office/spreadsheetml/2009/9/main" objectType="CheckBox" fmlaLink="$AC$13" lockText="1" noThreeD="1"/>
</file>

<file path=xl/ctrlProps/ctrlProp109.xml><?xml version="1.0" encoding="utf-8"?>
<formControlPr xmlns="http://schemas.microsoft.com/office/spreadsheetml/2009/9/main" objectType="CheckBox" fmlaLink="$AD$13" lockText="1" noThreeD="1"/>
</file>

<file path=xl/ctrlProps/ctrlProp11.xml><?xml version="1.0" encoding="utf-8"?>
<formControlPr xmlns="http://schemas.microsoft.com/office/spreadsheetml/2009/9/main" objectType="CheckBox" fmlaLink="$AB$34" lockText="1" noThreeD="1"/>
</file>

<file path=xl/ctrlProps/ctrlProp110.xml><?xml version="1.0" encoding="utf-8"?>
<formControlPr xmlns="http://schemas.microsoft.com/office/spreadsheetml/2009/9/main" objectType="CheckBox" fmlaLink="$AC$46" lockText="1" noThreeD="1"/>
</file>

<file path=xl/ctrlProps/ctrlProp111.xml><?xml version="1.0" encoding="utf-8"?>
<formControlPr xmlns="http://schemas.microsoft.com/office/spreadsheetml/2009/9/main" objectType="CheckBox" fmlaLink="$AD$46" lockText="1" noThreeD="1"/>
</file>

<file path=xl/ctrlProps/ctrlProp112.xml><?xml version="1.0" encoding="utf-8"?>
<formControlPr xmlns="http://schemas.microsoft.com/office/spreadsheetml/2009/9/main" objectType="CheckBox" fmlaLink="$AC$44" lockText="1" noThreeD="1"/>
</file>

<file path=xl/ctrlProps/ctrlProp113.xml><?xml version="1.0" encoding="utf-8"?>
<formControlPr xmlns="http://schemas.microsoft.com/office/spreadsheetml/2009/9/main" objectType="CheckBox" fmlaLink="$AD$44" lockText="1" noThreeD="1"/>
</file>

<file path=xl/ctrlProps/ctrlProp114.xml><?xml version="1.0" encoding="utf-8"?>
<formControlPr xmlns="http://schemas.microsoft.com/office/spreadsheetml/2009/9/main" objectType="CheckBox" fmlaLink="$AC$45" lockText="1" noThreeD="1"/>
</file>

<file path=xl/ctrlProps/ctrlProp115.xml><?xml version="1.0" encoding="utf-8"?>
<formControlPr xmlns="http://schemas.microsoft.com/office/spreadsheetml/2009/9/main" objectType="CheckBox" fmlaLink="$AD$45" lockText="1" noThreeD="1"/>
</file>

<file path=xl/ctrlProps/ctrlProp116.xml><?xml version="1.0" encoding="utf-8"?>
<formControlPr xmlns="http://schemas.microsoft.com/office/spreadsheetml/2009/9/main" objectType="CheckBox" fmlaLink="$AC$62" lockText="1" noThreeD="1"/>
</file>

<file path=xl/ctrlProps/ctrlProp117.xml><?xml version="1.0" encoding="utf-8"?>
<formControlPr xmlns="http://schemas.microsoft.com/office/spreadsheetml/2009/9/main" objectType="CheckBox" fmlaLink="$AD$62" lockText="1" noThreeD="1"/>
</file>

<file path=xl/ctrlProps/ctrlProp118.xml><?xml version="1.0" encoding="utf-8"?>
<formControlPr xmlns="http://schemas.microsoft.com/office/spreadsheetml/2009/9/main" objectType="CheckBox" fmlaLink="$AC$60" lockText="1" noThreeD="1"/>
</file>

<file path=xl/ctrlProps/ctrlProp119.xml><?xml version="1.0" encoding="utf-8"?>
<formControlPr xmlns="http://schemas.microsoft.com/office/spreadsheetml/2009/9/main" objectType="CheckBox" fmlaLink="$AD$60" lockText="1" noThreeD="1"/>
</file>

<file path=xl/ctrlProps/ctrlProp12.xml><?xml version="1.0" encoding="utf-8"?>
<formControlPr xmlns="http://schemas.microsoft.com/office/spreadsheetml/2009/9/main" objectType="CheckBox" fmlaLink="$AC$34" lockText="1" noThreeD="1"/>
</file>

<file path=xl/ctrlProps/ctrlProp120.xml><?xml version="1.0" encoding="utf-8"?>
<formControlPr xmlns="http://schemas.microsoft.com/office/spreadsheetml/2009/9/main" objectType="CheckBox" fmlaLink="$AC$61" lockText="1" noThreeD="1"/>
</file>

<file path=xl/ctrlProps/ctrlProp121.xml><?xml version="1.0" encoding="utf-8"?>
<formControlPr xmlns="http://schemas.microsoft.com/office/spreadsheetml/2009/9/main" objectType="CheckBox" fmlaLink="$AD$61" lockText="1" noThreeD="1"/>
</file>

<file path=xl/ctrlProps/ctrlProp122.xml><?xml version="1.0" encoding="utf-8"?>
<formControlPr xmlns="http://schemas.microsoft.com/office/spreadsheetml/2009/9/main" objectType="CheckBox" fmlaLink="$AC$15" lockText="1" noThreeD="1"/>
</file>

<file path=xl/ctrlProps/ctrlProp123.xml><?xml version="1.0" encoding="utf-8"?>
<formControlPr xmlns="http://schemas.microsoft.com/office/spreadsheetml/2009/9/main" objectType="CheckBox" fmlaLink="$AD$15" lockText="1" noThreeD="1"/>
</file>

<file path=xl/ctrlProps/ctrlProp124.xml><?xml version="1.0" encoding="utf-8"?>
<formControlPr xmlns="http://schemas.microsoft.com/office/spreadsheetml/2009/9/main" objectType="CheckBox" fmlaLink="$AC$17" lockText="1" noThreeD="1"/>
</file>

<file path=xl/ctrlProps/ctrlProp125.xml><?xml version="1.0" encoding="utf-8"?>
<formControlPr xmlns="http://schemas.microsoft.com/office/spreadsheetml/2009/9/main" objectType="CheckBox" fmlaLink="$AD$17" lockText="1" noThreeD="1"/>
</file>

<file path=xl/ctrlProps/ctrlProp126.xml><?xml version="1.0" encoding="utf-8"?>
<formControlPr xmlns="http://schemas.microsoft.com/office/spreadsheetml/2009/9/main" objectType="CheckBox" fmlaLink="$AC$31" lockText="1" noThreeD="1"/>
</file>

<file path=xl/ctrlProps/ctrlProp127.xml><?xml version="1.0" encoding="utf-8"?>
<formControlPr xmlns="http://schemas.microsoft.com/office/spreadsheetml/2009/9/main" objectType="CheckBox" fmlaLink="$AD$31" lockText="1" noThreeD="1"/>
</file>

<file path=xl/ctrlProps/ctrlProp128.xml><?xml version="1.0" encoding="utf-8"?>
<formControlPr xmlns="http://schemas.microsoft.com/office/spreadsheetml/2009/9/main" objectType="CheckBox" fmlaLink="$AC$33" lockText="1" noThreeD="1"/>
</file>

<file path=xl/ctrlProps/ctrlProp129.xml><?xml version="1.0" encoding="utf-8"?>
<formControlPr xmlns="http://schemas.microsoft.com/office/spreadsheetml/2009/9/main" objectType="CheckBox" fmlaLink="$AD$33" lockText="1" noThreeD="1"/>
</file>

<file path=xl/ctrlProps/ctrlProp13.xml><?xml version="1.0" encoding="utf-8"?>
<formControlPr xmlns="http://schemas.microsoft.com/office/spreadsheetml/2009/9/main" objectType="CheckBox" fmlaLink="$AB$119" lockText="1" noThreeD="1"/>
</file>

<file path=xl/ctrlProps/ctrlProp130.xml><?xml version="1.0" encoding="utf-8"?>
<formControlPr xmlns="http://schemas.microsoft.com/office/spreadsheetml/2009/9/main" objectType="CheckBox" fmlaLink="$AC$47" lockText="1" noThreeD="1"/>
</file>

<file path=xl/ctrlProps/ctrlProp131.xml><?xml version="1.0" encoding="utf-8"?>
<formControlPr xmlns="http://schemas.microsoft.com/office/spreadsheetml/2009/9/main" objectType="CheckBox" fmlaLink="$AD$47" lockText="1" noThreeD="1"/>
</file>

<file path=xl/ctrlProps/ctrlProp132.xml><?xml version="1.0" encoding="utf-8"?>
<formControlPr xmlns="http://schemas.microsoft.com/office/spreadsheetml/2009/9/main" objectType="CheckBox" fmlaLink="$AC$49" lockText="1" noThreeD="1"/>
</file>

<file path=xl/ctrlProps/ctrlProp133.xml><?xml version="1.0" encoding="utf-8"?>
<formControlPr xmlns="http://schemas.microsoft.com/office/spreadsheetml/2009/9/main" objectType="CheckBox" fmlaLink="$AD$49" lockText="1" noThreeD="1"/>
</file>

<file path=xl/ctrlProps/ctrlProp134.xml><?xml version="1.0" encoding="utf-8"?>
<formControlPr xmlns="http://schemas.microsoft.com/office/spreadsheetml/2009/9/main" objectType="CheckBox" fmlaLink="$AC$63" lockText="1" noThreeD="1"/>
</file>

<file path=xl/ctrlProps/ctrlProp135.xml><?xml version="1.0" encoding="utf-8"?>
<formControlPr xmlns="http://schemas.microsoft.com/office/spreadsheetml/2009/9/main" objectType="CheckBox" fmlaLink="$AD$63" lockText="1" noThreeD="1"/>
</file>

<file path=xl/ctrlProps/ctrlProp136.xml><?xml version="1.0" encoding="utf-8"?>
<formControlPr xmlns="http://schemas.microsoft.com/office/spreadsheetml/2009/9/main" objectType="CheckBox" fmlaLink="$AC$65" lockText="1" noThreeD="1"/>
</file>

<file path=xl/ctrlProps/ctrlProp137.xml><?xml version="1.0" encoding="utf-8"?>
<formControlPr xmlns="http://schemas.microsoft.com/office/spreadsheetml/2009/9/main" objectType="CheckBox" fmlaLink="$AD$65" lockText="1" noThreeD="1"/>
</file>

<file path=xl/ctrlProps/ctrlProp138.xml><?xml version="1.0" encoding="utf-8"?>
<formControlPr xmlns="http://schemas.microsoft.com/office/spreadsheetml/2009/9/main" objectType="CheckBox" fmlaLink="$AC$16" lockText="1" noThreeD="1"/>
</file>

<file path=xl/ctrlProps/ctrlProp139.xml><?xml version="1.0" encoding="utf-8"?>
<formControlPr xmlns="http://schemas.microsoft.com/office/spreadsheetml/2009/9/main" objectType="CheckBox" fmlaLink="$AD$16" lockText="1" noThreeD="1"/>
</file>

<file path=xl/ctrlProps/ctrlProp14.xml><?xml version="1.0" encoding="utf-8"?>
<formControlPr xmlns="http://schemas.microsoft.com/office/spreadsheetml/2009/9/main" objectType="CheckBox" fmlaLink="$AC$105" lockText="1" noThreeD="1"/>
</file>

<file path=xl/ctrlProps/ctrlProp140.xml><?xml version="1.0" encoding="utf-8"?>
<formControlPr xmlns="http://schemas.microsoft.com/office/spreadsheetml/2009/9/main" objectType="CheckBox" fmlaLink="$AC$32" lockText="1" noThreeD="1"/>
</file>

<file path=xl/ctrlProps/ctrlProp141.xml><?xml version="1.0" encoding="utf-8"?>
<formControlPr xmlns="http://schemas.microsoft.com/office/spreadsheetml/2009/9/main" objectType="CheckBox" fmlaLink="$AD$32" lockText="1" noThreeD="1"/>
</file>

<file path=xl/ctrlProps/ctrlProp142.xml><?xml version="1.0" encoding="utf-8"?>
<formControlPr xmlns="http://schemas.microsoft.com/office/spreadsheetml/2009/9/main" objectType="CheckBox" fmlaLink="$AC$48" lockText="1" noThreeD="1"/>
</file>

<file path=xl/ctrlProps/ctrlProp143.xml><?xml version="1.0" encoding="utf-8"?>
<formControlPr xmlns="http://schemas.microsoft.com/office/spreadsheetml/2009/9/main" objectType="CheckBox" fmlaLink="$AD$48" lockText="1" noThreeD="1"/>
</file>

<file path=xl/ctrlProps/ctrlProp144.xml><?xml version="1.0" encoding="utf-8"?>
<formControlPr xmlns="http://schemas.microsoft.com/office/spreadsheetml/2009/9/main" objectType="CheckBox" fmlaLink="$AC$64" lockText="1" noThreeD="1"/>
</file>

<file path=xl/ctrlProps/ctrlProp145.xml><?xml version="1.0" encoding="utf-8"?>
<formControlPr xmlns="http://schemas.microsoft.com/office/spreadsheetml/2009/9/main" objectType="CheckBox" fmlaLink="$AD$64" lockText="1" noThreeD="1"/>
</file>

<file path=xl/ctrlProps/ctrlProp15.xml><?xml version="1.0" encoding="utf-8"?>
<formControlPr xmlns="http://schemas.microsoft.com/office/spreadsheetml/2009/9/main" objectType="CheckBox" fmlaLink="$AB$17" lockText="1" noThreeD="1"/>
</file>

<file path=xl/ctrlProps/ctrlProp16.xml><?xml version="1.0" encoding="utf-8"?>
<formControlPr xmlns="http://schemas.microsoft.com/office/spreadsheetml/2009/9/main" objectType="CheckBox" fmlaLink="$AC$106" lockText="1" noThreeD="1"/>
</file>

<file path=xl/ctrlProps/ctrlProp17.xml><?xml version="1.0" encoding="utf-8"?>
<formControlPr xmlns="http://schemas.microsoft.com/office/spreadsheetml/2009/9/main" objectType="CheckBox" fmlaLink="$AC$107" lockText="1" noThreeD="1"/>
</file>

<file path=xl/ctrlProps/ctrlProp18.xml><?xml version="1.0" encoding="utf-8"?>
<formControlPr xmlns="http://schemas.microsoft.com/office/spreadsheetml/2009/9/main" objectType="CheckBox" fmlaLink="$AC$108" lockText="1" noThreeD="1"/>
</file>

<file path=xl/ctrlProps/ctrlProp19.xml><?xml version="1.0" encoding="utf-8"?>
<formControlPr xmlns="http://schemas.microsoft.com/office/spreadsheetml/2009/9/main" objectType="CheckBox" fmlaLink="$AC$59" lockText="1" noThreeD="1"/>
</file>

<file path=xl/ctrlProps/ctrlProp2.xml><?xml version="1.0" encoding="utf-8"?>
<formControlPr xmlns="http://schemas.microsoft.com/office/spreadsheetml/2009/9/main" objectType="CheckBox" fmlaLink="$AC$39" lockText="1" noThreeD="1"/>
</file>

<file path=xl/ctrlProps/ctrlProp20.xml><?xml version="1.0" encoding="utf-8"?>
<formControlPr xmlns="http://schemas.microsoft.com/office/spreadsheetml/2009/9/main" objectType="CheckBox" fmlaLink="$AD$59" lockText="1" noThreeD="1"/>
</file>

<file path=xl/ctrlProps/ctrlProp21.xml><?xml version="1.0" encoding="utf-8"?>
<formControlPr xmlns="http://schemas.microsoft.com/office/spreadsheetml/2009/9/main" objectType="CheckBox" fmlaLink="$AC$57" lockText="1" noThreeD="1"/>
</file>

<file path=xl/ctrlProps/ctrlProp22.xml><?xml version="1.0" encoding="utf-8"?>
<formControlPr xmlns="http://schemas.microsoft.com/office/spreadsheetml/2009/9/main" objectType="CheckBox" fmlaLink="$AD$57" lockText="1" noThreeD="1"/>
</file>

<file path=xl/ctrlProps/ctrlProp23.xml><?xml version="1.0" encoding="utf-8"?>
<formControlPr xmlns="http://schemas.microsoft.com/office/spreadsheetml/2009/9/main" objectType="CheckBox" fmlaLink="$AC$58" lockText="1" noThreeD="1"/>
</file>

<file path=xl/ctrlProps/ctrlProp24.xml><?xml version="1.0" encoding="utf-8"?>
<formControlPr xmlns="http://schemas.microsoft.com/office/spreadsheetml/2009/9/main" objectType="CheckBox" fmlaLink="$AD$58" lockText="1" noThreeD="1"/>
</file>

<file path=xl/ctrlProps/ctrlProp25.xml><?xml version="1.0" encoding="utf-8"?>
<formControlPr xmlns="http://schemas.microsoft.com/office/spreadsheetml/2009/9/main" objectType="CheckBox" fmlaLink="$AC$60" lockText="1" noThreeD="1"/>
</file>

<file path=xl/ctrlProps/ctrlProp26.xml><?xml version="1.0" encoding="utf-8"?>
<formControlPr xmlns="http://schemas.microsoft.com/office/spreadsheetml/2009/9/main" objectType="CheckBox" fmlaLink="$AD$60" lockText="1" noThreeD="1"/>
</file>

<file path=xl/ctrlProps/ctrlProp27.xml><?xml version="1.0" encoding="utf-8"?>
<formControlPr xmlns="http://schemas.microsoft.com/office/spreadsheetml/2009/9/main" objectType="CheckBox" fmlaLink="$AC$62" lockText="1" noThreeD="1"/>
</file>

<file path=xl/ctrlProps/ctrlProp28.xml><?xml version="1.0" encoding="utf-8"?>
<formControlPr xmlns="http://schemas.microsoft.com/office/spreadsheetml/2009/9/main" objectType="CheckBox" fmlaLink="$AD$62" lockText="1" noThreeD="1"/>
</file>

<file path=xl/ctrlProps/ctrlProp29.xml><?xml version="1.0" encoding="utf-8"?>
<formControlPr xmlns="http://schemas.microsoft.com/office/spreadsheetml/2009/9/main" objectType="CheckBox" fmlaLink="$AC$61" lockText="1" noThreeD="1"/>
</file>

<file path=xl/ctrlProps/ctrlProp3.xml><?xml version="1.0" encoding="utf-8"?>
<formControlPr xmlns="http://schemas.microsoft.com/office/spreadsheetml/2009/9/main" objectType="CheckBox" fmlaLink="$AC$40" lockText="1" noThreeD="1"/>
</file>

<file path=xl/ctrlProps/ctrlProp30.xml><?xml version="1.0" encoding="utf-8"?>
<formControlPr xmlns="http://schemas.microsoft.com/office/spreadsheetml/2009/9/main" objectType="CheckBox" fmlaLink="$AD$61" lockText="1" noThreeD="1"/>
</file>

<file path=xl/ctrlProps/ctrlProp31.xml><?xml version="1.0" encoding="utf-8"?>
<formControlPr xmlns="http://schemas.microsoft.com/office/spreadsheetml/2009/9/main" objectType="CheckBox" fmlaLink="$AB$36" lockText="1" noThreeD="1"/>
</file>

<file path=xl/ctrlProps/ctrlProp32.xml><?xml version="1.0" encoding="utf-8"?>
<formControlPr xmlns="http://schemas.microsoft.com/office/spreadsheetml/2009/9/main" objectType="CheckBox" fmlaLink="$AC$3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AB$17" lockText="1" noThreeD="1"/>
</file>

<file path=xl/ctrlProps/ctrlProp36.xml><?xml version="1.0" encoding="utf-8"?>
<formControlPr xmlns="http://schemas.microsoft.com/office/spreadsheetml/2009/9/main" objectType="CheckBox" fmlaLink="$AB$119" lockText="1" noThreeD="1"/>
</file>

<file path=xl/ctrlProps/ctrlProp37.xml><?xml version="1.0" encoding="utf-8"?>
<formControlPr xmlns="http://schemas.microsoft.com/office/spreadsheetml/2009/9/main" objectType="CheckBox" fmlaLink="$AC$105" lockText="1" noThreeD="1"/>
</file>

<file path=xl/ctrlProps/ctrlProp38.xml><?xml version="1.0" encoding="utf-8"?>
<formControlPr xmlns="http://schemas.microsoft.com/office/spreadsheetml/2009/9/main" objectType="CheckBox" fmlaLink="$AC$106" lockText="1" noThreeD="1"/>
</file>

<file path=xl/ctrlProps/ctrlProp39.xml><?xml version="1.0" encoding="utf-8"?>
<formControlPr xmlns="http://schemas.microsoft.com/office/spreadsheetml/2009/9/main" objectType="CheckBox" fmlaLink="$AC$107" lockText="1" noThreeD="1"/>
</file>

<file path=xl/ctrlProps/ctrlProp4.xml><?xml version="1.0" encoding="utf-8"?>
<formControlPr xmlns="http://schemas.microsoft.com/office/spreadsheetml/2009/9/main" objectType="CheckBox" fmlaLink="$AC$41" lockText="1" noThreeD="1"/>
</file>

<file path=xl/ctrlProps/ctrlProp40.xml><?xml version="1.0" encoding="utf-8"?>
<formControlPr xmlns="http://schemas.microsoft.com/office/spreadsheetml/2009/9/main" objectType="CheckBox" fmlaLink="$AC$108" lockText="1" noThreeD="1"/>
</file>

<file path=xl/ctrlProps/ctrlProp41.xml><?xml version="1.0" encoding="utf-8"?>
<formControlPr xmlns="http://schemas.microsoft.com/office/spreadsheetml/2009/9/main" objectType="CheckBox" fmlaLink="$AC$59" lockText="1" noThreeD="1"/>
</file>

<file path=xl/ctrlProps/ctrlProp42.xml><?xml version="1.0" encoding="utf-8"?>
<formControlPr xmlns="http://schemas.microsoft.com/office/spreadsheetml/2009/9/main" objectType="CheckBox" fmlaLink="$AD$59" lockText="1" noThreeD="1"/>
</file>

<file path=xl/ctrlProps/ctrlProp43.xml><?xml version="1.0" encoding="utf-8"?>
<formControlPr xmlns="http://schemas.microsoft.com/office/spreadsheetml/2009/9/main" objectType="CheckBox" fmlaLink="$AC$57" lockText="1" noThreeD="1"/>
</file>

<file path=xl/ctrlProps/ctrlProp44.xml><?xml version="1.0" encoding="utf-8"?>
<formControlPr xmlns="http://schemas.microsoft.com/office/spreadsheetml/2009/9/main" objectType="CheckBox" fmlaLink="$AD$57" lockText="1" noThreeD="1"/>
</file>

<file path=xl/ctrlProps/ctrlProp45.xml><?xml version="1.0" encoding="utf-8"?>
<formControlPr xmlns="http://schemas.microsoft.com/office/spreadsheetml/2009/9/main" objectType="CheckBox" fmlaLink="$AC$58" lockText="1" noThreeD="1"/>
</file>

<file path=xl/ctrlProps/ctrlProp46.xml><?xml version="1.0" encoding="utf-8"?>
<formControlPr xmlns="http://schemas.microsoft.com/office/spreadsheetml/2009/9/main" objectType="CheckBox" fmlaLink="$AD$58" lockText="1" noThreeD="1"/>
</file>

<file path=xl/ctrlProps/ctrlProp47.xml><?xml version="1.0" encoding="utf-8"?>
<formControlPr xmlns="http://schemas.microsoft.com/office/spreadsheetml/2009/9/main" objectType="CheckBox" fmlaLink="$AC$60" lockText="1" noThreeD="1"/>
</file>

<file path=xl/ctrlProps/ctrlProp48.xml><?xml version="1.0" encoding="utf-8"?>
<formControlPr xmlns="http://schemas.microsoft.com/office/spreadsheetml/2009/9/main" objectType="CheckBox" fmlaLink="$AD$60" lockText="1" noThreeD="1"/>
</file>

<file path=xl/ctrlProps/ctrlProp49.xml><?xml version="1.0" encoding="utf-8"?>
<formControlPr xmlns="http://schemas.microsoft.com/office/spreadsheetml/2009/9/main" objectType="CheckBox" fmlaLink="$AC$62" lockText="1" noThreeD="1"/>
</file>

<file path=xl/ctrlProps/ctrlProp5.xml><?xml version="1.0" encoding="utf-8"?>
<formControlPr xmlns="http://schemas.microsoft.com/office/spreadsheetml/2009/9/main" objectType="CheckBox" fmlaLink="$AE$40" lockText="1" noThreeD="1"/>
</file>

<file path=xl/ctrlProps/ctrlProp50.xml><?xml version="1.0" encoding="utf-8"?>
<formControlPr xmlns="http://schemas.microsoft.com/office/spreadsheetml/2009/9/main" objectType="CheckBox" fmlaLink="$AD$62" lockText="1" noThreeD="1"/>
</file>

<file path=xl/ctrlProps/ctrlProp51.xml><?xml version="1.0" encoding="utf-8"?>
<formControlPr xmlns="http://schemas.microsoft.com/office/spreadsheetml/2009/9/main" objectType="CheckBox" fmlaLink="$AC$61" lockText="1" noThreeD="1"/>
</file>

<file path=xl/ctrlProps/ctrlProp52.xml><?xml version="1.0" encoding="utf-8"?>
<formControlPr xmlns="http://schemas.microsoft.com/office/spreadsheetml/2009/9/main" objectType="CheckBox" fmlaLink="$AD$61" lockText="1" noThreeD="1"/>
</file>

<file path=xl/ctrlProps/ctrlProp53.xml><?xml version="1.0" encoding="utf-8"?>
<formControlPr xmlns="http://schemas.microsoft.com/office/spreadsheetml/2009/9/main" objectType="CheckBox" fmlaLink="$AB$38" lockText="1" noThreeD="1"/>
</file>

<file path=xl/ctrlProps/ctrlProp54.xml><?xml version="1.0" encoding="utf-8"?>
<formControlPr xmlns="http://schemas.microsoft.com/office/spreadsheetml/2009/9/main" objectType="CheckBox" fmlaLink="$AC$38" lockText="1" noThreeD="1"/>
</file>

<file path=xl/ctrlProps/ctrlProp55.xml><?xml version="1.0" encoding="utf-8"?>
<formControlPr xmlns="http://schemas.microsoft.com/office/spreadsheetml/2009/9/main" objectType="CheckBox" fmlaLink="$AE$4" lockText="1" noThreeD="1"/>
</file>

<file path=xl/ctrlProps/ctrlProp56.xml><?xml version="1.0" encoding="utf-8"?>
<formControlPr xmlns="http://schemas.microsoft.com/office/spreadsheetml/2009/9/main" objectType="CheckBox" fmlaLink="$AE$5" lockText="1" noThreeD="1"/>
</file>

<file path=xl/ctrlProps/ctrlProp57.xml><?xml version="1.0" encoding="utf-8"?>
<formControlPr xmlns="http://schemas.microsoft.com/office/spreadsheetml/2009/9/main" objectType="CheckBox" fmlaLink="$AC$4" lockText="1" noThreeD="1"/>
</file>

<file path=xl/ctrlProps/ctrlProp58.xml><?xml version="1.0" encoding="utf-8"?>
<formControlPr xmlns="http://schemas.microsoft.com/office/spreadsheetml/2009/9/main" objectType="CheckBox" fmlaLink="$AC$6" lockText="1" noThreeD="1"/>
</file>

<file path=xl/ctrlProps/ctrlProp59.xml><?xml version="1.0" encoding="utf-8"?>
<formControlPr xmlns="http://schemas.microsoft.com/office/spreadsheetml/2009/9/main" objectType="CheckBox" fmlaLink="$AE$6" lockText="1" noThreeD="1"/>
</file>

<file path=xl/ctrlProps/ctrlProp6.xml><?xml version="1.0" encoding="utf-8"?>
<formControlPr xmlns="http://schemas.microsoft.com/office/spreadsheetml/2009/9/main" objectType="CheckBox" fmlaLink="$AE$41" lockText="1" noThreeD="1"/>
</file>

<file path=xl/ctrlProps/ctrlProp60.xml><?xml version="1.0" encoding="utf-8"?>
<formControlPr xmlns="http://schemas.microsoft.com/office/spreadsheetml/2009/9/main" objectType="CheckBox" fmlaLink="$AC$5" lockText="1" noThreeD="1"/>
</file>

<file path=xl/ctrlProps/ctrlProp61.xml><?xml version="1.0" encoding="utf-8"?>
<formControlPr xmlns="http://schemas.microsoft.com/office/spreadsheetml/2009/9/main" objectType="CheckBox" fmlaLink="$AC$7" lockText="1" noThreeD="1"/>
</file>

<file path=xl/ctrlProps/ctrlProp62.xml><?xml version="1.0" encoding="utf-8"?>
<formControlPr xmlns="http://schemas.microsoft.com/office/spreadsheetml/2009/9/main" objectType="CheckBox" fmlaLink="$AB$18" lockText="1" noThreeD="1"/>
</file>

<file path=xl/ctrlProps/ctrlProp63.xml><?xml version="1.0" encoding="utf-8"?>
<formControlPr xmlns="http://schemas.microsoft.com/office/spreadsheetml/2009/9/main" objectType="CheckBox" fmlaLink="$AC$10" lockText="1" noThreeD="1"/>
</file>

<file path=xl/ctrlProps/ctrlProp64.xml><?xml version="1.0" encoding="utf-8"?>
<formControlPr xmlns="http://schemas.microsoft.com/office/spreadsheetml/2009/9/main" objectType="CheckBox" fmlaLink="$AC$9" lockText="1" noThreeD="1"/>
</file>

<file path=xl/ctrlProps/ctrlProp65.xml><?xml version="1.0" encoding="utf-8"?>
<formControlPr xmlns="http://schemas.microsoft.com/office/spreadsheetml/2009/9/main" objectType="CheckBox" fmlaLink="$AC$8" lockText="1" noThreeD="1"/>
</file>

<file path=xl/ctrlProps/ctrlProp66.xml><?xml version="1.0" encoding="utf-8"?>
<formControlPr xmlns="http://schemas.microsoft.com/office/spreadsheetml/2009/9/main" objectType="CheckBox" fmlaLink="$AB$22" lockText="1" noThreeD="1"/>
</file>

<file path=xl/ctrlProps/ctrlProp67.xml><?xml version="1.0" encoding="utf-8"?>
<formControlPr xmlns="http://schemas.microsoft.com/office/spreadsheetml/2009/9/main" objectType="CheckBox" fmlaLink="$AB$21" lockText="1" noThreeD="1"/>
</file>

<file path=xl/ctrlProps/ctrlProp68.xml><?xml version="1.0" encoding="utf-8"?>
<formControlPr xmlns="http://schemas.microsoft.com/office/spreadsheetml/2009/9/main" objectType="CheckBox" fmlaLink="$AB$20" lockText="1" noThreeD="1"/>
</file>

<file path=xl/ctrlProps/ctrlProp69.xml><?xml version="1.0" encoding="utf-8"?>
<formControlPr xmlns="http://schemas.microsoft.com/office/spreadsheetml/2009/9/main" objectType="CheckBox" fmlaLink="$AB$19" lockText="1" noThreeD="1"/>
</file>

<file path=xl/ctrlProps/ctrlProp7.xml><?xml version="1.0" encoding="utf-8"?>
<formControlPr xmlns="http://schemas.microsoft.com/office/spreadsheetml/2009/9/main" objectType="CheckBox" fmlaLink="$AC$43" lockText="1" noThreeD="1"/>
</file>

<file path=xl/ctrlProps/ctrlProp70.xml><?xml version="1.0" encoding="utf-8"?>
<formControlPr xmlns="http://schemas.microsoft.com/office/spreadsheetml/2009/9/main" objectType="CheckBox" fmlaLink="$AB$16" lockText="1" noThreeD="1"/>
</file>

<file path=xl/ctrlProps/ctrlProp71.xml><?xml version="1.0" encoding="utf-8"?>
<formControlPr xmlns="http://schemas.microsoft.com/office/spreadsheetml/2009/9/main" objectType="CheckBox" fmlaLink="$AB$12" lockText="1" noThreeD="1"/>
</file>

<file path=xl/ctrlProps/ctrlProp72.xml><?xml version="1.0" encoding="utf-8"?>
<formControlPr xmlns="http://schemas.microsoft.com/office/spreadsheetml/2009/9/main" objectType="CheckBox" fmlaLink="$AB$25" lockText="1" noThreeD="1"/>
</file>

<file path=xl/ctrlProps/ctrlProp73.xml><?xml version="1.0" encoding="utf-8"?>
<formControlPr xmlns="http://schemas.microsoft.com/office/spreadsheetml/2009/9/main" objectType="CheckBox" fmlaLink="$AB$24" lockText="1" noThreeD="1"/>
</file>

<file path=xl/ctrlProps/ctrlProp74.xml><?xml version="1.0" encoding="utf-8"?>
<formControlPr xmlns="http://schemas.microsoft.com/office/spreadsheetml/2009/9/main" objectType="CheckBox" fmlaLink="$AB$23" lockText="1" noThreeD="1"/>
</file>

<file path=xl/ctrlProps/ctrlProp75.xml><?xml version="1.0" encoding="utf-8"?>
<formControlPr xmlns="http://schemas.microsoft.com/office/spreadsheetml/2009/9/main" objectType="CheckBox" fmlaLink="$AB$13" lockText="1" noThreeD="1"/>
</file>

<file path=xl/ctrlProps/ctrlProp76.xml><?xml version="1.0" encoding="utf-8"?>
<formControlPr xmlns="http://schemas.microsoft.com/office/spreadsheetml/2009/9/main" objectType="CheckBox" fmlaLink="$AB$14" lockText="1" noThreeD="1"/>
</file>

<file path=xl/ctrlProps/ctrlProp77.xml><?xml version="1.0" encoding="utf-8"?>
<formControlPr xmlns="http://schemas.microsoft.com/office/spreadsheetml/2009/9/main" objectType="CheckBox" fmlaLink="$AB$26" lockText="1" noThreeD="1"/>
</file>

<file path=xl/ctrlProps/ctrlProp78.xml><?xml version="1.0" encoding="utf-8"?>
<formControlPr xmlns="http://schemas.microsoft.com/office/spreadsheetml/2009/9/main" objectType="CheckBox" fmlaLink="$AB$110" lockText="1" noThreeD="1"/>
</file>

<file path=xl/ctrlProps/ctrlProp79.xml><?xml version="1.0" encoding="utf-8"?>
<formControlPr xmlns="http://schemas.microsoft.com/office/spreadsheetml/2009/9/main" objectType="CheckBox" fmlaLink="$AC$96" lockText="1" noThreeD="1"/>
</file>

<file path=xl/ctrlProps/ctrlProp8.xml><?xml version="1.0" encoding="utf-8"?>
<formControlPr xmlns="http://schemas.microsoft.com/office/spreadsheetml/2009/9/main" objectType="CheckBox" fmlaLink="$AE$43" lockText="1" noThreeD="1"/>
</file>

<file path=xl/ctrlProps/ctrlProp80.xml><?xml version="1.0" encoding="utf-8"?>
<formControlPr xmlns="http://schemas.microsoft.com/office/spreadsheetml/2009/9/main" objectType="CheckBox" fmlaLink="$AC$98" lockText="1" noThreeD="1"/>
</file>

<file path=xl/ctrlProps/ctrlProp81.xml><?xml version="1.0" encoding="utf-8"?>
<formControlPr xmlns="http://schemas.microsoft.com/office/spreadsheetml/2009/9/main" objectType="CheckBox" fmlaLink="$AC$97" lockText="1" noThreeD="1"/>
</file>

<file path=xl/ctrlProps/ctrlProp82.xml><?xml version="1.0" encoding="utf-8"?>
<formControlPr xmlns="http://schemas.microsoft.com/office/spreadsheetml/2009/9/main" objectType="CheckBox" fmlaLink="$AC$99" lockText="1" noThreeD="1"/>
</file>

<file path=xl/ctrlProps/ctrlProp83.xml><?xml version="1.0" encoding="utf-8"?>
<formControlPr xmlns="http://schemas.microsoft.com/office/spreadsheetml/2009/9/main" objectType="CheckBox" fmlaLink="$AB$156" lockText="1" noThreeD="1"/>
</file>

<file path=xl/ctrlProps/ctrlProp84.xml><?xml version="1.0" encoding="utf-8"?>
<formControlPr xmlns="http://schemas.microsoft.com/office/spreadsheetml/2009/9/main" objectType="CheckBox" fmlaLink="$AC$142" lockText="1" noThreeD="1"/>
</file>

<file path=xl/ctrlProps/ctrlProp85.xml><?xml version="1.0" encoding="utf-8"?>
<formControlPr xmlns="http://schemas.microsoft.com/office/spreadsheetml/2009/9/main" objectType="CheckBox" fmlaLink="$AC$144" lockText="1" noThreeD="1"/>
</file>

<file path=xl/ctrlProps/ctrlProp86.xml><?xml version="1.0" encoding="utf-8"?>
<formControlPr xmlns="http://schemas.microsoft.com/office/spreadsheetml/2009/9/main" objectType="CheckBox" fmlaLink="$AC$143" lockText="1" noThreeD="1"/>
</file>

<file path=xl/ctrlProps/ctrlProp87.xml><?xml version="1.0" encoding="utf-8"?>
<formControlPr xmlns="http://schemas.microsoft.com/office/spreadsheetml/2009/9/main" objectType="CheckBox" fmlaLink="$AC$145" lockText="1" noThreeD="1"/>
</file>

<file path=xl/ctrlProps/ctrlProp88.xml><?xml version="1.0" encoding="utf-8"?>
<formControlPr xmlns="http://schemas.microsoft.com/office/spreadsheetml/2009/9/main" objectType="CheckBox" fmlaLink="$AB$202" lockText="1" noThreeD="1"/>
</file>

<file path=xl/ctrlProps/ctrlProp89.xml><?xml version="1.0" encoding="utf-8"?>
<formControlPr xmlns="http://schemas.microsoft.com/office/spreadsheetml/2009/9/main" objectType="CheckBox" fmlaLink="$AC$188" lockText="1" noThreeD="1"/>
</file>

<file path=xl/ctrlProps/ctrlProp9.xml><?xml version="1.0" encoding="utf-8"?>
<formControlPr xmlns="http://schemas.microsoft.com/office/spreadsheetml/2009/9/main" objectType="CheckBox" fmlaLink="$AC$42" lockText="1" noThreeD="1"/>
</file>

<file path=xl/ctrlProps/ctrlProp90.xml><?xml version="1.0" encoding="utf-8"?>
<formControlPr xmlns="http://schemas.microsoft.com/office/spreadsheetml/2009/9/main" objectType="CheckBox" fmlaLink="$AC$190" lockText="1" noThreeD="1"/>
</file>

<file path=xl/ctrlProps/ctrlProp91.xml><?xml version="1.0" encoding="utf-8"?>
<formControlPr xmlns="http://schemas.microsoft.com/office/spreadsheetml/2009/9/main" objectType="CheckBox" fmlaLink="$AC$189" lockText="1" noThreeD="1"/>
</file>

<file path=xl/ctrlProps/ctrlProp92.xml><?xml version="1.0" encoding="utf-8"?>
<formControlPr xmlns="http://schemas.microsoft.com/office/spreadsheetml/2009/9/main" objectType="CheckBox" fmlaLink="$AC$191" lockText="1" noThreeD="1"/>
</file>

<file path=xl/ctrlProps/ctrlProp93.xml><?xml version="1.0" encoding="utf-8"?>
<formControlPr xmlns="http://schemas.microsoft.com/office/spreadsheetml/2009/9/main" objectType="CheckBox" fmlaLink="$AB$248" lockText="1" noThreeD="1"/>
</file>

<file path=xl/ctrlProps/ctrlProp94.xml><?xml version="1.0" encoding="utf-8"?>
<formControlPr xmlns="http://schemas.microsoft.com/office/spreadsheetml/2009/9/main" objectType="CheckBox" fmlaLink="$AC$234" lockText="1" noThreeD="1"/>
</file>

<file path=xl/ctrlProps/ctrlProp95.xml><?xml version="1.0" encoding="utf-8"?>
<formControlPr xmlns="http://schemas.microsoft.com/office/spreadsheetml/2009/9/main" objectType="CheckBox" fmlaLink="$AC$236" lockText="1" noThreeD="1"/>
</file>

<file path=xl/ctrlProps/ctrlProp96.xml><?xml version="1.0" encoding="utf-8"?>
<formControlPr xmlns="http://schemas.microsoft.com/office/spreadsheetml/2009/9/main" objectType="CheckBox" fmlaLink="$AC$235" lockText="1" noThreeD="1"/>
</file>

<file path=xl/ctrlProps/ctrlProp97.xml><?xml version="1.0" encoding="utf-8"?>
<formControlPr xmlns="http://schemas.microsoft.com/office/spreadsheetml/2009/9/main" objectType="CheckBox" fmlaLink="$AC$237" lockText="1" noThreeD="1"/>
</file>

<file path=xl/ctrlProps/ctrlProp98.xml><?xml version="1.0" encoding="utf-8"?>
<formControlPr xmlns="http://schemas.microsoft.com/office/spreadsheetml/2009/9/main" objectType="CheckBox" fmlaLink="$AC$30" lockText="1" noThreeD="1"/>
</file>

<file path=xl/ctrlProps/ctrlProp99.xml><?xml version="1.0" encoding="utf-8"?>
<formControlPr xmlns="http://schemas.microsoft.com/office/spreadsheetml/2009/9/main" objectType="CheckBox" fmlaLink="$AD$3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36</xdr:row>
          <xdr:rowOff>171450</xdr:rowOff>
        </xdr:from>
        <xdr:to>
          <xdr:col>6</xdr:col>
          <xdr:colOff>152400</xdr:colOff>
          <xdr:row>38</xdr:row>
          <xdr:rowOff>28575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37</xdr:row>
          <xdr:rowOff>171450</xdr:rowOff>
        </xdr:from>
        <xdr:to>
          <xdr:col>6</xdr:col>
          <xdr:colOff>142875</xdr:colOff>
          <xdr:row>39</xdr:row>
          <xdr:rowOff>28575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38</xdr:row>
          <xdr:rowOff>161925</xdr:rowOff>
        </xdr:from>
        <xdr:to>
          <xdr:col>6</xdr:col>
          <xdr:colOff>142875</xdr:colOff>
          <xdr:row>40</xdr:row>
          <xdr:rowOff>19050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39</xdr:row>
          <xdr:rowOff>190500</xdr:rowOff>
        </xdr:from>
        <xdr:to>
          <xdr:col>6</xdr:col>
          <xdr:colOff>142875</xdr:colOff>
          <xdr:row>41</xdr:row>
          <xdr:rowOff>9525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38</xdr:row>
          <xdr:rowOff>171450</xdr:rowOff>
        </xdr:from>
        <xdr:to>
          <xdr:col>16</xdr:col>
          <xdr:colOff>142875</xdr:colOff>
          <xdr:row>40</xdr:row>
          <xdr:rowOff>28575</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39</xdr:row>
          <xdr:rowOff>190500</xdr:rowOff>
        </xdr:from>
        <xdr:to>
          <xdr:col>16</xdr:col>
          <xdr:colOff>142875</xdr:colOff>
          <xdr:row>41</xdr:row>
          <xdr:rowOff>9525</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41</xdr:row>
          <xdr:rowOff>171450</xdr:rowOff>
        </xdr:from>
        <xdr:to>
          <xdr:col>6</xdr:col>
          <xdr:colOff>152400</xdr:colOff>
          <xdr:row>43</xdr:row>
          <xdr:rowOff>28575</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41</xdr:row>
          <xdr:rowOff>161925</xdr:rowOff>
        </xdr:from>
        <xdr:to>
          <xdr:col>16</xdr:col>
          <xdr:colOff>152400</xdr:colOff>
          <xdr:row>43</xdr:row>
          <xdr:rowOff>19050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40</xdr:row>
          <xdr:rowOff>180975</xdr:rowOff>
        </xdr:from>
        <xdr:to>
          <xdr:col>6</xdr:col>
          <xdr:colOff>123825</xdr:colOff>
          <xdr:row>42</xdr:row>
          <xdr:rowOff>19050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0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40</xdr:row>
          <xdr:rowOff>180975</xdr:rowOff>
        </xdr:from>
        <xdr:to>
          <xdr:col>16</xdr:col>
          <xdr:colOff>133350</xdr:colOff>
          <xdr:row>42</xdr:row>
          <xdr:rowOff>19050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0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0</xdr:colOff>
      <xdr:row>23</xdr:row>
      <xdr:rowOff>123825</xdr:rowOff>
    </xdr:from>
    <xdr:ext cx="1129540" cy="558102"/>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38125" y="4762500"/>
          <a:ext cx="1129540" cy="55810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〇・・・使用する</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・・・使用しない</a:t>
          </a:r>
        </a:p>
      </xdr:txBody>
    </xdr:sp>
    <xdr:clientData/>
  </xdr:oneCellAnchor>
  <xdr:oneCellAnchor>
    <xdr:from>
      <xdr:col>0</xdr:col>
      <xdr:colOff>9525</xdr:colOff>
      <xdr:row>26</xdr:row>
      <xdr:rowOff>142875</xdr:rowOff>
    </xdr:from>
    <xdr:ext cx="5458354" cy="790986"/>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525" y="5381625"/>
          <a:ext cx="5458354" cy="7909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のシートはシートを削除して提出して下さい</a:t>
          </a:r>
          <a:r>
            <a:rPr kumimoji="1" lang="en-US" altLang="ja-JP" sz="1100">
              <a:latin typeface="Meiryo UI" panose="020B0604030504040204" pitchFamily="50" charset="-128"/>
              <a:ea typeface="Meiryo UI" panose="020B0604030504040204" pitchFamily="50" charset="-128"/>
            </a:rPr>
            <a:t>.</a:t>
          </a:r>
        </a:p>
        <a:p>
          <a:pPr algn="l"/>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3.</a:t>
          </a:r>
          <a:r>
            <a:rPr kumimoji="1" lang="ja-JP" altLang="en-US" sz="1100">
              <a:latin typeface="Meiryo UI" panose="020B0604030504040204" pitchFamily="50" charset="-128"/>
              <a:ea typeface="Meiryo UI" panose="020B0604030504040204" pitchFamily="50" charset="-128"/>
            </a:rPr>
            <a:t>共同事業者」、「</a:t>
          </a:r>
          <a:r>
            <a:rPr kumimoji="1" lang="en-US" altLang="ja-JP" sz="1100">
              <a:latin typeface="Meiryo UI" panose="020B0604030504040204" pitchFamily="50" charset="-128"/>
              <a:ea typeface="Meiryo UI" panose="020B0604030504040204" pitchFamily="50" charset="-128"/>
            </a:rPr>
            <a:t>7.</a:t>
          </a:r>
          <a:r>
            <a:rPr kumimoji="1" lang="ja-JP" altLang="en-US" sz="1100">
              <a:latin typeface="Meiryo UI" panose="020B0604030504040204" pitchFamily="50" charset="-128"/>
              <a:ea typeface="Meiryo UI" panose="020B0604030504040204" pitchFamily="50" charset="-128"/>
            </a:rPr>
            <a:t>役割分担」に記載する情報が無い事業でも、シートは削除せず</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空欄のままで提出して下さい</a:t>
          </a:r>
          <a:endParaRPr kumimoji="1" lang="en-US" altLang="ja-JP" sz="1100">
            <a:latin typeface="Meiryo UI" panose="020B0604030504040204" pitchFamily="50" charset="-128"/>
            <a:ea typeface="Meiryo UI" panose="020B0604030504040204" pitchFamily="50" charset="-128"/>
          </a:endParaRPr>
        </a:p>
      </xdr:txBody>
    </xdr:sp>
    <xdr:clientData/>
  </xdr:oneCellAnchor>
  <xdr:oneCellAnchor>
    <xdr:from>
      <xdr:col>0</xdr:col>
      <xdr:colOff>104775</xdr:colOff>
      <xdr:row>32</xdr:row>
      <xdr:rowOff>38100</xdr:rowOff>
    </xdr:from>
    <xdr:ext cx="5016694" cy="225177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04775" y="6276975"/>
          <a:ext cx="5016694" cy="22517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自動計算、自動記入のセルには網掛けをしています。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・タブに記載したシート名称を変更しないでください。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・シートの追加をしないでください。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・別紙</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と別紙</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の区別は、シートの上部に記載しています。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また、タブに記載したシート名称の見出しの色を分けています。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無色・・・表紙等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黄色・・・別紙</a:t>
          </a:r>
          <a:r>
            <a:rPr kumimoji="1" lang="en-US" altLang="ja-JP" sz="1100">
              <a:latin typeface="Meiryo UI" panose="020B0604030504040204" pitchFamily="50" charset="-128"/>
              <a:ea typeface="Meiryo UI" panose="020B0604030504040204" pitchFamily="50" charset="-128"/>
            </a:rPr>
            <a:t>1</a:t>
          </a:r>
        </a:p>
        <a:p>
          <a:pPr algn="l"/>
          <a:r>
            <a:rPr kumimoji="1" lang="en-US" altLang="ja-JP" sz="110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青色・・・別紙</a:t>
          </a:r>
          <a:r>
            <a:rPr kumimoji="1" lang="en-US" altLang="ja-JP" sz="1100">
              <a:latin typeface="Meiryo UI" panose="020B0604030504040204" pitchFamily="50" charset="-128"/>
              <a:ea typeface="Meiryo UI" panose="020B0604030504040204" pitchFamily="50" charset="-128"/>
            </a:rPr>
            <a:t>2</a:t>
          </a:r>
        </a:p>
        <a:p>
          <a:pPr algn="l"/>
          <a:r>
            <a:rPr kumimoji="1" lang="ja-JP" altLang="en-US" sz="1100">
              <a:latin typeface="Meiryo UI" panose="020B0604030504040204" pitchFamily="50" charset="-128"/>
              <a:ea typeface="Meiryo UI" panose="020B0604030504040204" pitchFamily="50" charset="-128"/>
            </a:rPr>
            <a:t>・保護をかけているシートがあります。重大な不都合がある場合は、協会まで連絡ください</a:t>
          </a:r>
          <a:endParaRPr kumimoji="1" lang="ja-JP" altLang="en-US" sz="1400">
            <a:latin typeface="Meiryo UI" panose="020B0604030504040204" pitchFamily="50" charset="-128"/>
            <a:ea typeface="Meiryo UI"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32</xdr:row>
          <xdr:rowOff>171450</xdr:rowOff>
        </xdr:from>
        <xdr:to>
          <xdr:col>10</xdr:col>
          <xdr:colOff>152400</xdr:colOff>
          <xdr:row>34</xdr:row>
          <xdr:rowOff>28575</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2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32</xdr:row>
          <xdr:rowOff>171450</xdr:rowOff>
        </xdr:from>
        <xdr:to>
          <xdr:col>18</xdr:col>
          <xdr:colOff>161925</xdr:colOff>
          <xdr:row>34</xdr:row>
          <xdr:rowOff>28575</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2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117</xdr:row>
          <xdr:rowOff>171450</xdr:rowOff>
        </xdr:from>
        <xdr:to>
          <xdr:col>1</xdr:col>
          <xdr:colOff>152400</xdr:colOff>
          <xdr:row>119</xdr:row>
          <xdr:rowOff>9525</xdr:rowOff>
        </xdr:to>
        <xdr:sp macro="" textlink="">
          <xdr:nvSpPr>
            <xdr:cNvPr id="74777" name="Check Box 25" hidden="1">
              <a:extLst>
                <a:ext uri="{63B3BB69-23CF-44E3-9099-C40C66FF867C}">
                  <a14:compatExt spid="_x0000_s74777"/>
                </a:ext>
                <a:ext uri="{FF2B5EF4-FFF2-40B4-BE49-F238E27FC236}">
                  <a16:creationId xmlns:a16="http://schemas.microsoft.com/office/drawing/2014/main" id="{00000000-0008-0000-0200-00001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103</xdr:row>
          <xdr:rowOff>190500</xdr:rowOff>
        </xdr:from>
        <xdr:to>
          <xdr:col>4</xdr:col>
          <xdr:colOff>123825</xdr:colOff>
          <xdr:row>105</xdr:row>
          <xdr:rowOff>38100</xdr:rowOff>
        </xdr:to>
        <xdr:sp macro="" textlink="">
          <xdr:nvSpPr>
            <xdr:cNvPr id="74778" name="Check Box 26" hidden="1">
              <a:extLst>
                <a:ext uri="{63B3BB69-23CF-44E3-9099-C40C66FF867C}">
                  <a14:compatExt spid="_x0000_s74778"/>
                </a:ext>
                <a:ext uri="{FF2B5EF4-FFF2-40B4-BE49-F238E27FC236}">
                  <a16:creationId xmlns:a16="http://schemas.microsoft.com/office/drawing/2014/main" id="{00000000-0008-0000-0200-00001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129886</xdr:colOff>
      <xdr:row>3</xdr:row>
      <xdr:rowOff>34637</xdr:rowOff>
    </xdr:from>
    <xdr:ext cx="5514975" cy="1489639"/>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129886" y="434687"/>
          <a:ext cx="5514975" cy="14896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１．代表事業者は、補助事業実施に係る全ての責を負うものとし、共同事業者が法令等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もしくは交付規程に違反した場合についても代表事業者がその責を負うものとする。</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２．代表事業者が２社の場合において、それぞれの代表事業者は補助事業実施に係る責を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連帯して負うものとし、事業者</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が交付規程に違反した場合について</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も共同で申請した者が</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その責を負う</a:t>
          </a:r>
          <a:r>
            <a:rPr kumimoji="1" lang="ja-JP" altLang="en-US" sz="1100">
              <a:solidFill>
                <a:schemeClr val="tx1"/>
              </a:solidFill>
              <a:effectLst/>
              <a:latin typeface="Meiryo UI" panose="020B0604030504040204" pitchFamily="50" charset="-128"/>
              <a:ea typeface="Meiryo UI" panose="020B0604030504040204" pitchFamily="50" charset="-128"/>
              <a:cs typeface="+mn-cs"/>
            </a:rPr>
            <a:t>場合がある。</a:t>
          </a:r>
          <a:endParaRPr lang="ja-JP" altLang="ja-JP">
            <a:effectLst/>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2</xdr:col>
          <xdr:colOff>142875</xdr:colOff>
          <xdr:row>15</xdr:row>
          <xdr:rowOff>161925</xdr:rowOff>
        </xdr:from>
        <xdr:to>
          <xdr:col>3</xdr:col>
          <xdr:colOff>152400</xdr:colOff>
          <xdr:row>17</xdr:row>
          <xdr:rowOff>9525</xdr:rowOff>
        </xdr:to>
        <xdr:sp macro="" textlink="">
          <xdr:nvSpPr>
            <xdr:cNvPr id="74782" name="Check Box 30" hidden="1">
              <a:extLst>
                <a:ext uri="{63B3BB69-23CF-44E3-9099-C40C66FF867C}">
                  <a14:compatExt spid="_x0000_s74782"/>
                </a:ext>
                <a:ext uri="{FF2B5EF4-FFF2-40B4-BE49-F238E27FC236}">
                  <a16:creationId xmlns:a16="http://schemas.microsoft.com/office/drawing/2014/main" id="{00000000-0008-0000-0200-00001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103910</xdr:colOff>
      <xdr:row>11</xdr:row>
      <xdr:rowOff>155864</xdr:rowOff>
    </xdr:from>
    <xdr:ext cx="4153894" cy="3252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3910" y="2147455"/>
          <a:ext cx="4153894"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代表事業者の責任について確認し、確認後チェックボックスに✓を入れる</a:t>
          </a:r>
        </a:p>
      </xdr:txBody>
    </xdr:sp>
    <xdr:clientData/>
  </xdr:oneCellAnchor>
  <mc:AlternateContent xmlns:mc="http://schemas.openxmlformats.org/markup-compatibility/2006">
    <mc:Choice xmlns:a14="http://schemas.microsoft.com/office/drawing/2010/main" Requires="a14">
      <xdr:twoCellAnchor editAs="oneCell">
        <xdr:from>
          <xdr:col>9</xdr:col>
          <xdr:colOff>114300</xdr:colOff>
          <xdr:row>103</xdr:row>
          <xdr:rowOff>180975</xdr:rowOff>
        </xdr:from>
        <xdr:to>
          <xdr:col>10</xdr:col>
          <xdr:colOff>123825</xdr:colOff>
          <xdr:row>105</xdr:row>
          <xdr:rowOff>28575</xdr:rowOff>
        </xdr:to>
        <xdr:sp macro="" textlink="">
          <xdr:nvSpPr>
            <xdr:cNvPr id="74842" name="Check Box 90" hidden="1">
              <a:extLst>
                <a:ext uri="{63B3BB69-23CF-44E3-9099-C40C66FF867C}">
                  <a14:compatExt spid="_x0000_s74842"/>
                </a:ext>
                <a:ext uri="{FF2B5EF4-FFF2-40B4-BE49-F238E27FC236}">
                  <a16:creationId xmlns:a16="http://schemas.microsoft.com/office/drawing/2014/main" id="{00000000-0008-0000-0200-00005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103</xdr:row>
          <xdr:rowOff>180975</xdr:rowOff>
        </xdr:from>
        <xdr:to>
          <xdr:col>16</xdr:col>
          <xdr:colOff>180975</xdr:colOff>
          <xdr:row>105</xdr:row>
          <xdr:rowOff>28575</xdr:rowOff>
        </xdr:to>
        <xdr:sp macro="" textlink="">
          <xdr:nvSpPr>
            <xdr:cNvPr id="74843" name="Check Box 91" hidden="1">
              <a:extLst>
                <a:ext uri="{63B3BB69-23CF-44E3-9099-C40C66FF867C}">
                  <a14:compatExt spid="_x0000_s74843"/>
                </a:ext>
                <a:ext uri="{FF2B5EF4-FFF2-40B4-BE49-F238E27FC236}">
                  <a16:creationId xmlns:a16="http://schemas.microsoft.com/office/drawing/2014/main" id="{00000000-0008-0000-0200-00005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103</xdr:row>
          <xdr:rowOff>180975</xdr:rowOff>
        </xdr:from>
        <xdr:to>
          <xdr:col>22</xdr:col>
          <xdr:colOff>104775</xdr:colOff>
          <xdr:row>105</xdr:row>
          <xdr:rowOff>28575</xdr:rowOff>
        </xdr:to>
        <xdr:sp macro="" textlink="">
          <xdr:nvSpPr>
            <xdr:cNvPr id="74844" name="Check Box 92" hidden="1">
              <a:extLst>
                <a:ext uri="{63B3BB69-23CF-44E3-9099-C40C66FF867C}">
                  <a14:compatExt spid="_x0000_s74844"/>
                </a:ext>
                <a:ext uri="{FF2B5EF4-FFF2-40B4-BE49-F238E27FC236}">
                  <a16:creationId xmlns:a16="http://schemas.microsoft.com/office/drawing/2014/main" id="{00000000-0008-0000-0200-00005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57</xdr:row>
          <xdr:rowOff>180975</xdr:rowOff>
        </xdr:from>
        <xdr:to>
          <xdr:col>20</xdr:col>
          <xdr:colOff>123825</xdr:colOff>
          <xdr:row>59</xdr:row>
          <xdr:rowOff>0</xdr:rowOff>
        </xdr:to>
        <xdr:sp macro="" textlink="">
          <xdr:nvSpPr>
            <xdr:cNvPr id="74845" name="Check Box 93" hidden="1">
              <a:extLst>
                <a:ext uri="{63B3BB69-23CF-44E3-9099-C40C66FF867C}">
                  <a14:compatExt spid="_x0000_s74845"/>
                </a:ext>
                <a:ext uri="{FF2B5EF4-FFF2-40B4-BE49-F238E27FC236}">
                  <a16:creationId xmlns:a16="http://schemas.microsoft.com/office/drawing/2014/main" id="{00000000-0008-0000-0200-00005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57</xdr:row>
          <xdr:rowOff>161925</xdr:rowOff>
        </xdr:from>
        <xdr:to>
          <xdr:col>24</xdr:col>
          <xdr:colOff>104775</xdr:colOff>
          <xdr:row>59</xdr:row>
          <xdr:rowOff>19050</xdr:rowOff>
        </xdr:to>
        <xdr:sp macro="" textlink="">
          <xdr:nvSpPr>
            <xdr:cNvPr id="74846" name="Check Box 94" hidden="1">
              <a:extLst>
                <a:ext uri="{63B3BB69-23CF-44E3-9099-C40C66FF867C}">
                  <a14:compatExt spid="_x0000_s74846"/>
                </a:ext>
                <a:ext uri="{FF2B5EF4-FFF2-40B4-BE49-F238E27FC236}">
                  <a16:creationId xmlns:a16="http://schemas.microsoft.com/office/drawing/2014/main" id="{00000000-0008-0000-0200-00005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55</xdr:row>
          <xdr:rowOff>190500</xdr:rowOff>
        </xdr:from>
        <xdr:to>
          <xdr:col>20</xdr:col>
          <xdr:colOff>123825</xdr:colOff>
          <xdr:row>57</xdr:row>
          <xdr:rowOff>9525</xdr:rowOff>
        </xdr:to>
        <xdr:sp macro="" textlink="">
          <xdr:nvSpPr>
            <xdr:cNvPr id="74847" name="Check Box 95" hidden="1">
              <a:extLst>
                <a:ext uri="{63B3BB69-23CF-44E3-9099-C40C66FF867C}">
                  <a14:compatExt spid="_x0000_s74847"/>
                </a:ext>
                <a:ext uri="{FF2B5EF4-FFF2-40B4-BE49-F238E27FC236}">
                  <a16:creationId xmlns:a16="http://schemas.microsoft.com/office/drawing/2014/main" id="{00000000-0008-0000-0200-00005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55</xdr:row>
          <xdr:rowOff>190500</xdr:rowOff>
        </xdr:from>
        <xdr:to>
          <xdr:col>24</xdr:col>
          <xdr:colOff>104775</xdr:colOff>
          <xdr:row>57</xdr:row>
          <xdr:rowOff>9525</xdr:rowOff>
        </xdr:to>
        <xdr:sp macro="" textlink="">
          <xdr:nvSpPr>
            <xdr:cNvPr id="74848" name="Check Box 96" hidden="1">
              <a:extLst>
                <a:ext uri="{63B3BB69-23CF-44E3-9099-C40C66FF867C}">
                  <a14:compatExt spid="_x0000_s74848"/>
                </a:ext>
                <a:ext uri="{FF2B5EF4-FFF2-40B4-BE49-F238E27FC236}">
                  <a16:creationId xmlns:a16="http://schemas.microsoft.com/office/drawing/2014/main" id="{00000000-0008-0000-0200-00006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56</xdr:row>
          <xdr:rowOff>180975</xdr:rowOff>
        </xdr:from>
        <xdr:to>
          <xdr:col>20</xdr:col>
          <xdr:colOff>123825</xdr:colOff>
          <xdr:row>58</xdr:row>
          <xdr:rowOff>0</xdr:rowOff>
        </xdr:to>
        <xdr:sp macro="" textlink="">
          <xdr:nvSpPr>
            <xdr:cNvPr id="74849" name="Check Box 97" hidden="1">
              <a:extLst>
                <a:ext uri="{63B3BB69-23CF-44E3-9099-C40C66FF867C}">
                  <a14:compatExt spid="_x0000_s74849"/>
                </a:ext>
                <a:ext uri="{FF2B5EF4-FFF2-40B4-BE49-F238E27FC236}">
                  <a16:creationId xmlns:a16="http://schemas.microsoft.com/office/drawing/2014/main" id="{00000000-0008-0000-0200-00006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xdr:row>
          <xdr:rowOff>171450</xdr:rowOff>
        </xdr:from>
        <xdr:to>
          <xdr:col>24</xdr:col>
          <xdr:colOff>104775</xdr:colOff>
          <xdr:row>58</xdr:row>
          <xdr:rowOff>28575</xdr:rowOff>
        </xdr:to>
        <xdr:sp macro="" textlink="">
          <xdr:nvSpPr>
            <xdr:cNvPr id="74850" name="Check Box 98" hidden="1">
              <a:extLst>
                <a:ext uri="{63B3BB69-23CF-44E3-9099-C40C66FF867C}">
                  <a14:compatExt spid="_x0000_s74850"/>
                </a:ext>
                <a:ext uri="{FF2B5EF4-FFF2-40B4-BE49-F238E27FC236}">
                  <a16:creationId xmlns:a16="http://schemas.microsoft.com/office/drawing/2014/main" id="{00000000-0008-0000-0200-00006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58</xdr:row>
          <xdr:rowOff>180975</xdr:rowOff>
        </xdr:from>
        <xdr:to>
          <xdr:col>20</xdr:col>
          <xdr:colOff>142875</xdr:colOff>
          <xdr:row>60</xdr:row>
          <xdr:rowOff>19050</xdr:rowOff>
        </xdr:to>
        <xdr:sp macro="" textlink="">
          <xdr:nvSpPr>
            <xdr:cNvPr id="74851" name="Check Box 99" hidden="1">
              <a:extLst>
                <a:ext uri="{63B3BB69-23CF-44E3-9099-C40C66FF867C}">
                  <a14:compatExt spid="_x0000_s74851"/>
                </a:ext>
                <a:ext uri="{FF2B5EF4-FFF2-40B4-BE49-F238E27FC236}">
                  <a16:creationId xmlns:a16="http://schemas.microsoft.com/office/drawing/2014/main" id="{00000000-0008-0000-0200-00006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58</xdr:row>
          <xdr:rowOff>180975</xdr:rowOff>
        </xdr:from>
        <xdr:to>
          <xdr:col>24</xdr:col>
          <xdr:colOff>104775</xdr:colOff>
          <xdr:row>60</xdr:row>
          <xdr:rowOff>19050</xdr:rowOff>
        </xdr:to>
        <xdr:sp macro="" textlink="">
          <xdr:nvSpPr>
            <xdr:cNvPr id="74852" name="Check Box 100" hidden="1">
              <a:extLst>
                <a:ext uri="{63B3BB69-23CF-44E3-9099-C40C66FF867C}">
                  <a14:compatExt spid="_x0000_s74852"/>
                </a:ext>
                <a:ext uri="{FF2B5EF4-FFF2-40B4-BE49-F238E27FC236}">
                  <a16:creationId xmlns:a16="http://schemas.microsoft.com/office/drawing/2014/main" id="{00000000-0008-0000-0200-00006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61</xdr:row>
          <xdr:rowOff>85725</xdr:rowOff>
        </xdr:from>
        <xdr:to>
          <xdr:col>20</xdr:col>
          <xdr:colOff>133350</xdr:colOff>
          <xdr:row>62</xdr:row>
          <xdr:rowOff>123825</xdr:rowOff>
        </xdr:to>
        <xdr:sp macro="" textlink="">
          <xdr:nvSpPr>
            <xdr:cNvPr id="74853" name="Check Box 101" hidden="1">
              <a:extLst>
                <a:ext uri="{63B3BB69-23CF-44E3-9099-C40C66FF867C}">
                  <a14:compatExt spid="_x0000_s74853"/>
                </a:ext>
                <a:ext uri="{FF2B5EF4-FFF2-40B4-BE49-F238E27FC236}">
                  <a16:creationId xmlns:a16="http://schemas.microsoft.com/office/drawing/2014/main" id="{00000000-0008-0000-0200-00006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61</xdr:row>
          <xdr:rowOff>76200</xdr:rowOff>
        </xdr:from>
        <xdr:to>
          <xdr:col>24</xdr:col>
          <xdr:colOff>95250</xdr:colOff>
          <xdr:row>62</xdr:row>
          <xdr:rowOff>114300</xdr:rowOff>
        </xdr:to>
        <xdr:sp macro="" textlink="">
          <xdr:nvSpPr>
            <xdr:cNvPr id="74854" name="Check Box 102" hidden="1">
              <a:extLst>
                <a:ext uri="{63B3BB69-23CF-44E3-9099-C40C66FF867C}">
                  <a14:compatExt spid="_x0000_s74854"/>
                </a:ext>
                <a:ext uri="{FF2B5EF4-FFF2-40B4-BE49-F238E27FC236}">
                  <a16:creationId xmlns:a16="http://schemas.microsoft.com/office/drawing/2014/main" id="{00000000-0008-0000-0200-00006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59</xdr:row>
          <xdr:rowOff>180975</xdr:rowOff>
        </xdr:from>
        <xdr:to>
          <xdr:col>20</xdr:col>
          <xdr:colOff>114300</xdr:colOff>
          <xdr:row>61</xdr:row>
          <xdr:rowOff>19050</xdr:rowOff>
        </xdr:to>
        <xdr:sp macro="" textlink="">
          <xdr:nvSpPr>
            <xdr:cNvPr id="74855" name="Check Box 103" hidden="1">
              <a:extLst>
                <a:ext uri="{63B3BB69-23CF-44E3-9099-C40C66FF867C}">
                  <a14:compatExt spid="_x0000_s74855"/>
                </a:ext>
                <a:ext uri="{FF2B5EF4-FFF2-40B4-BE49-F238E27FC236}">
                  <a16:creationId xmlns:a16="http://schemas.microsoft.com/office/drawing/2014/main" id="{00000000-0008-0000-0200-00006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59</xdr:row>
          <xdr:rowOff>171450</xdr:rowOff>
        </xdr:from>
        <xdr:to>
          <xdr:col>24</xdr:col>
          <xdr:colOff>104775</xdr:colOff>
          <xdr:row>61</xdr:row>
          <xdr:rowOff>9525</xdr:rowOff>
        </xdr:to>
        <xdr:sp macro="" textlink="">
          <xdr:nvSpPr>
            <xdr:cNvPr id="74856" name="Check Box 104" hidden="1">
              <a:extLst>
                <a:ext uri="{63B3BB69-23CF-44E3-9099-C40C66FF867C}">
                  <a14:compatExt spid="_x0000_s74856"/>
                </a:ext>
                <a:ext uri="{FF2B5EF4-FFF2-40B4-BE49-F238E27FC236}">
                  <a16:creationId xmlns:a16="http://schemas.microsoft.com/office/drawing/2014/main" id="{00000000-0008-0000-0200-00006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34</xdr:row>
          <xdr:rowOff>171450</xdr:rowOff>
        </xdr:from>
        <xdr:to>
          <xdr:col>10</xdr:col>
          <xdr:colOff>152400</xdr:colOff>
          <xdr:row>36</xdr:row>
          <xdr:rowOff>28575</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3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34</xdr:row>
          <xdr:rowOff>171450</xdr:rowOff>
        </xdr:from>
        <xdr:to>
          <xdr:col>18</xdr:col>
          <xdr:colOff>161925</xdr:colOff>
          <xdr:row>36</xdr:row>
          <xdr:rowOff>28575</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3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166</xdr:row>
          <xdr:rowOff>171450</xdr:rowOff>
        </xdr:from>
        <xdr:to>
          <xdr:col>1</xdr:col>
          <xdr:colOff>152400</xdr:colOff>
          <xdr:row>168</xdr:row>
          <xdr:rowOff>28575</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3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152</xdr:row>
          <xdr:rowOff>190500</xdr:rowOff>
        </xdr:from>
        <xdr:to>
          <xdr:col>4</xdr:col>
          <xdr:colOff>123825</xdr:colOff>
          <xdr:row>154</xdr:row>
          <xdr:rowOff>57150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3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15</xdr:row>
          <xdr:rowOff>161925</xdr:rowOff>
        </xdr:from>
        <xdr:to>
          <xdr:col>3</xdr:col>
          <xdr:colOff>152400</xdr:colOff>
          <xdr:row>17</xdr:row>
          <xdr:rowOff>9525</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3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103910</xdr:colOff>
      <xdr:row>11</xdr:row>
      <xdr:rowOff>155864</xdr:rowOff>
    </xdr:from>
    <xdr:ext cx="4153894" cy="325217"/>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03910" y="2156114"/>
          <a:ext cx="4153894"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代表事業者の責任について確認し、確認後チェックボックスに✓を入れる</a:t>
          </a:r>
        </a:p>
      </xdr:txBody>
    </xdr:sp>
    <xdr:clientData/>
  </xdr:oneCellAnchor>
  <mc:AlternateContent xmlns:mc="http://schemas.openxmlformats.org/markup-compatibility/2006">
    <mc:Choice xmlns:a14="http://schemas.microsoft.com/office/drawing/2010/main" Requires="a14">
      <xdr:twoCellAnchor editAs="oneCell">
        <xdr:from>
          <xdr:col>0</xdr:col>
          <xdr:colOff>133350</xdr:colOff>
          <xdr:row>117</xdr:row>
          <xdr:rowOff>180975</xdr:rowOff>
        </xdr:from>
        <xdr:to>
          <xdr:col>1</xdr:col>
          <xdr:colOff>152400</xdr:colOff>
          <xdr:row>119</xdr:row>
          <xdr:rowOff>28575</xdr:rowOff>
        </xdr:to>
        <xdr:sp macro="" textlink="">
          <xdr:nvSpPr>
            <xdr:cNvPr id="76827" name="Check Box 27" hidden="1">
              <a:extLst>
                <a:ext uri="{63B3BB69-23CF-44E3-9099-C40C66FF867C}">
                  <a14:compatExt spid="_x0000_s76827"/>
                </a:ext>
                <a:ext uri="{FF2B5EF4-FFF2-40B4-BE49-F238E27FC236}">
                  <a16:creationId xmlns:a16="http://schemas.microsoft.com/office/drawing/2014/main" id="{00000000-0008-0000-0300-00001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103</xdr:row>
          <xdr:rowOff>180975</xdr:rowOff>
        </xdr:from>
        <xdr:to>
          <xdr:col>4</xdr:col>
          <xdr:colOff>152400</xdr:colOff>
          <xdr:row>105</xdr:row>
          <xdr:rowOff>28575</xdr:rowOff>
        </xdr:to>
        <xdr:sp macro="" textlink="">
          <xdr:nvSpPr>
            <xdr:cNvPr id="76828" name="Check Box 28" hidden="1">
              <a:extLst>
                <a:ext uri="{63B3BB69-23CF-44E3-9099-C40C66FF867C}">
                  <a14:compatExt spid="_x0000_s76828"/>
                </a:ext>
                <a:ext uri="{FF2B5EF4-FFF2-40B4-BE49-F238E27FC236}">
                  <a16:creationId xmlns:a16="http://schemas.microsoft.com/office/drawing/2014/main" id="{00000000-0008-0000-0300-00001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103</xdr:row>
          <xdr:rowOff>180975</xdr:rowOff>
        </xdr:from>
        <xdr:to>
          <xdr:col>10</xdr:col>
          <xdr:colOff>152400</xdr:colOff>
          <xdr:row>105</xdr:row>
          <xdr:rowOff>28575</xdr:rowOff>
        </xdr:to>
        <xdr:sp macro="" textlink="">
          <xdr:nvSpPr>
            <xdr:cNvPr id="76829" name="Check Box 29" hidden="1">
              <a:extLst>
                <a:ext uri="{63B3BB69-23CF-44E3-9099-C40C66FF867C}">
                  <a14:compatExt spid="_x0000_s76829"/>
                </a:ext>
                <a:ext uri="{FF2B5EF4-FFF2-40B4-BE49-F238E27FC236}">
                  <a16:creationId xmlns:a16="http://schemas.microsoft.com/office/drawing/2014/main" id="{00000000-0008-0000-0300-00001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103</xdr:row>
          <xdr:rowOff>180975</xdr:rowOff>
        </xdr:from>
        <xdr:to>
          <xdr:col>16</xdr:col>
          <xdr:colOff>104775</xdr:colOff>
          <xdr:row>105</xdr:row>
          <xdr:rowOff>28575</xdr:rowOff>
        </xdr:to>
        <xdr:sp macro="" textlink="">
          <xdr:nvSpPr>
            <xdr:cNvPr id="76830" name="Check Box 30" hidden="1">
              <a:extLst>
                <a:ext uri="{63B3BB69-23CF-44E3-9099-C40C66FF867C}">
                  <a14:compatExt spid="_x0000_s76830"/>
                </a:ext>
                <a:ext uri="{FF2B5EF4-FFF2-40B4-BE49-F238E27FC236}">
                  <a16:creationId xmlns:a16="http://schemas.microsoft.com/office/drawing/2014/main" id="{00000000-0008-0000-0300-00001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103</xdr:row>
          <xdr:rowOff>180975</xdr:rowOff>
        </xdr:from>
        <xdr:to>
          <xdr:col>22</xdr:col>
          <xdr:colOff>123825</xdr:colOff>
          <xdr:row>105</xdr:row>
          <xdr:rowOff>28575</xdr:rowOff>
        </xdr:to>
        <xdr:sp macro="" textlink="">
          <xdr:nvSpPr>
            <xdr:cNvPr id="76831" name="Check Box 31" hidden="1">
              <a:extLst>
                <a:ext uri="{63B3BB69-23CF-44E3-9099-C40C66FF867C}">
                  <a14:compatExt spid="_x0000_s76831"/>
                </a:ext>
                <a:ext uri="{FF2B5EF4-FFF2-40B4-BE49-F238E27FC236}">
                  <a16:creationId xmlns:a16="http://schemas.microsoft.com/office/drawing/2014/main" id="{00000000-0008-0000-0300-00001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3</xdr:row>
      <xdr:rowOff>76200</xdr:rowOff>
    </xdr:from>
    <xdr:ext cx="5514975" cy="1489639"/>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33375" y="476250"/>
          <a:ext cx="5514975" cy="14896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１．代表事業者は、補助事業実施に係る全ての責を負うものとし、共同事業者が法令等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もしくは交付規程に違反した場合についても代表事業者がその責を負うものとする。</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２．代表事業者が２社の場合において、それぞれの代表事業者は補助事業実施に係る責を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連帯して負うものとし、事業者</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が交付規程に違反した場合について</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も共同で申請した者が</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その責を負う</a:t>
          </a:r>
          <a:r>
            <a:rPr kumimoji="1" lang="ja-JP" altLang="en-US" sz="1100">
              <a:solidFill>
                <a:schemeClr val="tx1"/>
              </a:solidFill>
              <a:effectLst/>
              <a:latin typeface="Meiryo UI" panose="020B0604030504040204" pitchFamily="50" charset="-128"/>
              <a:ea typeface="Meiryo UI" panose="020B0604030504040204" pitchFamily="50" charset="-128"/>
              <a:cs typeface="+mn-cs"/>
            </a:rPr>
            <a:t>場合がある。</a:t>
          </a:r>
          <a:endParaRPr lang="ja-JP" altLang="ja-JP">
            <a:effectLst/>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19</xdr:col>
          <xdr:colOff>114300</xdr:colOff>
          <xdr:row>57</xdr:row>
          <xdr:rowOff>180975</xdr:rowOff>
        </xdr:from>
        <xdr:to>
          <xdr:col>20</xdr:col>
          <xdr:colOff>123825</xdr:colOff>
          <xdr:row>59</xdr:row>
          <xdr:rowOff>0</xdr:rowOff>
        </xdr:to>
        <xdr:sp macro="" textlink="">
          <xdr:nvSpPr>
            <xdr:cNvPr id="76832" name="Check Box 32" hidden="1">
              <a:extLst>
                <a:ext uri="{63B3BB69-23CF-44E3-9099-C40C66FF867C}">
                  <a14:compatExt spid="_x0000_s76832"/>
                </a:ext>
                <a:ext uri="{FF2B5EF4-FFF2-40B4-BE49-F238E27FC236}">
                  <a16:creationId xmlns:a16="http://schemas.microsoft.com/office/drawing/2014/main" id="{00000000-0008-0000-0300-00002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57</xdr:row>
          <xdr:rowOff>161925</xdr:rowOff>
        </xdr:from>
        <xdr:to>
          <xdr:col>24</xdr:col>
          <xdr:colOff>104775</xdr:colOff>
          <xdr:row>59</xdr:row>
          <xdr:rowOff>19050</xdr:rowOff>
        </xdr:to>
        <xdr:sp macro="" textlink="">
          <xdr:nvSpPr>
            <xdr:cNvPr id="76833" name="Check Box 33" hidden="1">
              <a:extLst>
                <a:ext uri="{63B3BB69-23CF-44E3-9099-C40C66FF867C}">
                  <a14:compatExt spid="_x0000_s76833"/>
                </a:ext>
                <a:ext uri="{FF2B5EF4-FFF2-40B4-BE49-F238E27FC236}">
                  <a16:creationId xmlns:a16="http://schemas.microsoft.com/office/drawing/2014/main" id="{00000000-0008-0000-0300-00002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55</xdr:row>
          <xdr:rowOff>190500</xdr:rowOff>
        </xdr:from>
        <xdr:to>
          <xdr:col>20</xdr:col>
          <xdr:colOff>123825</xdr:colOff>
          <xdr:row>57</xdr:row>
          <xdr:rowOff>9525</xdr:rowOff>
        </xdr:to>
        <xdr:sp macro="" textlink="">
          <xdr:nvSpPr>
            <xdr:cNvPr id="76834" name="Check Box 34" hidden="1">
              <a:extLst>
                <a:ext uri="{63B3BB69-23CF-44E3-9099-C40C66FF867C}">
                  <a14:compatExt spid="_x0000_s76834"/>
                </a:ext>
                <a:ext uri="{FF2B5EF4-FFF2-40B4-BE49-F238E27FC236}">
                  <a16:creationId xmlns:a16="http://schemas.microsoft.com/office/drawing/2014/main" id="{00000000-0008-0000-0300-00002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55</xdr:row>
          <xdr:rowOff>190500</xdr:rowOff>
        </xdr:from>
        <xdr:to>
          <xdr:col>24</xdr:col>
          <xdr:colOff>104775</xdr:colOff>
          <xdr:row>57</xdr:row>
          <xdr:rowOff>9525</xdr:rowOff>
        </xdr:to>
        <xdr:sp macro="" textlink="">
          <xdr:nvSpPr>
            <xdr:cNvPr id="76835" name="Check Box 35" hidden="1">
              <a:extLst>
                <a:ext uri="{63B3BB69-23CF-44E3-9099-C40C66FF867C}">
                  <a14:compatExt spid="_x0000_s76835"/>
                </a:ext>
                <a:ext uri="{FF2B5EF4-FFF2-40B4-BE49-F238E27FC236}">
                  <a16:creationId xmlns:a16="http://schemas.microsoft.com/office/drawing/2014/main" id="{00000000-0008-0000-0300-00002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56</xdr:row>
          <xdr:rowOff>180975</xdr:rowOff>
        </xdr:from>
        <xdr:to>
          <xdr:col>20</xdr:col>
          <xdr:colOff>123825</xdr:colOff>
          <xdr:row>58</xdr:row>
          <xdr:rowOff>0</xdr:rowOff>
        </xdr:to>
        <xdr:sp macro="" textlink="">
          <xdr:nvSpPr>
            <xdr:cNvPr id="76836" name="Check Box 36" hidden="1">
              <a:extLst>
                <a:ext uri="{63B3BB69-23CF-44E3-9099-C40C66FF867C}">
                  <a14:compatExt spid="_x0000_s76836"/>
                </a:ext>
                <a:ext uri="{FF2B5EF4-FFF2-40B4-BE49-F238E27FC236}">
                  <a16:creationId xmlns:a16="http://schemas.microsoft.com/office/drawing/2014/main" id="{00000000-0008-0000-0300-00002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xdr:row>
          <xdr:rowOff>171450</xdr:rowOff>
        </xdr:from>
        <xdr:to>
          <xdr:col>24</xdr:col>
          <xdr:colOff>104775</xdr:colOff>
          <xdr:row>58</xdr:row>
          <xdr:rowOff>28575</xdr:rowOff>
        </xdr:to>
        <xdr:sp macro="" textlink="">
          <xdr:nvSpPr>
            <xdr:cNvPr id="76837" name="Check Box 37" hidden="1">
              <a:extLst>
                <a:ext uri="{63B3BB69-23CF-44E3-9099-C40C66FF867C}">
                  <a14:compatExt spid="_x0000_s76837"/>
                </a:ext>
                <a:ext uri="{FF2B5EF4-FFF2-40B4-BE49-F238E27FC236}">
                  <a16:creationId xmlns:a16="http://schemas.microsoft.com/office/drawing/2014/main" id="{00000000-0008-0000-0300-00002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58</xdr:row>
          <xdr:rowOff>171450</xdr:rowOff>
        </xdr:from>
        <xdr:to>
          <xdr:col>20</xdr:col>
          <xdr:colOff>142875</xdr:colOff>
          <xdr:row>60</xdr:row>
          <xdr:rowOff>9525</xdr:rowOff>
        </xdr:to>
        <xdr:sp macro="" textlink="">
          <xdr:nvSpPr>
            <xdr:cNvPr id="76840" name="Check Box 40" hidden="1">
              <a:extLst>
                <a:ext uri="{63B3BB69-23CF-44E3-9099-C40C66FF867C}">
                  <a14:compatExt spid="_x0000_s76840"/>
                </a:ext>
                <a:ext uri="{FF2B5EF4-FFF2-40B4-BE49-F238E27FC236}">
                  <a16:creationId xmlns:a16="http://schemas.microsoft.com/office/drawing/2014/main" id="{00000000-0008-0000-0300-00002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58</xdr:row>
          <xdr:rowOff>180975</xdr:rowOff>
        </xdr:from>
        <xdr:to>
          <xdr:col>24</xdr:col>
          <xdr:colOff>161925</xdr:colOff>
          <xdr:row>60</xdr:row>
          <xdr:rowOff>19050</xdr:rowOff>
        </xdr:to>
        <xdr:sp macro="" textlink="">
          <xdr:nvSpPr>
            <xdr:cNvPr id="76841" name="Check Box 41" hidden="1">
              <a:extLst>
                <a:ext uri="{63B3BB69-23CF-44E3-9099-C40C66FF867C}">
                  <a14:compatExt spid="_x0000_s76841"/>
                </a:ext>
                <a:ext uri="{FF2B5EF4-FFF2-40B4-BE49-F238E27FC236}">
                  <a16:creationId xmlns:a16="http://schemas.microsoft.com/office/drawing/2014/main" id="{00000000-0008-0000-0300-00002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61</xdr:row>
          <xdr:rowOff>95250</xdr:rowOff>
        </xdr:from>
        <xdr:to>
          <xdr:col>20</xdr:col>
          <xdr:colOff>190500</xdr:colOff>
          <xdr:row>62</xdr:row>
          <xdr:rowOff>133350</xdr:rowOff>
        </xdr:to>
        <xdr:sp macro="" textlink="">
          <xdr:nvSpPr>
            <xdr:cNvPr id="76842" name="Check Box 42" hidden="1">
              <a:extLst>
                <a:ext uri="{63B3BB69-23CF-44E3-9099-C40C66FF867C}">
                  <a14:compatExt spid="_x0000_s76842"/>
                </a:ext>
                <a:ext uri="{FF2B5EF4-FFF2-40B4-BE49-F238E27FC236}">
                  <a16:creationId xmlns:a16="http://schemas.microsoft.com/office/drawing/2014/main" id="{00000000-0008-0000-0300-00002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61</xdr:row>
          <xdr:rowOff>76200</xdr:rowOff>
        </xdr:from>
        <xdr:to>
          <xdr:col>24</xdr:col>
          <xdr:colOff>123825</xdr:colOff>
          <xdr:row>62</xdr:row>
          <xdr:rowOff>114300</xdr:rowOff>
        </xdr:to>
        <xdr:sp macro="" textlink="">
          <xdr:nvSpPr>
            <xdr:cNvPr id="76843" name="Check Box 43" hidden="1">
              <a:extLst>
                <a:ext uri="{63B3BB69-23CF-44E3-9099-C40C66FF867C}">
                  <a14:compatExt spid="_x0000_s76843"/>
                </a:ext>
                <a:ext uri="{FF2B5EF4-FFF2-40B4-BE49-F238E27FC236}">
                  <a16:creationId xmlns:a16="http://schemas.microsoft.com/office/drawing/2014/main" id="{00000000-0008-0000-0300-00002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59</xdr:row>
          <xdr:rowOff>180975</xdr:rowOff>
        </xdr:from>
        <xdr:to>
          <xdr:col>20</xdr:col>
          <xdr:colOff>142875</xdr:colOff>
          <xdr:row>61</xdr:row>
          <xdr:rowOff>19050</xdr:rowOff>
        </xdr:to>
        <xdr:sp macro="" textlink="">
          <xdr:nvSpPr>
            <xdr:cNvPr id="76844" name="Check Box 44" hidden="1">
              <a:extLst>
                <a:ext uri="{63B3BB69-23CF-44E3-9099-C40C66FF867C}">
                  <a14:compatExt spid="_x0000_s76844"/>
                </a:ext>
                <a:ext uri="{FF2B5EF4-FFF2-40B4-BE49-F238E27FC236}">
                  <a16:creationId xmlns:a16="http://schemas.microsoft.com/office/drawing/2014/main" id="{00000000-0008-0000-0300-00002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59</xdr:row>
          <xdr:rowOff>180975</xdr:rowOff>
        </xdr:from>
        <xdr:to>
          <xdr:col>24</xdr:col>
          <xdr:colOff>152400</xdr:colOff>
          <xdr:row>61</xdr:row>
          <xdr:rowOff>19050</xdr:rowOff>
        </xdr:to>
        <xdr:sp macro="" textlink="">
          <xdr:nvSpPr>
            <xdr:cNvPr id="76845" name="Check Box 45" hidden="1">
              <a:extLst>
                <a:ext uri="{63B3BB69-23CF-44E3-9099-C40C66FF867C}">
                  <a14:compatExt spid="_x0000_s76845"/>
                </a:ext>
                <a:ext uri="{FF2B5EF4-FFF2-40B4-BE49-F238E27FC236}">
                  <a16:creationId xmlns:a16="http://schemas.microsoft.com/office/drawing/2014/main" id="{00000000-0008-0000-0300-00002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133350</xdr:colOff>
          <xdr:row>36</xdr:row>
          <xdr:rowOff>161925</xdr:rowOff>
        </xdr:from>
        <xdr:to>
          <xdr:col>9</xdr:col>
          <xdr:colOff>142875</xdr:colOff>
          <xdr:row>38</xdr:row>
          <xdr:rowOff>47625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36</xdr:row>
          <xdr:rowOff>171450</xdr:rowOff>
        </xdr:from>
        <xdr:to>
          <xdr:col>17</xdr:col>
          <xdr:colOff>152400</xdr:colOff>
          <xdr:row>38</xdr:row>
          <xdr:rowOff>28575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133350</xdr:colOff>
          <xdr:row>2</xdr:row>
          <xdr:rowOff>171450</xdr:rowOff>
        </xdr:from>
        <xdr:to>
          <xdr:col>17</xdr:col>
          <xdr:colOff>152400</xdr:colOff>
          <xdr:row>4</xdr:row>
          <xdr:rowOff>28575</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06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xdr:row>
          <xdr:rowOff>171450</xdr:rowOff>
        </xdr:from>
        <xdr:to>
          <xdr:col>17</xdr:col>
          <xdr:colOff>152400</xdr:colOff>
          <xdr:row>5</xdr:row>
          <xdr:rowOff>28575</xdr:rowOff>
        </xdr:to>
        <xdr:sp macro="" textlink="">
          <xdr:nvSpPr>
            <xdr:cNvPr id="81922" name="Check Box 2" hidden="1">
              <a:extLst>
                <a:ext uri="{63B3BB69-23CF-44E3-9099-C40C66FF867C}">
                  <a14:compatExt spid="_x0000_s81922"/>
                </a:ext>
                <a:ext uri="{FF2B5EF4-FFF2-40B4-BE49-F238E27FC236}">
                  <a16:creationId xmlns:a16="http://schemas.microsoft.com/office/drawing/2014/main" id="{00000000-0008-0000-0600-00000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xdr:row>
          <xdr:rowOff>180975</xdr:rowOff>
        </xdr:from>
        <xdr:to>
          <xdr:col>8</xdr:col>
          <xdr:colOff>152400</xdr:colOff>
          <xdr:row>4</xdr:row>
          <xdr:rowOff>19050</xdr:rowOff>
        </xdr:to>
        <xdr:sp macro="" textlink="">
          <xdr:nvSpPr>
            <xdr:cNvPr id="81925" name="Check Box 5" hidden="1">
              <a:extLst>
                <a:ext uri="{63B3BB69-23CF-44E3-9099-C40C66FF867C}">
                  <a14:compatExt spid="_x0000_s81925"/>
                </a:ext>
                <a:ext uri="{FF2B5EF4-FFF2-40B4-BE49-F238E27FC236}">
                  <a16:creationId xmlns:a16="http://schemas.microsoft.com/office/drawing/2014/main" id="{00000000-0008-0000-0600-00000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xdr:row>
          <xdr:rowOff>180975</xdr:rowOff>
        </xdr:from>
        <xdr:to>
          <xdr:col>8</xdr:col>
          <xdr:colOff>152400</xdr:colOff>
          <xdr:row>6</xdr:row>
          <xdr:rowOff>19050</xdr:rowOff>
        </xdr:to>
        <xdr:sp macro="" textlink="">
          <xdr:nvSpPr>
            <xdr:cNvPr id="81926" name="Check Box 6" hidden="1">
              <a:extLst>
                <a:ext uri="{63B3BB69-23CF-44E3-9099-C40C66FF867C}">
                  <a14:compatExt spid="_x0000_s81926"/>
                </a:ext>
                <a:ext uri="{FF2B5EF4-FFF2-40B4-BE49-F238E27FC236}">
                  <a16:creationId xmlns:a16="http://schemas.microsoft.com/office/drawing/2014/main" id="{00000000-0008-0000-0600-00000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xdr:row>
          <xdr:rowOff>180975</xdr:rowOff>
        </xdr:from>
        <xdr:to>
          <xdr:col>17</xdr:col>
          <xdr:colOff>104775</xdr:colOff>
          <xdr:row>6</xdr:row>
          <xdr:rowOff>19050</xdr:rowOff>
        </xdr:to>
        <xdr:sp macro="" textlink="">
          <xdr:nvSpPr>
            <xdr:cNvPr id="81927" name="Check Box 7" hidden="1">
              <a:extLst>
                <a:ext uri="{63B3BB69-23CF-44E3-9099-C40C66FF867C}">
                  <a14:compatExt spid="_x0000_s81927"/>
                </a:ext>
                <a:ext uri="{FF2B5EF4-FFF2-40B4-BE49-F238E27FC236}">
                  <a16:creationId xmlns:a16="http://schemas.microsoft.com/office/drawing/2014/main" id="{00000000-0008-0000-0600-00000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xdr:row>
          <xdr:rowOff>180975</xdr:rowOff>
        </xdr:from>
        <xdr:to>
          <xdr:col>8</xdr:col>
          <xdr:colOff>152400</xdr:colOff>
          <xdr:row>5</xdr:row>
          <xdr:rowOff>19050</xdr:rowOff>
        </xdr:to>
        <xdr:sp macro="" textlink="">
          <xdr:nvSpPr>
            <xdr:cNvPr id="81928" name="Check Box 8" hidden="1">
              <a:extLst>
                <a:ext uri="{63B3BB69-23CF-44E3-9099-C40C66FF867C}">
                  <a14:compatExt spid="_x0000_s81928"/>
                </a:ext>
                <a:ext uri="{FF2B5EF4-FFF2-40B4-BE49-F238E27FC236}">
                  <a16:creationId xmlns:a16="http://schemas.microsoft.com/office/drawing/2014/main" id="{00000000-0008-0000-0600-000008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142875</xdr:rowOff>
        </xdr:from>
        <xdr:to>
          <xdr:col>8</xdr:col>
          <xdr:colOff>152400</xdr:colOff>
          <xdr:row>6</xdr:row>
          <xdr:rowOff>381000</xdr:rowOff>
        </xdr:to>
        <xdr:sp macro="" textlink="">
          <xdr:nvSpPr>
            <xdr:cNvPr id="81929" name="Check Box 9" hidden="1">
              <a:extLst>
                <a:ext uri="{63B3BB69-23CF-44E3-9099-C40C66FF867C}">
                  <a14:compatExt spid="_x0000_s81929"/>
                </a:ext>
                <a:ext uri="{FF2B5EF4-FFF2-40B4-BE49-F238E27FC236}">
                  <a16:creationId xmlns:a16="http://schemas.microsoft.com/office/drawing/2014/main" id="{00000000-0008-0000-0600-000009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xdr:row>
          <xdr:rowOff>180975</xdr:rowOff>
        </xdr:from>
        <xdr:to>
          <xdr:col>8</xdr:col>
          <xdr:colOff>152400</xdr:colOff>
          <xdr:row>18</xdr:row>
          <xdr:rowOff>19050</xdr:rowOff>
        </xdr:to>
        <xdr:sp macro="" textlink="">
          <xdr:nvSpPr>
            <xdr:cNvPr id="81930" name="Check Box 10" hidden="1">
              <a:extLst>
                <a:ext uri="{63B3BB69-23CF-44E3-9099-C40C66FF867C}">
                  <a14:compatExt spid="_x0000_s81930"/>
                </a:ext>
                <a:ext uri="{FF2B5EF4-FFF2-40B4-BE49-F238E27FC236}">
                  <a16:creationId xmlns:a16="http://schemas.microsoft.com/office/drawing/2014/main" id="{00000000-0008-0000-0600-00000A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xdr:row>
          <xdr:rowOff>190500</xdr:rowOff>
        </xdr:from>
        <xdr:to>
          <xdr:col>8</xdr:col>
          <xdr:colOff>152400</xdr:colOff>
          <xdr:row>11</xdr:row>
          <xdr:rowOff>28575</xdr:rowOff>
        </xdr:to>
        <xdr:sp macro="" textlink="">
          <xdr:nvSpPr>
            <xdr:cNvPr id="81931" name="Check Box 11" hidden="1">
              <a:extLst>
                <a:ext uri="{63B3BB69-23CF-44E3-9099-C40C66FF867C}">
                  <a14:compatExt spid="_x0000_s81931"/>
                </a:ext>
                <a:ext uri="{FF2B5EF4-FFF2-40B4-BE49-F238E27FC236}">
                  <a16:creationId xmlns:a16="http://schemas.microsoft.com/office/drawing/2014/main" id="{00000000-0008-0000-0600-00000B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xdr:row>
          <xdr:rowOff>180975</xdr:rowOff>
        </xdr:from>
        <xdr:to>
          <xdr:col>8</xdr:col>
          <xdr:colOff>152400</xdr:colOff>
          <xdr:row>10</xdr:row>
          <xdr:rowOff>19050</xdr:rowOff>
        </xdr:to>
        <xdr:sp macro="" textlink="">
          <xdr:nvSpPr>
            <xdr:cNvPr id="81932" name="Check Box 12" hidden="1">
              <a:extLst>
                <a:ext uri="{63B3BB69-23CF-44E3-9099-C40C66FF867C}">
                  <a14:compatExt spid="_x0000_s81932"/>
                </a:ext>
                <a:ext uri="{FF2B5EF4-FFF2-40B4-BE49-F238E27FC236}">
                  <a16:creationId xmlns:a16="http://schemas.microsoft.com/office/drawing/2014/main" id="{00000000-0008-0000-0600-00000C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xdr:row>
          <xdr:rowOff>76200</xdr:rowOff>
        </xdr:from>
        <xdr:to>
          <xdr:col>8</xdr:col>
          <xdr:colOff>161925</xdr:colOff>
          <xdr:row>8</xdr:row>
          <xdr:rowOff>114300</xdr:rowOff>
        </xdr:to>
        <xdr:sp macro="" textlink="">
          <xdr:nvSpPr>
            <xdr:cNvPr id="81933" name="Check Box 13" hidden="1">
              <a:extLst>
                <a:ext uri="{63B3BB69-23CF-44E3-9099-C40C66FF867C}">
                  <a14:compatExt spid="_x0000_s81933"/>
                </a:ext>
                <a:ext uri="{FF2B5EF4-FFF2-40B4-BE49-F238E27FC236}">
                  <a16:creationId xmlns:a16="http://schemas.microsoft.com/office/drawing/2014/main" id="{00000000-0008-0000-0600-00000D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20</xdr:row>
          <xdr:rowOff>180975</xdr:rowOff>
        </xdr:from>
        <xdr:to>
          <xdr:col>8</xdr:col>
          <xdr:colOff>152400</xdr:colOff>
          <xdr:row>22</xdr:row>
          <xdr:rowOff>19050</xdr:rowOff>
        </xdr:to>
        <xdr:sp macro="" textlink="">
          <xdr:nvSpPr>
            <xdr:cNvPr id="81935" name="Check Box 15" hidden="1">
              <a:extLst>
                <a:ext uri="{63B3BB69-23CF-44E3-9099-C40C66FF867C}">
                  <a14:compatExt spid="_x0000_s81935"/>
                </a:ext>
                <a:ext uri="{FF2B5EF4-FFF2-40B4-BE49-F238E27FC236}">
                  <a16:creationId xmlns:a16="http://schemas.microsoft.com/office/drawing/2014/main" id="{00000000-0008-0000-0600-00000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19</xdr:row>
          <xdr:rowOff>171450</xdr:rowOff>
        </xdr:from>
        <xdr:to>
          <xdr:col>8</xdr:col>
          <xdr:colOff>152400</xdr:colOff>
          <xdr:row>21</xdr:row>
          <xdr:rowOff>9525</xdr:rowOff>
        </xdr:to>
        <xdr:sp macro="" textlink="">
          <xdr:nvSpPr>
            <xdr:cNvPr id="81936" name="Check Box 16" hidden="1">
              <a:extLst>
                <a:ext uri="{63B3BB69-23CF-44E3-9099-C40C66FF867C}">
                  <a14:compatExt spid="_x0000_s81936"/>
                </a:ext>
                <a:ext uri="{FF2B5EF4-FFF2-40B4-BE49-F238E27FC236}">
                  <a16:creationId xmlns:a16="http://schemas.microsoft.com/office/drawing/2014/main" id="{00000000-0008-0000-0600-00001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18</xdr:row>
          <xdr:rowOff>180975</xdr:rowOff>
        </xdr:from>
        <xdr:to>
          <xdr:col>8</xdr:col>
          <xdr:colOff>152400</xdr:colOff>
          <xdr:row>20</xdr:row>
          <xdr:rowOff>19050</xdr:rowOff>
        </xdr:to>
        <xdr:sp macro="" textlink="">
          <xdr:nvSpPr>
            <xdr:cNvPr id="81937" name="Check Box 17" hidden="1">
              <a:extLst>
                <a:ext uri="{63B3BB69-23CF-44E3-9099-C40C66FF867C}">
                  <a14:compatExt spid="_x0000_s81937"/>
                </a:ext>
                <a:ext uri="{FF2B5EF4-FFF2-40B4-BE49-F238E27FC236}">
                  <a16:creationId xmlns:a16="http://schemas.microsoft.com/office/drawing/2014/main" id="{00000000-0008-0000-0600-00001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17</xdr:row>
          <xdr:rowOff>180975</xdr:rowOff>
        </xdr:from>
        <xdr:to>
          <xdr:col>8</xdr:col>
          <xdr:colOff>142875</xdr:colOff>
          <xdr:row>19</xdr:row>
          <xdr:rowOff>19050</xdr:rowOff>
        </xdr:to>
        <xdr:sp macro="" textlink="">
          <xdr:nvSpPr>
            <xdr:cNvPr id="81938" name="Check Box 18" hidden="1">
              <a:extLst>
                <a:ext uri="{63B3BB69-23CF-44E3-9099-C40C66FF867C}">
                  <a14:compatExt spid="_x0000_s81938"/>
                </a:ext>
                <a:ext uri="{FF2B5EF4-FFF2-40B4-BE49-F238E27FC236}">
                  <a16:creationId xmlns:a16="http://schemas.microsoft.com/office/drawing/2014/main" id="{00000000-0008-0000-0600-00001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15</xdr:row>
          <xdr:rowOff>104775</xdr:rowOff>
        </xdr:from>
        <xdr:to>
          <xdr:col>8</xdr:col>
          <xdr:colOff>142875</xdr:colOff>
          <xdr:row>16</xdr:row>
          <xdr:rowOff>142875</xdr:rowOff>
        </xdr:to>
        <xdr:sp macro="" textlink="">
          <xdr:nvSpPr>
            <xdr:cNvPr id="81939" name="Check Box 19" hidden="1">
              <a:extLst>
                <a:ext uri="{63B3BB69-23CF-44E3-9099-C40C66FF867C}">
                  <a14:compatExt spid="_x0000_s81939"/>
                </a:ext>
                <a:ext uri="{FF2B5EF4-FFF2-40B4-BE49-F238E27FC236}">
                  <a16:creationId xmlns:a16="http://schemas.microsoft.com/office/drawing/2014/main" id="{00000000-0008-0000-0600-00001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xdr:row>
          <xdr:rowOff>114300</xdr:rowOff>
        </xdr:from>
        <xdr:to>
          <xdr:col>8</xdr:col>
          <xdr:colOff>152400</xdr:colOff>
          <xdr:row>13</xdr:row>
          <xdr:rowOff>114300</xdr:rowOff>
        </xdr:to>
        <xdr:sp macro="" textlink="">
          <xdr:nvSpPr>
            <xdr:cNvPr id="81940" name="Check Box 20" hidden="1">
              <a:extLst>
                <a:ext uri="{63B3BB69-23CF-44E3-9099-C40C66FF867C}">
                  <a14:compatExt spid="_x0000_s81940"/>
                </a:ext>
                <a:ext uri="{FF2B5EF4-FFF2-40B4-BE49-F238E27FC236}">
                  <a16:creationId xmlns:a16="http://schemas.microsoft.com/office/drawing/2014/main" id="{00000000-0008-0000-0600-00001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23</xdr:row>
          <xdr:rowOff>180975</xdr:rowOff>
        </xdr:from>
        <xdr:to>
          <xdr:col>8</xdr:col>
          <xdr:colOff>142875</xdr:colOff>
          <xdr:row>25</xdr:row>
          <xdr:rowOff>19050</xdr:rowOff>
        </xdr:to>
        <xdr:sp macro="" textlink="">
          <xdr:nvSpPr>
            <xdr:cNvPr id="81942" name="Check Box 22" hidden="1">
              <a:extLst>
                <a:ext uri="{63B3BB69-23CF-44E3-9099-C40C66FF867C}">
                  <a14:compatExt spid="_x0000_s81942"/>
                </a:ext>
                <a:ext uri="{FF2B5EF4-FFF2-40B4-BE49-F238E27FC236}">
                  <a16:creationId xmlns:a16="http://schemas.microsoft.com/office/drawing/2014/main" id="{00000000-0008-0000-0600-00001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22</xdr:row>
          <xdr:rowOff>171450</xdr:rowOff>
        </xdr:from>
        <xdr:to>
          <xdr:col>8</xdr:col>
          <xdr:colOff>152400</xdr:colOff>
          <xdr:row>24</xdr:row>
          <xdr:rowOff>9525</xdr:rowOff>
        </xdr:to>
        <xdr:sp macro="" textlink="">
          <xdr:nvSpPr>
            <xdr:cNvPr id="81943" name="Check Box 23" hidden="1">
              <a:extLst>
                <a:ext uri="{63B3BB69-23CF-44E3-9099-C40C66FF867C}">
                  <a14:compatExt spid="_x0000_s81943"/>
                </a:ext>
                <a:ext uri="{FF2B5EF4-FFF2-40B4-BE49-F238E27FC236}">
                  <a16:creationId xmlns:a16="http://schemas.microsoft.com/office/drawing/2014/main" id="{00000000-0008-0000-0600-00001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21</xdr:row>
          <xdr:rowOff>171450</xdr:rowOff>
        </xdr:from>
        <xdr:to>
          <xdr:col>8</xdr:col>
          <xdr:colOff>142875</xdr:colOff>
          <xdr:row>23</xdr:row>
          <xdr:rowOff>9525</xdr:rowOff>
        </xdr:to>
        <xdr:sp macro="" textlink="">
          <xdr:nvSpPr>
            <xdr:cNvPr id="81944" name="Check Box 24" hidden="1">
              <a:extLst>
                <a:ext uri="{63B3BB69-23CF-44E3-9099-C40C66FF867C}">
                  <a14:compatExt spid="_x0000_s81944"/>
                </a:ext>
                <a:ext uri="{FF2B5EF4-FFF2-40B4-BE49-F238E27FC236}">
                  <a16:creationId xmlns:a16="http://schemas.microsoft.com/office/drawing/2014/main" id="{00000000-0008-0000-0600-000018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228600</xdr:rowOff>
        </xdr:from>
        <xdr:to>
          <xdr:col>17</xdr:col>
          <xdr:colOff>123825</xdr:colOff>
          <xdr:row>13</xdr:row>
          <xdr:rowOff>228600</xdr:rowOff>
        </xdr:to>
        <xdr:sp macro="" textlink="">
          <xdr:nvSpPr>
            <xdr:cNvPr id="81945" name="Check Box 25" hidden="1">
              <a:extLst>
                <a:ext uri="{63B3BB69-23CF-44E3-9099-C40C66FF867C}">
                  <a14:compatExt spid="_x0000_s81945"/>
                </a:ext>
                <a:ext uri="{FF2B5EF4-FFF2-40B4-BE49-F238E27FC236}">
                  <a16:creationId xmlns:a16="http://schemas.microsoft.com/office/drawing/2014/main" id="{00000000-0008-0000-0600-000019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14</xdr:row>
          <xdr:rowOff>9525</xdr:rowOff>
        </xdr:from>
        <xdr:to>
          <xdr:col>17</xdr:col>
          <xdr:colOff>123825</xdr:colOff>
          <xdr:row>15</xdr:row>
          <xdr:rowOff>9525</xdr:rowOff>
        </xdr:to>
        <xdr:sp macro="" textlink="">
          <xdr:nvSpPr>
            <xdr:cNvPr id="81946" name="Check Box 26" hidden="1">
              <a:extLst>
                <a:ext uri="{63B3BB69-23CF-44E3-9099-C40C66FF867C}">
                  <a14:compatExt spid="_x0000_s81946"/>
                </a:ext>
                <a:ext uri="{FF2B5EF4-FFF2-40B4-BE49-F238E27FC236}">
                  <a16:creationId xmlns:a16="http://schemas.microsoft.com/office/drawing/2014/main" id="{00000000-0008-0000-0600-00001A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xdr:row>
          <xdr:rowOff>180975</xdr:rowOff>
        </xdr:from>
        <xdr:to>
          <xdr:col>8</xdr:col>
          <xdr:colOff>161925</xdr:colOff>
          <xdr:row>26</xdr:row>
          <xdr:rowOff>19050</xdr:rowOff>
        </xdr:to>
        <xdr:sp macro="" textlink="">
          <xdr:nvSpPr>
            <xdr:cNvPr id="81947" name="Check Box 27" hidden="1">
              <a:extLst>
                <a:ext uri="{63B3BB69-23CF-44E3-9099-C40C66FF867C}">
                  <a14:compatExt spid="_x0000_s81947"/>
                </a:ext>
                <a:ext uri="{FF2B5EF4-FFF2-40B4-BE49-F238E27FC236}">
                  <a16:creationId xmlns:a16="http://schemas.microsoft.com/office/drawing/2014/main" id="{00000000-0008-0000-0600-00001B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108</xdr:row>
          <xdr:rowOff>171450</xdr:rowOff>
        </xdr:from>
        <xdr:to>
          <xdr:col>1</xdr:col>
          <xdr:colOff>152400</xdr:colOff>
          <xdr:row>110</xdr:row>
          <xdr:rowOff>28575</xdr:rowOff>
        </xdr:to>
        <xdr:sp macro="" textlink="">
          <xdr:nvSpPr>
            <xdr:cNvPr id="58400" name="Check Box 32" hidden="1">
              <a:extLst>
                <a:ext uri="{63B3BB69-23CF-44E3-9099-C40C66FF867C}">
                  <a14:compatExt spid="_x0000_s58400"/>
                </a:ext>
                <a:ext uri="{FF2B5EF4-FFF2-40B4-BE49-F238E27FC236}">
                  <a16:creationId xmlns:a16="http://schemas.microsoft.com/office/drawing/2014/main" id="{00000000-0008-0000-0900-00002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94</xdr:row>
          <xdr:rowOff>190500</xdr:rowOff>
        </xdr:from>
        <xdr:to>
          <xdr:col>4</xdr:col>
          <xdr:colOff>123825</xdr:colOff>
          <xdr:row>96</xdr:row>
          <xdr:rowOff>38100</xdr:rowOff>
        </xdr:to>
        <xdr:sp macro="" textlink="">
          <xdr:nvSpPr>
            <xdr:cNvPr id="58401" name="Check Box 33" hidden="1">
              <a:extLst>
                <a:ext uri="{63B3BB69-23CF-44E3-9099-C40C66FF867C}">
                  <a14:compatExt spid="_x0000_s58401"/>
                </a:ext>
                <a:ext uri="{FF2B5EF4-FFF2-40B4-BE49-F238E27FC236}">
                  <a16:creationId xmlns:a16="http://schemas.microsoft.com/office/drawing/2014/main" id="{00000000-0008-0000-0900-00002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94</xdr:row>
          <xdr:rowOff>180975</xdr:rowOff>
        </xdr:from>
        <xdr:to>
          <xdr:col>16</xdr:col>
          <xdr:colOff>133350</xdr:colOff>
          <xdr:row>96</xdr:row>
          <xdr:rowOff>28575</xdr:rowOff>
        </xdr:to>
        <xdr:sp macro="" textlink="">
          <xdr:nvSpPr>
            <xdr:cNvPr id="58402" name="Check Box 34" hidden="1">
              <a:extLst>
                <a:ext uri="{63B3BB69-23CF-44E3-9099-C40C66FF867C}">
                  <a14:compatExt spid="_x0000_s58402"/>
                </a:ext>
                <a:ext uri="{FF2B5EF4-FFF2-40B4-BE49-F238E27FC236}">
                  <a16:creationId xmlns:a16="http://schemas.microsoft.com/office/drawing/2014/main" id="{00000000-0008-0000-0900-00002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94</xdr:row>
          <xdr:rowOff>190500</xdr:rowOff>
        </xdr:from>
        <xdr:to>
          <xdr:col>10</xdr:col>
          <xdr:colOff>123825</xdr:colOff>
          <xdr:row>96</xdr:row>
          <xdr:rowOff>38100</xdr:rowOff>
        </xdr:to>
        <xdr:sp macro="" textlink="">
          <xdr:nvSpPr>
            <xdr:cNvPr id="58403" name="Check Box 35" hidden="1">
              <a:extLst>
                <a:ext uri="{63B3BB69-23CF-44E3-9099-C40C66FF867C}">
                  <a14:compatExt spid="_x0000_s58403"/>
                </a:ext>
                <a:ext uri="{FF2B5EF4-FFF2-40B4-BE49-F238E27FC236}">
                  <a16:creationId xmlns:a16="http://schemas.microsoft.com/office/drawing/2014/main" id="{00000000-0008-0000-0900-00002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94</xdr:row>
          <xdr:rowOff>190500</xdr:rowOff>
        </xdr:from>
        <xdr:to>
          <xdr:col>22</xdr:col>
          <xdr:colOff>123825</xdr:colOff>
          <xdr:row>96</xdr:row>
          <xdr:rowOff>38100</xdr:rowOff>
        </xdr:to>
        <xdr:sp macro="" textlink="">
          <xdr:nvSpPr>
            <xdr:cNvPr id="58404" name="Check Box 36" hidden="1">
              <a:extLst>
                <a:ext uri="{63B3BB69-23CF-44E3-9099-C40C66FF867C}">
                  <a14:compatExt spid="_x0000_s58404"/>
                </a:ext>
                <a:ext uri="{FF2B5EF4-FFF2-40B4-BE49-F238E27FC236}">
                  <a16:creationId xmlns:a16="http://schemas.microsoft.com/office/drawing/2014/main" id="{00000000-0008-0000-0900-00002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154</xdr:row>
          <xdr:rowOff>171450</xdr:rowOff>
        </xdr:from>
        <xdr:to>
          <xdr:col>1</xdr:col>
          <xdr:colOff>152400</xdr:colOff>
          <xdr:row>156</xdr:row>
          <xdr:rowOff>28575</xdr:rowOff>
        </xdr:to>
        <xdr:sp macro="" textlink="">
          <xdr:nvSpPr>
            <xdr:cNvPr id="58405" name="Check Box 37" hidden="1">
              <a:extLst>
                <a:ext uri="{63B3BB69-23CF-44E3-9099-C40C66FF867C}">
                  <a14:compatExt spid="_x0000_s58405"/>
                </a:ext>
                <a:ext uri="{FF2B5EF4-FFF2-40B4-BE49-F238E27FC236}">
                  <a16:creationId xmlns:a16="http://schemas.microsoft.com/office/drawing/2014/main" id="{00000000-0008-0000-0900-00002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140</xdr:row>
          <xdr:rowOff>190500</xdr:rowOff>
        </xdr:from>
        <xdr:to>
          <xdr:col>4</xdr:col>
          <xdr:colOff>123825</xdr:colOff>
          <xdr:row>142</xdr:row>
          <xdr:rowOff>38100</xdr:rowOff>
        </xdr:to>
        <xdr:sp macro="" textlink="">
          <xdr:nvSpPr>
            <xdr:cNvPr id="58406" name="Check Box 38" hidden="1">
              <a:extLst>
                <a:ext uri="{63B3BB69-23CF-44E3-9099-C40C66FF867C}">
                  <a14:compatExt spid="_x0000_s58406"/>
                </a:ext>
                <a:ext uri="{FF2B5EF4-FFF2-40B4-BE49-F238E27FC236}">
                  <a16:creationId xmlns:a16="http://schemas.microsoft.com/office/drawing/2014/main" id="{00000000-0008-0000-0900-00002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140</xdr:row>
          <xdr:rowOff>180975</xdr:rowOff>
        </xdr:from>
        <xdr:to>
          <xdr:col>16</xdr:col>
          <xdr:colOff>133350</xdr:colOff>
          <xdr:row>142</xdr:row>
          <xdr:rowOff>28575</xdr:rowOff>
        </xdr:to>
        <xdr:sp macro="" textlink="">
          <xdr:nvSpPr>
            <xdr:cNvPr id="58407" name="Check Box 39" hidden="1">
              <a:extLst>
                <a:ext uri="{63B3BB69-23CF-44E3-9099-C40C66FF867C}">
                  <a14:compatExt spid="_x0000_s58407"/>
                </a:ext>
                <a:ext uri="{FF2B5EF4-FFF2-40B4-BE49-F238E27FC236}">
                  <a16:creationId xmlns:a16="http://schemas.microsoft.com/office/drawing/2014/main" id="{00000000-0008-0000-0900-00002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140</xdr:row>
          <xdr:rowOff>190500</xdr:rowOff>
        </xdr:from>
        <xdr:to>
          <xdr:col>10</xdr:col>
          <xdr:colOff>123825</xdr:colOff>
          <xdr:row>142</xdr:row>
          <xdr:rowOff>38100</xdr:rowOff>
        </xdr:to>
        <xdr:sp macro="" textlink="">
          <xdr:nvSpPr>
            <xdr:cNvPr id="58408" name="Check Box 40" hidden="1">
              <a:extLst>
                <a:ext uri="{63B3BB69-23CF-44E3-9099-C40C66FF867C}">
                  <a14:compatExt spid="_x0000_s58408"/>
                </a:ext>
                <a:ext uri="{FF2B5EF4-FFF2-40B4-BE49-F238E27FC236}">
                  <a16:creationId xmlns:a16="http://schemas.microsoft.com/office/drawing/2014/main" id="{00000000-0008-0000-0900-00002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140</xdr:row>
          <xdr:rowOff>190500</xdr:rowOff>
        </xdr:from>
        <xdr:to>
          <xdr:col>22</xdr:col>
          <xdr:colOff>123825</xdr:colOff>
          <xdr:row>142</xdr:row>
          <xdr:rowOff>38100</xdr:rowOff>
        </xdr:to>
        <xdr:sp macro="" textlink="">
          <xdr:nvSpPr>
            <xdr:cNvPr id="58409" name="Check Box 41" hidden="1">
              <a:extLst>
                <a:ext uri="{63B3BB69-23CF-44E3-9099-C40C66FF867C}">
                  <a14:compatExt spid="_x0000_s58409"/>
                </a:ext>
                <a:ext uri="{FF2B5EF4-FFF2-40B4-BE49-F238E27FC236}">
                  <a16:creationId xmlns:a16="http://schemas.microsoft.com/office/drawing/2014/main" id="{00000000-0008-0000-0900-00002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200</xdr:row>
          <xdr:rowOff>171450</xdr:rowOff>
        </xdr:from>
        <xdr:to>
          <xdr:col>1</xdr:col>
          <xdr:colOff>152400</xdr:colOff>
          <xdr:row>202</xdr:row>
          <xdr:rowOff>28575</xdr:rowOff>
        </xdr:to>
        <xdr:sp macro="" textlink="">
          <xdr:nvSpPr>
            <xdr:cNvPr id="58410" name="Check Box 42" hidden="1">
              <a:extLst>
                <a:ext uri="{63B3BB69-23CF-44E3-9099-C40C66FF867C}">
                  <a14:compatExt spid="_x0000_s58410"/>
                </a:ext>
                <a:ext uri="{FF2B5EF4-FFF2-40B4-BE49-F238E27FC236}">
                  <a16:creationId xmlns:a16="http://schemas.microsoft.com/office/drawing/2014/main" id="{00000000-0008-0000-0900-00002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186</xdr:row>
          <xdr:rowOff>190500</xdr:rowOff>
        </xdr:from>
        <xdr:to>
          <xdr:col>4</xdr:col>
          <xdr:colOff>123825</xdr:colOff>
          <xdr:row>188</xdr:row>
          <xdr:rowOff>38100</xdr:rowOff>
        </xdr:to>
        <xdr:sp macro="" textlink="">
          <xdr:nvSpPr>
            <xdr:cNvPr id="58411" name="Check Box 43" hidden="1">
              <a:extLst>
                <a:ext uri="{63B3BB69-23CF-44E3-9099-C40C66FF867C}">
                  <a14:compatExt spid="_x0000_s58411"/>
                </a:ext>
                <a:ext uri="{FF2B5EF4-FFF2-40B4-BE49-F238E27FC236}">
                  <a16:creationId xmlns:a16="http://schemas.microsoft.com/office/drawing/2014/main" id="{00000000-0008-0000-0900-00002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186</xdr:row>
          <xdr:rowOff>180975</xdr:rowOff>
        </xdr:from>
        <xdr:to>
          <xdr:col>16</xdr:col>
          <xdr:colOff>133350</xdr:colOff>
          <xdr:row>188</xdr:row>
          <xdr:rowOff>28575</xdr:rowOff>
        </xdr:to>
        <xdr:sp macro="" textlink="">
          <xdr:nvSpPr>
            <xdr:cNvPr id="58412" name="Check Box 44" hidden="1">
              <a:extLst>
                <a:ext uri="{63B3BB69-23CF-44E3-9099-C40C66FF867C}">
                  <a14:compatExt spid="_x0000_s58412"/>
                </a:ext>
                <a:ext uri="{FF2B5EF4-FFF2-40B4-BE49-F238E27FC236}">
                  <a16:creationId xmlns:a16="http://schemas.microsoft.com/office/drawing/2014/main" id="{00000000-0008-0000-0900-00002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186</xdr:row>
          <xdr:rowOff>190500</xdr:rowOff>
        </xdr:from>
        <xdr:to>
          <xdr:col>10</xdr:col>
          <xdr:colOff>123825</xdr:colOff>
          <xdr:row>188</xdr:row>
          <xdr:rowOff>38100</xdr:rowOff>
        </xdr:to>
        <xdr:sp macro="" textlink="">
          <xdr:nvSpPr>
            <xdr:cNvPr id="58413" name="Check Box 45" hidden="1">
              <a:extLst>
                <a:ext uri="{63B3BB69-23CF-44E3-9099-C40C66FF867C}">
                  <a14:compatExt spid="_x0000_s58413"/>
                </a:ext>
                <a:ext uri="{FF2B5EF4-FFF2-40B4-BE49-F238E27FC236}">
                  <a16:creationId xmlns:a16="http://schemas.microsoft.com/office/drawing/2014/main" id="{00000000-0008-0000-0900-00002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186</xdr:row>
          <xdr:rowOff>190500</xdr:rowOff>
        </xdr:from>
        <xdr:to>
          <xdr:col>22</xdr:col>
          <xdr:colOff>123825</xdr:colOff>
          <xdr:row>188</xdr:row>
          <xdr:rowOff>38100</xdr:rowOff>
        </xdr:to>
        <xdr:sp macro="" textlink="">
          <xdr:nvSpPr>
            <xdr:cNvPr id="58414" name="Check Box 46" hidden="1">
              <a:extLst>
                <a:ext uri="{63B3BB69-23CF-44E3-9099-C40C66FF867C}">
                  <a14:compatExt spid="_x0000_s58414"/>
                </a:ext>
                <a:ext uri="{FF2B5EF4-FFF2-40B4-BE49-F238E27FC236}">
                  <a16:creationId xmlns:a16="http://schemas.microsoft.com/office/drawing/2014/main" id="{00000000-0008-0000-0900-00002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246</xdr:row>
          <xdr:rowOff>171450</xdr:rowOff>
        </xdr:from>
        <xdr:to>
          <xdr:col>1</xdr:col>
          <xdr:colOff>152400</xdr:colOff>
          <xdr:row>248</xdr:row>
          <xdr:rowOff>28575</xdr:rowOff>
        </xdr:to>
        <xdr:sp macro="" textlink="">
          <xdr:nvSpPr>
            <xdr:cNvPr id="58415" name="Check Box 47" hidden="1">
              <a:extLst>
                <a:ext uri="{63B3BB69-23CF-44E3-9099-C40C66FF867C}">
                  <a14:compatExt spid="_x0000_s58415"/>
                </a:ext>
                <a:ext uri="{FF2B5EF4-FFF2-40B4-BE49-F238E27FC236}">
                  <a16:creationId xmlns:a16="http://schemas.microsoft.com/office/drawing/2014/main" id="{00000000-0008-0000-0900-00002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232</xdr:row>
          <xdr:rowOff>190500</xdr:rowOff>
        </xdr:from>
        <xdr:to>
          <xdr:col>4</xdr:col>
          <xdr:colOff>123825</xdr:colOff>
          <xdr:row>234</xdr:row>
          <xdr:rowOff>38100</xdr:rowOff>
        </xdr:to>
        <xdr:sp macro="" textlink="">
          <xdr:nvSpPr>
            <xdr:cNvPr id="58416" name="Check Box 48" hidden="1">
              <a:extLst>
                <a:ext uri="{63B3BB69-23CF-44E3-9099-C40C66FF867C}">
                  <a14:compatExt spid="_x0000_s58416"/>
                </a:ext>
                <a:ext uri="{FF2B5EF4-FFF2-40B4-BE49-F238E27FC236}">
                  <a16:creationId xmlns:a16="http://schemas.microsoft.com/office/drawing/2014/main" id="{00000000-0008-0000-0900-00003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232</xdr:row>
          <xdr:rowOff>180975</xdr:rowOff>
        </xdr:from>
        <xdr:to>
          <xdr:col>16</xdr:col>
          <xdr:colOff>133350</xdr:colOff>
          <xdr:row>234</xdr:row>
          <xdr:rowOff>28575</xdr:rowOff>
        </xdr:to>
        <xdr:sp macro="" textlink="">
          <xdr:nvSpPr>
            <xdr:cNvPr id="58417" name="Check Box 49" hidden="1">
              <a:extLst>
                <a:ext uri="{63B3BB69-23CF-44E3-9099-C40C66FF867C}">
                  <a14:compatExt spid="_x0000_s58417"/>
                </a:ext>
                <a:ext uri="{FF2B5EF4-FFF2-40B4-BE49-F238E27FC236}">
                  <a16:creationId xmlns:a16="http://schemas.microsoft.com/office/drawing/2014/main" id="{00000000-0008-0000-0900-00003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232</xdr:row>
          <xdr:rowOff>190500</xdr:rowOff>
        </xdr:from>
        <xdr:to>
          <xdr:col>10</xdr:col>
          <xdr:colOff>123825</xdr:colOff>
          <xdr:row>234</xdr:row>
          <xdr:rowOff>38100</xdr:rowOff>
        </xdr:to>
        <xdr:sp macro="" textlink="">
          <xdr:nvSpPr>
            <xdr:cNvPr id="58418" name="Check Box 50" hidden="1">
              <a:extLst>
                <a:ext uri="{63B3BB69-23CF-44E3-9099-C40C66FF867C}">
                  <a14:compatExt spid="_x0000_s58418"/>
                </a:ext>
                <a:ext uri="{FF2B5EF4-FFF2-40B4-BE49-F238E27FC236}">
                  <a16:creationId xmlns:a16="http://schemas.microsoft.com/office/drawing/2014/main" id="{00000000-0008-0000-0900-00003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232</xdr:row>
          <xdr:rowOff>190500</xdr:rowOff>
        </xdr:from>
        <xdr:to>
          <xdr:col>22</xdr:col>
          <xdr:colOff>123825</xdr:colOff>
          <xdr:row>234</xdr:row>
          <xdr:rowOff>38100</xdr:rowOff>
        </xdr:to>
        <xdr:sp macro="" textlink="">
          <xdr:nvSpPr>
            <xdr:cNvPr id="58419" name="Check Box 51" hidden="1">
              <a:extLst>
                <a:ext uri="{63B3BB69-23CF-44E3-9099-C40C66FF867C}">
                  <a14:compatExt spid="_x0000_s58419"/>
                </a:ext>
                <a:ext uri="{FF2B5EF4-FFF2-40B4-BE49-F238E27FC236}">
                  <a16:creationId xmlns:a16="http://schemas.microsoft.com/office/drawing/2014/main" id="{00000000-0008-0000-0900-00003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28</xdr:row>
          <xdr:rowOff>200025</xdr:rowOff>
        </xdr:from>
        <xdr:to>
          <xdr:col>20</xdr:col>
          <xdr:colOff>104775</xdr:colOff>
          <xdr:row>30</xdr:row>
          <xdr:rowOff>0</xdr:rowOff>
        </xdr:to>
        <xdr:sp macro="" textlink="">
          <xdr:nvSpPr>
            <xdr:cNvPr id="58421" name="Check Box 53" hidden="1">
              <a:extLst>
                <a:ext uri="{63B3BB69-23CF-44E3-9099-C40C66FF867C}">
                  <a14:compatExt spid="_x0000_s58421"/>
                </a:ext>
                <a:ext uri="{FF2B5EF4-FFF2-40B4-BE49-F238E27FC236}">
                  <a16:creationId xmlns:a16="http://schemas.microsoft.com/office/drawing/2014/main" id="{00000000-0008-0000-0900-00003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28</xdr:row>
          <xdr:rowOff>180975</xdr:rowOff>
        </xdr:from>
        <xdr:to>
          <xdr:col>24</xdr:col>
          <xdr:colOff>104775</xdr:colOff>
          <xdr:row>30</xdr:row>
          <xdr:rowOff>19050</xdr:rowOff>
        </xdr:to>
        <xdr:sp macro="" textlink="">
          <xdr:nvSpPr>
            <xdr:cNvPr id="58422" name="Check Box 54" hidden="1">
              <a:extLst>
                <a:ext uri="{63B3BB69-23CF-44E3-9099-C40C66FF867C}">
                  <a14:compatExt spid="_x0000_s58422"/>
                </a:ext>
                <a:ext uri="{FF2B5EF4-FFF2-40B4-BE49-F238E27FC236}">
                  <a16:creationId xmlns:a16="http://schemas.microsoft.com/office/drawing/2014/main" id="{00000000-0008-0000-0900-00003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26</xdr:row>
          <xdr:rowOff>190500</xdr:rowOff>
        </xdr:from>
        <xdr:to>
          <xdr:col>20</xdr:col>
          <xdr:colOff>123825</xdr:colOff>
          <xdr:row>28</xdr:row>
          <xdr:rowOff>0</xdr:rowOff>
        </xdr:to>
        <xdr:sp macro="" textlink="">
          <xdr:nvSpPr>
            <xdr:cNvPr id="58423" name="Check Box 55" hidden="1">
              <a:extLst>
                <a:ext uri="{63B3BB69-23CF-44E3-9099-C40C66FF867C}">
                  <a14:compatExt spid="_x0000_s58423"/>
                </a:ext>
                <a:ext uri="{FF2B5EF4-FFF2-40B4-BE49-F238E27FC236}">
                  <a16:creationId xmlns:a16="http://schemas.microsoft.com/office/drawing/2014/main" id="{00000000-0008-0000-0900-00003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26</xdr:row>
          <xdr:rowOff>190500</xdr:rowOff>
        </xdr:from>
        <xdr:to>
          <xdr:col>24</xdr:col>
          <xdr:colOff>104775</xdr:colOff>
          <xdr:row>28</xdr:row>
          <xdr:rowOff>0</xdr:rowOff>
        </xdr:to>
        <xdr:sp macro="" textlink="">
          <xdr:nvSpPr>
            <xdr:cNvPr id="58424" name="Check Box 56" hidden="1">
              <a:extLst>
                <a:ext uri="{63B3BB69-23CF-44E3-9099-C40C66FF867C}">
                  <a14:compatExt spid="_x0000_s58424"/>
                </a:ext>
                <a:ext uri="{FF2B5EF4-FFF2-40B4-BE49-F238E27FC236}">
                  <a16:creationId xmlns:a16="http://schemas.microsoft.com/office/drawing/2014/main" id="{00000000-0008-0000-0900-00003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27</xdr:row>
          <xdr:rowOff>180975</xdr:rowOff>
        </xdr:from>
        <xdr:to>
          <xdr:col>20</xdr:col>
          <xdr:colOff>123825</xdr:colOff>
          <xdr:row>28</xdr:row>
          <xdr:rowOff>190500</xdr:rowOff>
        </xdr:to>
        <xdr:sp macro="" textlink="">
          <xdr:nvSpPr>
            <xdr:cNvPr id="58425" name="Check Box 57" hidden="1">
              <a:extLst>
                <a:ext uri="{63B3BB69-23CF-44E3-9099-C40C66FF867C}">
                  <a14:compatExt spid="_x0000_s58425"/>
                </a:ext>
                <a:ext uri="{FF2B5EF4-FFF2-40B4-BE49-F238E27FC236}">
                  <a16:creationId xmlns:a16="http://schemas.microsoft.com/office/drawing/2014/main" id="{00000000-0008-0000-0900-00003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27</xdr:row>
          <xdr:rowOff>171450</xdr:rowOff>
        </xdr:from>
        <xdr:to>
          <xdr:col>24</xdr:col>
          <xdr:colOff>104775</xdr:colOff>
          <xdr:row>29</xdr:row>
          <xdr:rowOff>9525</xdr:rowOff>
        </xdr:to>
        <xdr:sp macro="" textlink="">
          <xdr:nvSpPr>
            <xdr:cNvPr id="58426" name="Check Box 58" hidden="1">
              <a:extLst>
                <a:ext uri="{63B3BB69-23CF-44E3-9099-C40C66FF867C}">
                  <a14:compatExt spid="_x0000_s58426"/>
                </a:ext>
                <a:ext uri="{FF2B5EF4-FFF2-40B4-BE49-F238E27FC236}">
                  <a16:creationId xmlns:a16="http://schemas.microsoft.com/office/drawing/2014/main" id="{00000000-0008-0000-0900-00003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12</xdr:row>
          <xdr:rowOff>190500</xdr:rowOff>
        </xdr:from>
        <xdr:to>
          <xdr:col>20</xdr:col>
          <xdr:colOff>123825</xdr:colOff>
          <xdr:row>13</xdr:row>
          <xdr:rowOff>200025</xdr:rowOff>
        </xdr:to>
        <xdr:sp macro="" textlink="">
          <xdr:nvSpPr>
            <xdr:cNvPr id="58427" name="Check Box 59" hidden="1">
              <a:extLst>
                <a:ext uri="{63B3BB69-23CF-44E3-9099-C40C66FF867C}">
                  <a14:compatExt spid="_x0000_s58427"/>
                </a:ext>
                <a:ext uri="{FF2B5EF4-FFF2-40B4-BE49-F238E27FC236}">
                  <a16:creationId xmlns:a16="http://schemas.microsoft.com/office/drawing/2014/main" id="{00000000-0008-0000-0900-00003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12</xdr:row>
          <xdr:rowOff>180975</xdr:rowOff>
        </xdr:from>
        <xdr:to>
          <xdr:col>24</xdr:col>
          <xdr:colOff>104775</xdr:colOff>
          <xdr:row>14</xdr:row>
          <xdr:rowOff>19050</xdr:rowOff>
        </xdr:to>
        <xdr:sp macro="" textlink="">
          <xdr:nvSpPr>
            <xdr:cNvPr id="58428" name="Check Box 60" hidden="1">
              <a:extLst>
                <a:ext uri="{63B3BB69-23CF-44E3-9099-C40C66FF867C}">
                  <a14:compatExt spid="_x0000_s58428"/>
                </a:ext>
                <a:ext uri="{FF2B5EF4-FFF2-40B4-BE49-F238E27FC236}">
                  <a16:creationId xmlns:a16="http://schemas.microsoft.com/office/drawing/2014/main" id="{00000000-0008-0000-0900-00003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10</xdr:row>
          <xdr:rowOff>190500</xdr:rowOff>
        </xdr:from>
        <xdr:to>
          <xdr:col>20</xdr:col>
          <xdr:colOff>123825</xdr:colOff>
          <xdr:row>12</xdr:row>
          <xdr:rowOff>0</xdr:rowOff>
        </xdr:to>
        <xdr:sp macro="" textlink="">
          <xdr:nvSpPr>
            <xdr:cNvPr id="58429" name="Check Box 61" hidden="1">
              <a:extLst>
                <a:ext uri="{63B3BB69-23CF-44E3-9099-C40C66FF867C}">
                  <a14:compatExt spid="_x0000_s58429"/>
                </a:ext>
                <a:ext uri="{FF2B5EF4-FFF2-40B4-BE49-F238E27FC236}">
                  <a16:creationId xmlns:a16="http://schemas.microsoft.com/office/drawing/2014/main" id="{00000000-0008-0000-0900-00003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10</xdr:row>
          <xdr:rowOff>190500</xdr:rowOff>
        </xdr:from>
        <xdr:to>
          <xdr:col>24</xdr:col>
          <xdr:colOff>104775</xdr:colOff>
          <xdr:row>12</xdr:row>
          <xdr:rowOff>0</xdr:rowOff>
        </xdr:to>
        <xdr:sp macro="" textlink="">
          <xdr:nvSpPr>
            <xdr:cNvPr id="58430" name="Check Box 62" hidden="1">
              <a:extLst>
                <a:ext uri="{63B3BB69-23CF-44E3-9099-C40C66FF867C}">
                  <a14:compatExt spid="_x0000_s58430"/>
                </a:ext>
                <a:ext uri="{FF2B5EF4-FFF2-40B4-BE49-F238E27FC236}">
                  <a16:creationId xmlns:a16="http://schemas.microsoft.com/office/drawing/2014/main" id="{00000000-0008-0000-0900-00003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11</xdr:row>
          <xdr:rowOff>200025</xdr:rowOff>
        </xdr:from>
        <xdr:to>
          <xdr:col>20</xdr:col>
          <xdr:colOff>123825</xdr:colOff>
          <xdr:row>13</xdr:row>
          <xdr:rowOff>0</xdr:rowOff>
        </xdr:to>
        <xdr:sp macro="" textlink="">
          <xdr:nvSpPr>
            <xdr:cNvPr id="58431" name="Check Box 63" hidden="1">
              <a:extLst>
                <a:ext uri="{63B3BB69-23CF-44E3-9099-C40C66FF867C}">
                  <a14:compatExt spid="_x0000_s58431"/>
                </a:ext>
                <a:ext uri="{FF2B5EF4-FFF2-40B4-BE49-F238E27FC236}">
                  <a16:creationId xmlns:a16="http://schemas.microsoft.com/office/drawing/2014/main" id="{00000000-0008-0000-0900-00003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11</xdr:row>
          <xdr:rowOff>171450</xdr:rowOff>
        </xdr:from>
        <xdr:to>
          <xdr:col>24</xdr:col>
          <xdr:colOff>104775</xdr:colOff>
          <xdr:row>13</xdr:row>
          <xdr:rowOff>9525</xdr:rowOff>
        </xdr:to>
        <xdr:sp macro="" textlink="">
          <xdr:nvSpPr>
            <xdr:cNvPr id="58432" name="Check Box 64" hidden="1">
              <a:extLst>
                <a:ext uri="{63B3BB69-23CF-44E3-9099-C40C66FF867C}">
                  <a14:compatExt spid="_x0000_s58432"/>
                </a:ext>
                <a:ext uri="{FF2B5EF4-FFF2-40B4-BE49-F238E27FC236}">
                  <a16:creationId xmlns:a16="http://schemas.microsoft.com/office/drawing/2014/main" id="{00000000-0008-0000-0900-00004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44</xdr:row>
          <xdr:rowOff>190500</xdr:rowOff>
        </xdr:from>
        <xdr:to>
          <xdr:col>20</xdr:col>
          <xdr:colOff>123825</xdr:colOff>
          <xdr:row>46</xdr:row>
          <xdr:rowOff>9525</xdr:rowOff>
        </xdr:to>
        <xdr:sp macro="" textlink="">
          <xdr:nvSpPr>
            <xdr:cNvPr id="58433" name="Check Box 65" hidden="1">
              <a:extLst>
                <a:ext uri="{63B3BB69-23CF-44E3-9099-C40C66FF867C}">
                  <a14:compatExt spid="_x0000_s58433"/>
                </a:ext>
                <a:ext uri="{FF2B5EF4-FFF2-40B4-BE49-F238E27FC236}">
                  <a16:creationId xmlns:a16="http://schemas.microsoft.com/office/drawing/2014/main" id="{00000000-0008-0000-0900-00004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44</xdr:row>
          <xdr:rowOff>171450</xdr:rowOff>
        </xdr:from>
        <xdr:to>
          <xdr:col>24</xdr:col>
          <xdr:colOff>104775</xdr:colOff>
          <xdr:row>46</xdr:row>
          <xdr:rowOff>28575</xdr:rowOff>
        </xdr:to>
        <xdr:sp macro="" textlink="">
          <xdr:nvSpPr>
            <xdr:cNvPr id="58434" name="Check Box 66" hidden="1">
              <a:extLst>
                <a:ext uri="{63B3BB69-23CF-44E3-9099-C40C66FF867C}">
                  <a14:compatExt spid="_x0000_s58434"/>
                </a:ext>
                <a:ext uri="{FF2B5EF4-FFF2-40B4-BE49-F238E27FC236}">
                  <a16:creationId xmlns:a16="http://schemas.microsoft.com/office/drawing/2014/main" id="{00000000-0008-0000-0900-00004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42</xdr:row>
          <xdr:rowOff>190500</xdr:rowOff>
        </xdr:from>
        <xdr:to>
          <xdr:col>20</xdr:col>
          <xdr:colOff>123825</xdr:colOff>
          <xdr:row>44</xdr:row>
          <xdr:rowOff>9525</xdr:rowOff>
        </xdr:to>
        <xdr:sp macro="" textlink="">
          <xdr:nvSpPr>
            <xdr:cNvPr id="58435" name="Check Box 67" hidden="1">
              <a:extLst>
                <a:ext uri="{63B3BB69-23CF-44E3-9099-C40C66FF867C}">
                  <a14:compatExt spid="_x0000_s58435"/>
                </a:ext>
                <a:ext uri="{FF2B5EF4-FFF2-40B4-BE49-F238E27FC236}">
                  <a16:creationId xmlns:a16="http://schemas.microsoft.com/office/drawing/2014/main" id="{00000000-0008-0000-0900-00004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42</xdr:row>
          <xdr:rowOff>190500</xdr:rowOff>
        </xdr:from>
        <xdr:to>
          <xdr:col>24</xdr:col>
          <xdr:colOff>104775</xdr:colOff>
          <xdr:row>44</xdr:row>
          <xdr:rowOff>9525</xdr:rowOff>
        </xdr:to>
        <xdr:sp macro="" textlink="">
          <xdr:nvSpPr>
            <xdr:cNvPr id="58436" name="Check Box 68" hidden="1">
              <a:extLst>
                <a:ext uri="{63B3BB69-23CF-44E3-9099-C40C66FF867C}">
                  <a14:compatExt spid="_x0000_s58436"/>
                </a:ext>
                <a:ext uri="{FF2B5EF4-FFF2-40B4-BE49-F238E27FC236}">
                  <a16:creationId xmlns:a16="http://schemas.microsoft.com/office/drawing/2014/main" id="{00000000-0008-0000-0900-00004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43</xdr:row>
          <xdr:rowOff>180975</xdr:rowOff>
        </xdr:from>
        <xdr:to>
          <xdr:col>20</xdr:col>
          <xdr:colOff>123825</xdr:colOff>
          <xdr:row>45</xdr:row>
          <xdr:rowOff>0</xdr:rowOff>
        </xdr:to>
        <xdr:sp macro="" textlink="">
          <xdr:nvSpPr>
            <xdr:cNvPr id="58437" name="Check Box 69" hidden="1">
              <a:extLst>
                <a:ext uri="{63B3BB69-23CF-44E3-9099-C40C66FF867C}">
                  <a14:compatExt spid="_x0000_s58437"/>
                </a:ext>
                <a:ext uri="{FF2B5EF4-FFF2-40B4-BE49-F238E27FC236}">
                  <a16:creationId xmlns:a16="http://schemas.microsoft.com/office/drawing/2014/main" id="{00000000-0008-0000-0900-00004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43</xdr:row>
          <xdr:rowOff>171450</xdr:rowOff>
        </xdr:from>
        <xdr:to>
          <xdr:col>24</xdr:col>
          <xdr:colOff>104775</xdr:colOff>
          <xdr:row>45</xdr:row>
          <xdr:rowOff>28575</xdr:rowOff>
        </xdr:to>
        <xdr:sp macro="" textlink="">
          <xdr:nvSpPr>
            <xdr:cNvPr id="58438" name="Check Box 70" hidden="1">
              <a:extLst>
                <a:ext uri="{63B3BB69-23CF-44E3-9099-C40C66FF867C}">
                  <a14:compatExt spid="_x0000_s58438"/>
                </a:ext>
                <a:ext uri="{FF2B5EF4-FFF2-40B4-BE49-F238E27FC236}">
                  <a16:creationId xmlns:a16="http://schemas.microsoft.com/office/drawing/2014/main" id="{00000000-0008-0000-0900-00004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60</xdr:row>
          <xdr:rowOff>171450</xdr:rowOff>
        </xdr:from>
        <xdr:to>
          <xdr:col>20</xdr:col>
          <xdr:colOff>123825</xdr:colOff>
          <xdr:row>61</xdr:row>
          <xdr:rowOff>190500</xdr:rowOff>
        </xdr:to>
        <xdr:sp macro="" textlink="">
          <xdr:nvSpPr>
            <xdr:cNvPr id="58439" name="Check Box 71" hidden="1">
              <a:extLst>
                <a:ext uri="{63B3BB69-23CF-44E3-9099-C40C66FF867C}">
                  <a14:compatExt spid="_x0000_s58439"/>
                </a:ext>
                <a:ext uri="{FF2B5EF4-FFF2-40B4-BE49-F238E27FC236}">
                  <a16:creationId xmlns:a16="http://schemas.microsoft.com/office/drawing/2014/main" id="{00000000-0008-0000-0900-00004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60</xdr:row>
          <xdr:rowOff>152400</xdr:rowOff>
        </xdr:from>
        <xdr:to>
          <xdr:col>24</xdr:col>
          <xdr:colOff>104775</xdr:colOff>
          <xdr:row>62</xdr:row>
          <xdr:rowOff>9525</xdr:rowOff>
        </xdr:to>
        <xdr:sp macro="" textlink="">
          <xdr:nvSpPr>
            <xdr:cNvPr id="58440" name="Check Box 72" hidden="1">
              <a:extLst>
                <a:ext uri="{63B3BB69-23CF-44E3-9099-C40C66FF867C}">
                  <a14:compatExt spid="_x0000_s58440"/>
                </a:ext>
                <a:ext uri="{FF2B5EF4-FFF2-40B4-BE49-F238E27FC236}">
                  <a16:creationId xmlns:a16="http://schemas.microsoft.com/office/drawing/2014/main" id="{00000000-0008-0000-0900-00004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58</xdr:row>
          <xdr:rowOff>190500</xdr:rowOff>
        </xdr:from>
        <xdr:to>
          <xdr:col>20</xdr:col>
          <xdr:colOff>123825</xdr:colOff>
          <xdr:row>60</xdr:row>
          <xdr:rowOff>9525</xdr:rowOff>
        </xdr:to>
        <xdr:sp macro="" textlink="">
          <xdr:nvSpPr>
            <xdr:cNvPr id="58441" name="Check Box 73" hidden="1">
              <a:extLst>
                <a:ext uri="{63B3BB69-23CF-44E3-9099-C40C66FF867C}">
                  <a14:compatExt spid="_x0000_s58441"/>
                </a:ext>
                <a:ext uri="{FF2B5EF4-FFF2-40B4-BE49-F238E27FC236}">
                  <a16:creationId xmlns:a16="http://schemas.microsoft.com/office/drawing/2014/main" id="{00000000-0008-0000-0900-00004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58</xdr:row>
          <xdr:rowOff>190500</xdr:rowOff>
        </xdr:from>
        <xdr:to>
          <xdr:col>24</xdr:col>
          <xdr:colOff>104775</xdr:colOff>
          <xdr:row>60</xdr:row>
          <xdr:rowOff>9525</xdr:rowOff>
        </xdr:to>
        <xdr:sp macro="" textlink="">
          <xdr:nvSpPr>
            <xdr:cNvPr id="58442" name="Check Box 74" hidden="1">
              <a:extLst>
                <a:ext uri="{63B3BB69-23CF-44E3-9099-C40C66FF867C}">
                  <a14:compatExt spid="_x0000_s58442"/>
                </a:ext>
                <a:ext uri="{FF2B5EF4-FFF2-40B4-BE49-F238E27FC236}">
                  <a16:creationId xmlns:a16="http://schemas.microsoft.com/office/drawing/2014/main" id="{00000000-0008-0000-0900-00004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59</xdr:row>
          <xdr:rowOff>180975</xdr:rowOff>
        </xdr:from>
        <xdr:to>
          <xdr:col>20</xdr:col>
          <xdr:colOff>123825</xdr:colOff>
          <xdr:row>61</xdr:row>
          <xdr:rowOff>0</xdr:rowOff>
        </xdr:to>
        <xdr:sp macro="" textlink="">
          <xdr:nvSpPr>
            <xdr:cNvPr id="58443" name="Check Box 75" hidden="1">
              <a:extLst>
                <a:ext uri="{63B3BB69-23CF-44E3-9099-C40C66FF867C}">
                  <a14:compatExt spid="_x0000_s58443"/>
                </a:ext>
                <a:ext uri="{FF2B5EF4-FFF2-40B4-BE49-F238E27FC236}">
                  <a16:creationId xmlns:a16="http://schemas.microsoft.com/office/drawing/2014/main" id="{00000000-0008-0000-0900-00004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59</xdr:row>
          <xdr:rowOff>171450</xdr:rowOff>
        </xdr:from>
        <xdr:to>
          <xdr:col>24</xdr:col>
          <xdr:colOff>104775</xdr:colOff>
          <xdr:row>61</xdr:row>
          <xdr:rowOff>28575</xdr:rowOff>
        </xdr:to>
        <xdr:sp macro="" textlink="">
          <xdr:nvSpPr>
            <xdr:cNvPr id="58444" name="Check Box 76" hidden="1">
              <a:extLst>
                <a:ext uri="{63B3BB69-23CF-44E3-9099-C40C66FF867C}">
                  <a14:compatExt spid="_x0000_s58444"/>
                </a:ext>
                <a:ext uri="{FF2B5EF4-FFF2-40B4-BE49-F238E27FC236}">
                  <a16:creationId xmlns:a16="http://schemas.microsoft.com/office/drawing/2014/main" id="{00000000-0008-0000-0900-00004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13</xdr:row>
          <xdr:rowOff>200025</xdr:rowOff>
        </xdr:from>
        <xdr:to>
          <xdr:col>20</xdr:col>
          <xdr:colOff>123825</xdr:colOff>
          <xdr:row>15</xdr:row>
          <xdr:rowOff>19050</xdr:rowOff>
        </xdr:to>
        <xdr:sp macro="" textlink="">
          <xdr:nvSpPr>
            <xdr:cNvPr id="58445" name="Check Box 77" hidden="1">
              <a:extLst>
                <a:ext uri="{63B3BB69-23CF-44E3-9099-C40C66FF867C}">
                  <a14:compatExt spid="_x0000_s58445"/>
                </a:ext>
                <a:ext uri="{FF2B5EF4-FFF2-40B4-BE49-F238E27FC236}">
                  <a16:creationId xmlns:a16="http://schemas.microsoft.com/office/drawing/2014/main" id="{00000000-0008-0000-0900-00004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13</xdr:row>
          <xdr:rowOff>200025</xdr:rowOff>
        </xdr:from>
        <xdr:to>
          <xdr:col>24</xdr:col>
          <xdr:colOff>123825</xdr:colOff>
          <xdr:row>15</xdr:row>
          <xdr:rowOff>19050</xdr:rowOff>
        </xdr:to>
        <xdr:sp macro="" textlink="">
          <xdr:nvSpPr>
            <xdr:cNvPr id="58446" name="Check Box 78" hidden="1">
              <a:extLst>
                <a:ext uri="{63B3BB69-23CF-44E3-9099-C40C66FF867C}">
                  <a14:compatExt spid="_x0000_s58446"/>
                </a:ext>
                <a:ext uri="{FF2B5EF4-FFF2-40B4-BE49-F238E27FC236}">
                  <a16:creationId xmlns:a16="http://schemas.microsoft.com/office/drawing/2014/main" id="{00000000-0008-0000-0900-00004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16</xdr:row>
          <xdr:rowOff>104775</xdr:rowOff>
        </xdr:from>
        <xdr:to>
          <xdr:col>20</xdr:col>
          <xdr:colOff>152400</xdr:colOff>
          <xdr:row>17</xdr:row>
          <xdr:rowOff>133350</xdr:rowOff>
        </xdr:to>
        <xdr:sp macro="" textlink="">
          <xdr:nvSpPr>
            <xdr:cNvPr id="58447" name="Check Box 79" hidden="1">
              <a:extLst>
                <a:ext uri="{63B3BB69-23CF-44E3-9099-C40C66FF867C}">
                  <a14:compatExt spid="_x0000_s58447"/>
                </a:ext>
                <a:ext uri="{FF2B5EF4-FFF2-40B4-BE49-F238E27FC236}">
                  <a16:creationId xmlns:a16="http://schemas.microsoft.com/office/drawing/2014/main" id="{00000000-0008-0000-0900-00004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16</xdr:row>
          <xdr:rowOff>95250</xdr:rowOff>
        </xdr:from>
        <xdr:to>
          <xdr:col>24</xdr:col>
          <xdr:colOff>123825</xdr:colOff>
          <xdr:row>17</xdr:row>
          <xdr:rowOff>123825</xdr:rowOff>
        </xdr:to>
        <xdr:sp macro="" textlink="">
          <xdr:nvSpPr>
            <xdr:cNvPr id="58448" name="Check Box 80" hidden="1">
              <a:extLst>
                <a:ext uri="{63B3BB69-23CF-44E3-9099-C40C66FF867C}">
                  <a14:compatExt spid="_x0000_s58448"/>
                </a:ext>
                <a:ext uri="{FF2B5EF4-FFF2-40B4-BE49-F238E27FC236}">
                  <a16:creationId xmlns:a16="http://schemas.microsoft.com/office/drawing/2014/main" id="{00000000-0008-0000-0900-00005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29</xdr:row>
          <xdr:rowOff>200025</xdr:rowOff>
        </xdr:from>
        <xdr:to>
          <xdr:col>20</xdr:col>
          <xdr:colOff>142875</xdr:colOff>
          <xdr:row>31</xdr:row>
          <xdr:rowOff>19050</xdr:rowOff>
        </xdr:to>
        <xdr:sp macro="" textlink="">
          <xdr:nvSpPr>
            <xdr:cNvPr id="58449" name="Check Box 81" hidden="1">
              <a:extLst>
                <a:ext uri="{63B3BB69-23CF-44E3-9099-C40C66FF867C}">
                  <a14:compatExt spid="_x0000_s58449"/>
                </a:ext>
                <a:ext uri="{FF2B5EF4-FFF2-40B4-BE49-F238E27FC236}">
                  <a16:creationId xmlns:a16="http://schemas.microsoft.com/office/drawing/2014/main" id="{00000000-0008-0000-0900-00005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29</xdr:row>
          <xdr:rowOff>200025</xdr:rowOff>
        </xdr:from>
        <xdr:to>
          <xdr:col>24</xdr:col>
          <xdr:colOff>142875</xdr:colOff>
          <xdr:row>31</xdr:row>
          <xdr:rowOff>19050</xdr:rowOff>
        </xdr:to>
        <xdr:sp macro="" textlink="">
          <xdr:nvSpPr>
            <xdr:cNvPr id="58450" name="Check Box 82" hidden="1">
              <a:extLst>
                <a:ext uri="{63B3BB69-23CF-44E3-9099-C40C66FF867C}">
                  <a14:compatExt spid="_x0000_s58450"/>
                </a:ext>
                <a:ext uri="{FF2B5EF4-FFF2-40B4-BE49-F238E27FC236}">
                  <a16:creationId xmlns:a16="http://schemas.microsoft.com/office/drawing/2014/main" id="{00000000-0008-0000-0900-00005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32</xdr:row>
          <xdr:rowOff>76200</xdr:rowOff>
        </xdr:from>
        <xdr:to>
          <xdr:col>20</xdr:col>
          <xdr:colOff>85725</xdr:colOff>
          <xdr:row>33</xdr:row>
          <xdr:rowOff>104775</xdr:rowOff>
        </xdr:to>
        <xdr:sp macro="" textlink="">
          <xdr:nvSpPr>
            <xdr:cNvPr id="58451" name="Check Box 83" hidden="1">
              <a:extLst>
                <a:ext uri="{63B3BB69-23CF-44E3-9099-C40C66FF867C}">
                  <a14:compatExt spid="_x0000_s58451"/>
                </a:ext>
                <a:ext uri="{FF2B5EF4-FFF2-40B4-BE49-F238E27FC236}">
                  <a16:creationId xmlns:a16="http://schemas.microsoft.com/office/drawing/2014/main" id="{00000000-0008-0000-0900-00005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32</xdr:row>
          <xdr:rowOff>85725</xdr:rowOff>
        </xdr:from>
        <xdr:to>
          <xdr:col>24</xdr:col>
          <xdr:colOff>142875</xdr:colOff>
          <xdr:row>33</xdr:row>
          <xdr:rowOff>114300</xdr:rowOff>
        </xdr:to>
        <xdr:sp macro="" textlink="">
          <xdr:nvSpPr>
            <xdr:cNvPr id="58452" name="Check Box 84" hidden="1">
              <a:extLst>
                <a:ext uri="{63B3BB69-23CF-44E3-9099-C40C66FF867C}">
                  <a14:compatExt spid="_x0000_s58452"/>
                </a:ext>
                <a:ext uri="{FF2B5EF4-FFF2-40B4-BE49-F238E27FC236}">
                  <a16:creationId xmlns:a16="http://schemas.microsoft.com/office/drawing/2014/main" id="{00000000-0008-0000-0900-00005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45</xdr:row>
          <xdr:rowOff>180975</xdr:rowOff>
        </xdr:from>
        <xdr:to>
          <xdr:col>20</xdr:col>
          <xdr:colOff>142875</xdr:colOff>
          <xdr:row>47</xdr:row>
          <xdr:rowOff>19050</xdr:rowOff>
        </xdr:to>
        <xdr:sp macro="" textlink="">
          <xdr:nvSpPr>
            <xdr:cNvPr id="58453" name="Check Box 85" hidden="1">
              <a:extLst>
                <a:ext uri="{63B3BB69-23CF-44E3-9099-C40C66FF867C}">
                  <a14:compatExt spid="_x0000_s58453"/>
                </a:ext>
                <a:ext uri="{FF2B5EF4-FFF2-40B4-BE49-F238E27FC236}">
                  <a16:creationId xmlns:a16="http://schemas.microsoft.com/office/drawing/2014/main" id="{00000000-0008-0000-0900-00005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45</xdr:row>
          <xdr:rowOff>180975</xdr:rowOff>
        </xdr:from>
        <xdr:to>
          <xdr:col>24</xdr:col>
          <xdr:colOff>114300</xdr:colOff>
          <xdr:row>47</xdr:row>
          <xdr:rowOff>19050</xdr:rowOff>
        </xdr:to>
        <xdr:sp macro="" textlink="">
          <xdr:nvSpPr>
            <xdr:cNvPr id="58454" name="Check Box 86" hidden="1">
              <a:extLst>
                <a:ext uri="{63B3BB69-23CF-44E3-9099-C40C66FF867C}">
                  <a14:compatExt spid="_x0000_s58454"/>
                </a:ext>
                <a:ext uri="{FF2B5EF4-FFF2-40B4-BE49-F238E27FC236}">
                  <a16:creationId xmlns:a16="http://schemas.microsoft.com/office/drawing/2014/main" id="{00000000-0008-0000-0900-00005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48</xdr:row>
          <xdr:rowOff>85725</xdr:rowOff>
        </xdr:from>
        <xdr:to>
          <xdr:col>20</xdr:col>
          <xdr:colOff>133350</xdr:colOff>
          <xdr:row>49</xdr:row>
          <xdr:rowOff>123825</xdr:rowOff>
        </xdr:to>
        <xdr:sp macro="" textlink="">
          <xdr:nvSpPr>
            <xdr:cNvPr id="58455" name="Check Box 87" hidden="1">
              <a:extLst>
                <a:ext uri="{63B3BB69-23CF-44E3-9099-C40C66FF867C}">
                  <a14:compatExt spid="_x0000_s58455"/>
                </a:ext>
                <a:ext uri="{FF2B5EF4-FFF2-40B4-BE49-F238E27FC236}">
                  <a16:creationId xmlns:a16="http://schemas.microsoft.com/office/drawing/2014/main" id="{00000000-0008-0000-0900-00005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48</xdr:row>
          <xdr:rowOff>76200</xdr:rowOff>
        </xdr:from>
        <xdr:to>
          <xdr:col>24</xdr:col>
          <xdr:colOff>152400</xdr:colOff>
          <xdr:row>49</xdr:row>
          <xdr:rowOff>114300</xdr:rowOff>
        </xdr:to>
        <xdr:sp macro="" textlink="">
          <xdr:nvSpPr>
            <xdr:cNvPr id="58456" name="Check Box 88" hidden="1">
              <a:extLst>
                <a:ext uri="{63B3BB69-23CF-44E3-9099-C40C66FF867C}">
                  <a14:compatExt spid="_x0000_s58456"/>
                </a:ext>
                <a:ext uri="{FF2B5EF4-FFF2-40B4-BE49-F238E27FC236}">
                  <a16:creationId xmlns:a16="http://schemas.microsoft.com/office/drawing/2014/main" id="{00000000-0008-0000-0900-00005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61</xdr:row>
          <xdr:rowOff>180975</xdr:rowOff>
        </xdr:from>
        <xdr:to>
          <xdr:col>20</xdr:col>
          <xdr:colOff>142875</xdr:colOff>
          <xdr:row>63</xdr:row>
          <xdr:rowOff>19050</xdr:rowOff>
        </xdr:to>
        <xdr:sp macro="" textlink="">
          <xdr:nvSpPr>
            <xdr:cNvPr id="58457" name="Check Box 89" hidden="1">
              <a:extLst>
                <a:ext uri="{63B3BB69-23CF-44E3-9099-C40C66FF867C}">
                  <a14:compatExt spid="_x0000_s58457"/>
                </a:ext>
                <a:ext uri="{FF2B5EF4-FFF2-40B4-BE49-F238E27FC236}">
                  <a16:creationId xmlns:a16="http://schemas.microsoft.com/office/drawing/2014/main" id="{00000000-0008-0000-0900-00005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61</xdr:row>
          <xdr:rowOff>180975</xdr:rowOff>
        </xdr:from>
        <xdr:to>
          <xdr:col>24</xdr:col>
          <xdr:colOff>95250</xdr:colOff>
          <xdr:row>63</xdr:row>
          <xdr:rowOff>19050</xdr:rowOff>
        </xdr:to>
        <xdr:sp macro="" textlink="">
          <xdr:nvSpPr>
            <xdr:cNvPr id="58458" name="Check Box 90" hidden="1">
              <a:extLst>
                <a:ext uri="{63B3BB69-23CF-44E3-9099-C40C66FF867C}">
                  <a14:compatExt spid="_x0000_s58458"/>
                </a:ext>
                <a:ext uri="{FF2B5EF4-FFF2-40B4-BE49-F238E27FC236}">
                  <a16:creationId xmlns:a16="http://schemas.microsoft.com/office/drawing/2014/main" id="{00000000-0008-0000-0900-00005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64</xdr:row>
          <xdr:rowOff>76200</xdr:rowOff>
        </xdr:from>
        <xdr:to>
          <xdr:col>20</xdr:col>
          <xdr:colOff>171450</xdr:colOff>
          <xdr:row>65</xdr:row>
          <xdr:rowOff>114300</xdr:rowOff>
        </xdr:to>
        <xdr:sp macro="" textlink="">
          <xdr:nvSpPr>
            <xdr:cNvPr id="58459" name="Check Box 91" hidden="1">
              <a:extLst>
                <a:ext uri="{63B3BB69-23CF-44E3-9099-C40C66FF867C}">
                  <a14:compatExt spid="_x0000_s58459"/>
                </a:ext>
                <a:ext uri="{FF2B5EF4-FFF2-40B4-BE49-F238E27FC236}">
                  <a16:creationId xmlns:a16="http://schemas.microsoft.com/office/drawing/2014/main" id="{00000000-0008-0000-0900-00005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64</xdr:row>
          <xdr:rowOff>76200</xdr:rowOff>
        </xdr:from>
        <xdr:to>
          <xdr:col>24</xdr:col>
          <xdr:colOff>142875</xdr:colOff>
          <xdr:row>65</xdr:row>
          <xdr:rowOff>114300</xdr:rowOff>
        </xdr:to>
        <xdr:sp macro="" textlink="">
          <xdr:nvSpPr>
            <xdr:cNvPr id="58460" name="Check Box 92" hidden="1">
              <a:extLst>
                <a:ext uri="{63B3BB69-23CF-44E3-9099-C40C66FF867C}">
                  <a14:compatExt spid="_x0000_s58460"/>
                </a:ext>
                <a:ext uri="{FF2B5EF4-FFF2-40B4-BE49-F238E27FC236}">
                  <a16:creationId xmlns:a16="http://schemas.microsoft.com/office/drawing/2014/main" id="{00000000-0008-0000-0900-00005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14</xdr:row>
          <xdr:rowOff>190500</xdr:rowOff>
        </xdr:from>
        <xdr:to>
          <xdr:col>20</xdr:col>
          <xdr:colOff>133350</xdr:colOff>
          <xdr:row>16</xdr:row>
          <xdr:rowOff>9525</xdr:rowOff>
        </xdr:to>
        <xdr:sp macro="" textlink="">
          <xdr:nvSpPr>
            <xdr:cNvPr id="58461" name="Check Box 93" hidden="1">
              <a:extLst>
                <a:ext uri="{63B3BB69-23CF-44E3-9099-C40C66FF867C}">
                  <a14:compatExt spid="_x0000_s58461"/>
                </a:ext>
                <a:ext uri="{FF2B5EF4-FFF2-40B4-BE49-F238E27FC236}">
                  <a16:creationId xmlns:a16="http://schemas.microsoft.com/office/drawing/2014/main" id="{00000000-0008-0000-0900-00005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14</xdr:row>
          <xdr:rowOff>200025</xdr:rowOff>
        </xdr:from>
        <xdr:to>
          <xdr:col>24</xdr:col>
          <xdr:colOff>66675</xdr:colOff>
          <xdr:row>16</xdr:row>
          <xdr:rowOff>19050</xdr:rowOff>
        </xdr:to>
        <xdr:sp macro="" textlink="">
          <xdr:nvSpPr>
            <xdr:cNvPr id="58462" name="Check Box 94" hidden="1">
              <a:extLst>
                <a:ext uri="{63B3BB69-23CF-44E3-9099-C40C66FF867C}">
                  <a14:compatExt spid="_x0000_s58462"/>
                </a:ext>
                <a:ext uri="{FF2B5EF4-FFF2-40B4-BE49-F238E27FC236}">
                  <a16:creationId xmlns:a16="http://schemas.microsoft.com/office/drawing/2014/main" id="{00000000-0008-0000-0900-00005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30</xdr:row>
          <xdr:rowOff>190500</xdr:rowOff>
        </xdr:from>
        <xdr:to>
          <xdr:col>20</xdr:col>
          <xdr:colOff>114300</xdr:colOff>
          <xdr:row>32</xdr:row>
          <xdr:rowOff>9525</xdr:rowOff>
        </xdr:to>
        <xdr:sp macro="" textlink="">
          <xdr:nvSpPr>
            <xdr:cNvPr id="58463" name="Check Box 95" hidden="1">
              <a:extLst>
                <a:ext uri="{63B3BB69-23CF-44E3-9099-C40C66FF867C}">
                  <a14:compatExt spid="_x0000_s58463"/>
                </a:ext>
                <a:ext uri="{FF2B5EF4-FFF2-40B4-BE49-F238E27FC236}">
                  <a16:creationId xmlns:a16="http://schemas.microsoft.com/office/drawing/2014/main" id="{00000000-0008-0000-0900-00005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30</xdr:row>
          <xdr:rowOff>190500</xdr:rowOff>
        </xdr:from>
        <xdr:to>
          <xdr:col>24</xdr:col>
          <xdr:colOff>114300</xdr:colOff>
          <xdr:row>32</xdr:row>
          <xdr:rowOff>9525</xdr:rowOff>
        </xdr:to>
        <xdr:sp macro="" textlink="">
          <xdr:nvSpPr>
            <xdr:cNvPr id="58464" name="Check Box 96" hidden="1">
              <a:extLst>
                <a:ext uri="{63B3BB69-23CF-44E3-9099-C40C66FF867C}">
                  <a14:compatExt spid="_x0000_s58464"/>
                </a:ext>
                <a:ext uri="{FF2B5EF4-FFF2-40B4-BE49-F238E27FC236}">
                  <a16:creationId xmlns:a16="http://schemas.microsoft.com/office/drawing/2014/main" id="{00000000-0008-0000-0900-00006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46</xdr:row>
          <xdr:rowOff>180975</xdr:rowOff>
        </xdr:from>
        <xdr:to>
          <xdr:col>20</xdr:col>
          <xdr:colOff>123825</xdr:colOff>
          <xdr:row>48</xdr:row>
          <xdr:rowOff>19050</xdr:rowOff>
        </xdr:to>
        <xdr:sp macro="" textlink="">
          <xdr:nvSpPr>
            <xdr:cNvPr id="58465" name="Check Box 97" hidden="1">
              <a:extLst>
                <a:ext uri="{63B3BB69-23CF-44E3-9099-C40C66FF867C}">
                  <a14:compatExt spid="_x0000_s58465"/>
                </a:ext>
                <a:ext uri="{FF2B5EF4-FFF2-40B4-BE49-F238E27FC236}">
                  <a16:creationId xmlns:a16="http://schemas.microsoft.com/office/drawing/2014/main" id="{00000000-0008-0000-0900-00006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46</xdr:row>
          <xdr:rowOff>171450</xdr:rowOff>
        </xdr:from>
        <xdr:to>
          <xdr:col>24</xdr:col>
          <xdr:colOff>114300</xdr:colOff>
          <xdr:row>48</xdr:row>
          <xdr:rowOff>9525</xdr:rowOff>
        </xdr:to>
        <xdr:sp macro="" textlink="">
          <xdr:nvSpPr>
            <xdr:cNvPr id="58466" name="Check Box 98" hidden="1">
              <a:extLst>
                <a:ext uri="{63B3BB69-23CF-44E3-9099-C40C66FF867C}">
                  <a14:compatExt spid="_x0000_s58466"/>
                </a:ext>
                <a:ext uri="{FF2B5EF4-FFF2-40B4-BE49-F238E27FC236}">
                  <a16:creationId xmlns:a16="http://schemas.microsoft.com/office/drawing/2014/main" id="{00000000-0008-0000-0900-00006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62</xdr:row>
          <xdr:rowOff>180975</xdr:rowOff>
        </xdr:from>
        <xdr:to>
          <xdr:col>20</xdr:col>
          <xdr:colOff>123825</xdr:colOff>
          <xdr:row>64</xdr:row>
          <xdr:rowOff>19050</xdr:rowOff>
        </xdr:to>
        <xdr:sp macro="" textlink="">
          <xdr:nvSpPr>
            <xdr:cNvPr id="58467" name="Check Box 99" hidden="1">
              <a:extLst>
                <a:ext uri="{63B3BB69-23CF-44E3-9099-C40C66FF867C}">
                  <a14:compatExt spid="_x0000_s58467"/>
                </a:ext>
                <a:ext uri="{FF2B5EF4-FFF2-40B4-BE49-F238E27FC236}">
                  <a16:creationId xmlns:a16="http://schemas.microsoft.com/office/drawing/2014/main" id="{00000000-0008-0000-0900-00006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62</xdr:row>
          <xdr:rowOff>180975</xdr:rowOff>
        </xdr:from>
        <xdr:to>
          <xdr:col>24</xdr:col>
          <xdr:colOff>152400</xdr:colOff>
          <xdr:row>64</xdr:row>
          <xdr:rowOff>19050</xdr:rowOff>
        </xdr:to>
        <xdr:sp macro="" textlink="">
          <xdr:nvSpPr>
            <xdr:cNvPr id="58468" name="Check Box 100" hidden="1">
              <a:extLst>
                <a:ext uri="{63B3BB69-23CF-44E3-9099-C40C66FF867C}">
                  <a14:compatExt spid="_x0000_s58468"/>
                </a:ext>
                <a:ext uri="{FF2B5EF4-FFF2-40B4-BE49-F238E27FC236}">
                  <a16:creationId xmlns:a16="http://schemas.microsoft.com/office/drawing/2014/main" id="{00000000-0008-0000-0900-00006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0</xdr:col>
      <xdr:colOff>76200</xdr:colOff>
      <xdr:row>32</xdr:row>
      <xdr:rowOff>47625</xdr:rowOff>
    </xdr:from>
    <xdr:ext cx="5275675" cy="558102"/>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6200" y="4648200"/>
          <a:ext cx="5275675" cy="5581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表紙の共同事業者、削減協力者が書ききれない場合は、このシートに記載して下さい</a:t>
          </a:r>
          <a:endParaRPr kumimoji="1" lang="en-US" altLang="ja-JP" sz="1100">
            <a:latin typeface="Meiryo UI" panose="020B0604030504040204" pitchFamily="50" charset="-128"/>
            <a:ea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rPr>
            <a:t>       10</a:t>
          </a:r>
          <a:r>
            <a:rPr kumimoji="1" lang="ja-JP" altLang="en-US" sz="1100">
              <a:latin typeface="Meiryo UI" panose="020B0604030504040204" pitchFamily="50" charset="-128"/>
              <a:ea typeface="Meiryo UI" panose="020B0604030504040204" pitchFamily="50" charset="-128"/>
            </a:rPr>
            <a:t>を超える場合は、適宜行を追加して下さい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none" rtlCol="0" anchor="t">
        <a:spAutoFit/>
      </a:bodyPr>
      <a:lstStyle>
        <a:defPPr algn="l">
          <a:defRPr kumimoji="1" sz="1400">
            <a:latin typeface="Meiryo UI" panose="020B0604030504040204" pitchFamily="50" charset="-128"/>
            <a:ea typeface="Meiryo UI" panose="020B0604030504040204" pitchFamily="50" charset="-128"/>
          </a:defRPr>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87.xml"/><Relationship Id="rId18" Type="http://schemas.openxmlformats.org/officeDocument/2006/relationships/ctrlProp" Target="../ctrlProps/ctrlProp92.xml"/><Relationship Id="rId26" Type="http://schemas.openxmlformats.org/officeDocument/2006/relationships/ctrlProp" Target="../ctrlProps/ctrlProp100.xml"/><Relationship Id="rId39" Type="http://schemas.openxmlformats.org/officeDocument/2006/relationships/ctrlProp" Target="../ctrlProps/ctrlProp113.xml"/><Relationship Id="rId21" Type="http://schemas.openxmlformats.org/officeDocument/2006/relationships/ctrlProp" Target="../ctrlProps/ctrlProp95.xml"/><Relationship Id="rId34" Type="http://schemas.openxmlformats.org/officeDocument/2006/relationships/ctrlProp" Target="../ctrlProps/ctrlProp108.xml"/><Relationship Id="rId42" Type="http://schemas.openxmlformats.org/officeDocument/2006/relationships/ctrlProp" Target="../ctrlProps/ctrlProp116.xml"/><Relationship Id="rId47" Type="http://schemas.openxmlformats.org/officeDocument/2006/relationships/ctrlProp" Target="../ctrlProps/ctrlProp121.xml"/><Relationship Id="rId50" Type="http://schemas.openxmlformats.org/officeDocument/2006/relationships/ctrlProp" Target="../ctrlProps/ctrlProp124.xml"/><Relationship Id="rId55" Type="http://schemas.openxmlformats.org/officeDocument/2006/relationships/ctrlProp" Target="../ctrlProps/ctrlProp129.xml"/><Relationship Id="rId63" Type="http://schemas.openxmlformats.org/officeDocument/2006/relationships/ctrlProp" Target="../ctrlProps/ctrlProp137.xml"/><Relationship Id="rId68" Type="http://schemas.openxmlformats.org/officeDocument/2006/relationships/ctrlProp" Target="../ctrlProps/ctrlProp142.xml"/><Relationship Id="rId7" Type="http://schemas.openxmlformats.org/officeDocument/2006/relationships/ctrlProp" Target="../ctrlProps/ctrlProp81.xml"/><Relationship Id="rId71" Type="http://schemas.openxmlformats.org/officeDocument/2006/relationships/ctrlProp" Target="../ctrlProps/ctrlProp145.xml"/><Relationship Id="rId2" Type="http://schemas.openxmlformats.org/officeDocument/2006/relationships/drawing" Target="../drawings/drawing7.xml"/><Relationship Id="rId16" Type="http://schemas.openxmlformats.org/officeDocument/2006/relationships/ctrlProp" Target="../ctrlProps/ctrlProp90.xml"/><Relationship Id="rId29" Type="http://schemas.openxmlformats.org/officeDocument/2006/relationships/ctrlProp" Target="../ctrlProps/ctrlProp103.xml"/><Relationship Id="rId1" Type="http://schemas.openxmlformats.org/officeDocument/2006/relationships/printerSettings" Target="../printerSettings/printerSettings10.bin"/><Relationship Id="rId6" Type="http://schemas.openxmlformats.org/officeDocument/2006/relationships/ctrlProp" Target="../ctrlProps/ctrlProp80.xml"/><Relationship Id="rId11" Type="http://schemas.openxmlformats.org/officeDocument/2006/relationships/ctrlProp" Target="../ctrlProps/ctrlProp85.xml"/><Relationship Id="rId24" Type="http://schemas.openxmlformats.org/officeDocument/2006/relationships/ctrlProp" Target="../ctrlProps/ctrlProp98.xml"/><Relationship Id="rId32" Type="http://schemas.openxmlformats.org/officeDocument/2006/relationships/ctrlProp" Target="../ctrlProps/ctrlProp106.xml"/><Relationship Id="rId37" Type="http://schemas.openxmlformats.org/officeDocument/2006/relationships/ctrlProp" Target="../ctrlProps/ctrlProp111.xml"/><Relationship Id="rId40" Type="http://schemas.openxmlformats.org/officeDocument/2006/relationships/ctrlProp" Target="../ctrlProps/ctrlProp114.xml"/><Relationship Id="rId45" Type="http://schemas.openxmlformats.org/officeDocument/2006/relationships/ctrlProp" Target="../ctrlProps/ctrlProp119.xml"/><Relationship Id="rId53" Type="http://schemas.openxmlformats.org/officeDocument/2006/relationships/ctrlProp" Target="../ctrlProps/ctrlProp127.xml"/><Relationship Id="rId58" Type="http://schemas.openxmlformats.org/officeDocument/2006/relationships/ctrlProp" Target="../ctrlProps/ctrlProp132.xml"/><Relationship Id="rId66" Type="http://schemas.openxmlformats.org/officeDocument/2006/relationships/ctrlProp" Target="../ctrlProps/ctrlProp140.xml"/><Relationship Id="rId5" Type="http://schemas.openxmlformats.org/officeDocument/2006/relationships/ctrlProp" Target="../ctrlProps/ctrlProp79.xml"/><Relationship Id="rId15" Type="http://schemas.openxmlformats.org/officeDocument/2006/relationships/ctrlProp" Target="../ctrlProps/ctrlProp89.xml"/><Relationship Id="rId23" Type="http://schemas.openxmlformats.org/officeDocument/2006/relationships/ctrlProp" Target="../ctrlProps/ctrlProp97.xml"/><Relationship Id="rId28" Type="http://schemas.openxmlformats.org/officeDocument/2006/relationships/ctrlProp" Target="../ctrlProps/ctrlProp102.xml"/><Relationship Id="rId36" Type="http://schemas.openxmlformats.org/officeDocument/2006/relationships/ctrlProp" Target="../ctrlProps/ctrlProp110.xml"/><Relationship Id="rId49" Type="http://schemas.openxmlformats.org/officeDocument/2006/relationships/ctrlProp" Target="../ctrlProps/ctrlProp123.xml"/><Relationship Id="rId57" Type="http://schemas.openxmlformats.org/officeDocument/2006/relationships/ctrlProp" Target="../ctrlProps/ctrlProp131.xml"/><Relationship Id="rId61" Type="http://schemas.openxmlformats.org/officeDocument/2006/relationships/ctrlProp" Target="../ctrlProps/ctrlProp135.xml"/><Relationship Id="rId10" Type="http://schemas.openxmlformats.org/officeDocument/2006/relationships/ctrlProp" Target="../ctrlProps/ctrlProp84.xml"/><Relationship Id="rId19" Type="http://schemas.openxmlformats.org/officeDocument/2006/relationships/ctrlProp" Target="../ctrlProps/ctrlProp93.xml"/><Relationship Id="rId31" Type="http://schemas.openxmlformats.org/officeDocument/2006/relationships/ctrlProp" Target="../ctrlProps/ctrlProp105.xml"/><Relationship Id="rId44" Type="http://schemas.openxmlformats.org/officeDocument/2006/relationships/ctrlProp" Target="../ctrlProps/ctrlProp118.xml"/><Relationship Id="rId52" Type="http://schemas.openxmlformats.org/officeDocument/2006/relationships/ctrlProp" Target="../ctrlProps/ctrlProp126.xml"/><Relationship Id="rId60" Type="http://schemas.openxmlformats.org/officeDocument/2006/relationships/ctrlProp" Target="../ctrlProps/ctrlProp134.xml"/><Relationship Id="rId65" Type="http://schemas.openxmlformats.org/officeDocument/2006/relationships/ctrlProp" Target="../ctrlProps/ctrlProp139.xml"/><Relationship Id="rId4" Type="http://schemas.openxmlformats.org/officeDocument/2006/relationships/ctrlProp" Target="../ctrlProps/ctrlProp78.xml"/><Relationship Id="rId9" Type="http://schemas.openxmlformats.org/officeDocument/2006/relationships/ctrlProp" Target="../ctrlProps/ctrlProp83.xml"/><Relationship Id="rId14" Type="http://schemas.openxmlformats.org/officeDocument/2006/relationships/ctrlProp" Target="../ctrlProps/ctrlProp88.xml"/><Relationship Id="rId22" Type="http://schemas.openxmlformats.org/officeDocument/2006/relationships/ctrlProp" Target="../ctrlProps/ctrlProp96.xml"/><Relationship Id="rId27" Type="http://schemas.openxmlformats.org/officeDocument/2006/relationships/ctrlProp" Target="../ctrlProps/ctrlProp101.xml"/><Relationship Id="rId30" Type="http://schemas.openxmlformats.org/officeDocument/2006/relationships/ctrlProp" Target="../ctrlProps/ctrlProp104.xml"/><Relationship Id="rId35" Type="http://schemas.openxmlformats.org/officeDocument/2006/relationships/ctrlProp" Target="../ctrlProps/ctrlProp109.xml"/><Relationship Id="rId43" Type="http://schemas.openxmlformats.org/officeDocument/2006/relationships/ctrlProp" Target="../ctrlProps/ctrlProp117.xml"/><Relationship Id="rId48" Type="http://schemas.openxmlformats.org/officeDocument/2006/relationships/ctrlProp" Target="../ctrlProps/ctrlProp122.xml"/><Relationship Id="rId56" Type="http://schemas.openxmlformats.org/officeDocument/2006/relationships/ctrlProp" Target="../ctrlProps/ctrlProp130.xml"/><Relationship Id="rId64" Type="http://schemas.openxmlformats.org/officeDocument/2006/relationships/ctrlProp" Target="../ctrlProps/ctrlProp138.xml"/><Relationship Id="rId69" Type="http://schemas.openxmlformats.org/officeDocument/2006/relationships/ctrlProp" Target="../ctrlProps/ctrlProp143.xml"/><Relationship Id="rId8" Type="http://schemas.openxmlformats.org/officeDocument/2006/relationships/ctrlProp" Target="../ctrlProps/ctrlProp82.xml"/><Relationship Id="rId51" Type="http://schemas.openxmlformats.org/officeDocument/2006/relationships/ctrlProp" Target="../ctrlProps/ctrlProp125.xml"/><Relationship Id="rId3" Type="http://schemas.openxmlformats.org/officeDocument/2006/relationships/vmlDrawing" Target="../drawings/vmlDrawing6.vml"/><Relationship Id="rId12" Type="http://schemas.openxmlformats.org/officeDocument/2006/relationships/ctrlProp" Target="../ctrlProps/ctrlProp86.xml"/><Relationship Id="rId17" Type="http://schemas.openxmlformats.org/officeDocument/2006/relationships/ctrlProp" Target="../ctrlProps/ctrlProp91.xml"/><Relationship Id="rId25" Type="http://schemas.openxmlformats.org/officeDocument/2006/relationships/ctrlProp" Target="../ctrlProps/ctrlProp99.xml"/><Relationship Id="rId33" Type="http://schemas.openxmlformats.org/officeDocument/2006/relationships/ctrlProp" Target="../ctrlProps/ctrlProp107.xml"/><Relationship Id="rId38" Type="http://schemas.openxmlformats.org/officeDocument/2006/relationships/ctrlProp" Target="../ctrlProps/ctrlProp112.xml"/><Relationship Id="rId46" Type="http://schemas.openxmlformats.org/officeDocument/2006/relationships/ctrlProp" Target="../ctrlProps/ctrlProp120.xml"/><Relationship Id="rId59" Type="http://schemas.openxmlformats.org/officeDocument/2006/relationships/ctrlProp" Target="../ctrlProps/ctrlProp133.xml"/><Relationship Id="rId67" Type="http://schemas.openxmlformats.org/officeDocument/2006/relationships/ctrlProp" Target="../ctrlProps/ctrlProp141.xml"/><Relationship Id="rId20" Type="http://schemas.openxmlformats.org/officeDocument/2006/relationships/ctrlProp" Target="../ctrlProps/ctrlProp94.xml"/><Relationship Id="rId41" Type="http://schemas.openxmlformats.org/officeDocument/2006/relationships/ctrlProp" Target="../ctrlProps/ctrlProp115.xml"/><Relationship Id="rId54" Type="http://schemas.openxmlformats.org/officeDocument/2006/relationships/ctrlProp" Target="../ctrlProps/ctrlProp128.xml"/><Relationship Id="rId62" Type="http://schemas.openxmlformats.org/officeDocument/2006/relationships/ctrlProp" Target="../ctrlProps/ctrlProp136.xml"/><Relationship Id="rId70" Type="http://schemas.openxmlformats.org/officeDocument/2006/relationships/ctrlProp" Target="../ctrlProps/ctrlProp14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8.x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drawing" Target="../drawings/drawing3.xml"/><Relationship Id="rId16" Type="http://schemas.openxmlformats.org/officeDocument/2006/relationships/ctrlProp" Target="../ctrlProps/ctrlProp23.xml"/><Relationship Id="rId20" Type="http://schemas.openxmlformats.org/officeDocument/2006/relationships/ctrlProp" Target="../ctrlProps/ctrlProp27.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23" Type="http://schemas.openxmlformats.org/officeDocument/2006/relationships/ctrlProp" Target="../ctrlProps/ctrlProp30.xml"/><Relationship Id="rId10" Type="http://schemas.openxmlformats.org/officeDocument/2006/relationships/ctrlProp" Target="../ctrlProps/ctrlProp17.xml"/><Relationship Id="rId19" Type="http://schemas.openxmlformats.org/officeDocument/2006/relationships/ctrlProp" Target="../ctrlProps/ctrlProp26.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3" Type="http://schemas.openxmlformats.org/officeDocument/2006/relationships/vmlDrawing" Target="../drawings/vmlDrawing3.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2" Type="http://schemas.openxmlformats.org/officeDocument/2006/relationships/drawing" Target="../drawings/drawing4.xml"/><Relationship Id="rId16" Type="http://schemas.openxmlformats.org/officeDocument/2006/relationships/ctrlProp" Target="../ctrlProps/ctrlProp43.xml"/><Relationship Id="rId20" Type="http://schemas.openxmlformats.org/officeDocument/2006/relationships/ctrlProp" Target="../ctrlProps/ctrlProp47.xml"/><Relationship Id="rId1" Type="http://schemas.openxmlformats.org/officeDocument/2006/relationships/printerSettings" Target="../printerSettings/printerSettings4.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54.xml"/><Relationship Id="rId4" Type="http://schemas.openxmlformats.org/officeDocument/2006/relationships/ctrlProp" Target="../ctrlProps/ctrlProp5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3" Type="http://schemas.openxmlformats.org/officeDocument/2006/relationships/vmlDrawing" Target="../drawings/vmlDrawing5.vml"/><Relationship Id="rId21" Type="http://schemas.openxmlformats.org/officeDocument/2006/relationships/ctrlProp" Target="../ctrlProps/ctrlProp72.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2" Type="http://schemas.openxmlformats.org/officeDocument/2006/relationships/drawing" Target="../drawings/drawing6.xml"/><Relationship Id="rId16" Type="http://schemas.openxmlformats.org/officeDocument/2006/relationships/ctrlProp" Target="../ctrlProps/ctrlProp67.xml"/><Relationship Id="rId20" Type="http://schemas.openxmlformats.org/officeDocument/2006/relationships/ctrlProp" Target="../ctrlProps/ctrlProp71.xml"/><Relationship Id="rId1" Type="http://schemas.openxmlformats.org/officeDocument/2006/relationships/printerSettings" Target="../printerSettings/printerSettings7.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10" Type="http://schemas.openxmlformats.org/officeDocument/2006/relationships/ctrlProp" Target="../ctrlProps/ctrlProp61.xml"/><Relationship Id="rId19" Type="http://schemas.openxmlformats.org/officeDocument/2006/relationships/ctrlProp" Target="../ctrlProps/ctrlProp70.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F43"/>
  <sheetViews>
    <sheetView showGridLines="0" tabSelected="1" view="pageBreakPreview" zoomScaleNormal="100" zoomScaleSheetLayoutView="100" workbookViewId="0">
      <selection activeCell="AM28" sqref="AM28"/>
    </sheetView>
  </sheetViews>
  <sheetFormatPr defaultColWidth="3.125" defaultRowHeight="15.75" x14ac:dyDescent="0.4"/>
  <cols>
    <col min="1" max="26" width="3.125" style="1"/>
    <col min="27" max="31" width="10.625" style="1" hidden="1" customWidth="1"/>
    <col min="32" max="32" width="3.125" style="1" hidden="1" customWidth="1"/>
    <col min="33" max="16384" width="3.125" style="1"/>
  </cols>
  <sheetData>
    <row r="1" spans="1:25" ht="18" customHeight="1" x14ac:dyDescent="0.4">
      <c r="A1" s="94" t="s">
        <v>291</v>
      </c>
      <c r="B1" s="94"/>
      <c r="C1" s="94"/>
      <c r="D1" s="94"/>
      <c r="E1" s="94"/>
      <c r="F1" s="94"/>
      <c r="G1" s="94"/>
      <c r="H1" s="94"/>
      <c r="I1" s="94"/>
      <c r="J1" s="94"/>
      <c r="K1" s="94"/>
      <c r="L1" s="94"/>
      <c r="M1" s="94"/>
      <c r="N1" s="94"/>
      <c r="O1" s="94"/>
      <c r="P1" s="94"/>
      <c r="Q1" s="94"/>
      <c r="R1" s="94"/>
      <c r="S1" s="94"/>
      <c r="T1" s="94"/>
      <c r="U1" s="94"/>
      <c r="V1" s="94"/>
      <c r="W1" s="94"/>
      <c r="X1" s="94"/>
      <c r="Y1" s="94"/>
    </row>
    <row r="2" spans="1:25" ht="18" customHeight="1" x14ac:dyDescent="0.4">
      <c r="A2" s="94" t="s">
        <v>306</v>
      </c>
      <c r="B2" s="94"/>
      <c r="C2" s="94"/>
      <c r="D2" s="94"/>
      <c r="E2" s="94"/>
      <c r="F2" s="94"/>
      <c r="G2" s="94"/>
      <c r="H2" s="94"/>
      <c r="I2" s="94"/>
      <c r="J2" s="94"/>
      <c r="K2" s="94"/>
      <c r="L2" s="94"/>
      <c r="M2" s="94"/>
      <c r="N2" s="94"/>
      <c r="O2" s="94"/>
      <c r="P2" s="94"/>
      <c r="Q2" s="94"/>
      <c r="R2" s="94"/>
      <c r="S2" s="94"/>
      <c r="T2" s="94"/>
      <c r="U2" s="94"/>
      <c r="V2" s="94"/>
      <c r="W2" s="94"/>
      <c r="X2" s="94"/>
      <c r="Y2" s="94"/>
    </row>
    <row r="3" spans="1:25" ht="18" customHeight="1" x14ac:dyDescent="0.4">
      <c r="A3" s="94" t="s">
        <v>310</v>
      </c>
      <c r="B3" s="94"/>
      <c r="C3" s="94"/>
      <c r="D3" s="94"/>
      <c r="E3" s="94"/>
      <c r="F3" s="94"/>
      <c r="G3" s="94"/>
      <c r="H3" s="94"/>
      <c r="I3" s="94"/>
      <c r="J3" s="94"/>
      <c r="K3" s="94"/>
      <c r="L3" s="94"/>
      <c r="M3" s="94"/>
      <c r="N3" s="94"/>
      <c r="O3" s="94"/>
      <c r="P3" s="94"/>
      <c r="Q3" s="94"/>
      <c r="R3" s="94"/>
      <c r="S3" s="94"/>
      <c r="T3" s="94"/>
      <c r="U3" s="94"/>
      <c r="V3" s="94"/>
      <c r="W3" s="94"/>
      <c r="X3" s="94"/>
      <c r="Y3" s="94"/>
    </row>
    <row r="4" spans="1:25" ht="18" customHeight="1" x14ac:dyDescent="0.4">
      <c r="A4" s="95" t="s">
        <v>319</v>
      </c>
      <c r="B4" s="95"/>
      <c r="C4" s="95"/>
      <c r="D4" s="95"/>
      <c r="E4" s="95"/>
      <c r="F4" s="95"/>
      <c r="G4" s="95"/>
      <c r="H4" s="95"/>
      <c r="I4" s="95"/>
      <c r="J4" s="95"/>
      <c r="K4" s="95"/>
      <c r="L4" s="95"/>
      <c r="M4" s="95"/>
      <c r="N4" s="95"/>
      <c r="O4" s="95"/>
      <c r="P4" s="95"/>
      <c r="Q4" s="95"/>
      <c r="R4" s="95"/>
      <c r="S4" s="95"/>
      <c r="T4" s="95"/>
      <c r="U4" s="95"/>
      <c r="V4" s="95"/>
      <c r="W4" s="95"/>
      <c r="X4" s="95"/>
      <c r="Y4" s="95"/>
    </row>
    <row r="5" spans="1:25" ht="18" customHeight="1" x14ac:dyDescent="0.4">
      <c r="A5" s="96" t="s">
        <v>320</v>
      </c>
      <c r="B5" s="96"/>
      <c r="C5" s="96"/>
      <c r="D5" s="96"/>
      <c r="E5" s="96"/>
      <c r="F5" s="96"/>
      <c r="G5" s="96"/>
      <c r="H5" s="96"/>
      <c r="I5" s="96"/>
      <c r="J5" s="96"/>
      <c r="K5" s="96"/>
      <c r="L5" s="96"/>
      <c r="M5" s="96"/>
      <c r="N5" s="96"/>
      <c r="O5" s="96"/>
      <c r="P5" s="96"/>
      <c r="Q5" s="96"/>
      <c r="R5" s="96"/>
      <c r="S5" s="96"/>
      <c r="T5" s="96"/>
      <c r="U5" s="96"/>
      <c r="V5" s="96"/>
      <c r="W5" s="96"/>
      <c r="X5" s="96"/>
      <c r="Y5" s="96"/>
    </row>
    <row r="6" spans="1:25" ht="18" customHeight="1" x14ac:dyDescent="0.3">
      <c r="C6" s="6"/>
      <c r="D6" s="6"/>
      <c r="E6" s="6"/>
      <c r="F6" s="6"/>
      <c r="G6" s="6"/>
      <c r="H6" s="113"/>
      <c r="I6" s="113"/>
      <c r="J6" s="113"/>
      <c r="K6" s="113"/>
      <c r="L6" s="113"/>
      <c r="M6" s="113"/>
      <c r="N6" s="113"/>
      <c r="O6" s="113"/>
      <c r="P6" s="113"/>
      <c r="Q6" s="113"/>
      <c r="R6" s="113"/>
      <c r="S6" s="6"/>
      <c r="T6" s="6"/>
      <c r="U6" s="6"/>
      <c r="V6" s="6"/>
      <c r="W6" s="6"/>
      <c r="X6" s="6"/>
    </row>
    <row r="7" spans="1:25" ht="15.75" customHeight="1" x14ac:dyDescent="0.4">
      <c r="B7" s="111" t="s">
        <v>87</v>
      </c>
      <c r="C7" s="111"/>
      <c r="D7" s="111"/>
      <c r="E7" s="111"/>
      <c r="F7" s="111"/>
      <c r="G7" s="114"/>
      <c r="H7" s="115"/>
      <c r="I7" s="115"/>
      <c r="J7" s="115"/>
      <c r="K7" s="115"/>
      <c r="L7" s="115"/>
      <c r="M7" s="115"/>
      <c r="N7" s="115"/>
      <c r="O7" s="115"/>
      <c r="P7" s="115"/>
      <c r="Q7" s="115"/>
      <c r="R7" s="115"/>
      <c r="S7" s="115"/>
      <c r="T7" s="115"/>
      <c r="U7" s="115"/>
      <c r="V7" s="115"/>
      <c r="W7" s="115"/>
      <c r="X7" s="116"/>
    </row>
    <row r="8" spans="1:25" ht="15.75" customHeight="1" x14ac:dyDescent="0.4">
      <c r="B8" s="111" t="s">
        <v>88</v>
      </c>
      <c r="C8" s="111"/>
      <c r="D8" s="111"/>
      <c r="E8" s="111"/>
      <c r="F8" s="111"/>
      <c r="G8" s="114"/>
      <c r="H8" s="115"/>
      <c r="I8" s="115"/>
      <c r="J8" s="115"/>
      <c r="K8" s="115"/>
      <c r="L8" s="115"/>
      <c r="M8" s="115"/>
      <c r="N8" s="115"/>
      <c r="O8" s="115"/>
      <c r="P8" s="115"/>
      <c r="Q8" s="115"/>
      <c r="R8" s="115"/>
      <c r="S8" s="115"/>
      <c r="T8" s="115"/>
      <c r="U8" s="115"/>
      <c r="V8" s="115"/>
      <c r="W8" s="115"/>
      <c r="X8" s="116"/>
    </row>
    <row r="9" spans="1:25" ht="15.75" customHeight="1" x14ac:dyDescent="0.4">
      <c r="B9" s="7"/>
      <c r="C9" s="7"/>
      <c r="D9" s="7"/>
      <c r="E9" s="17"/>
      <c r="F9" s="17"/>
      <c r="G9" s="17"/>
      <c r="H9" s="17"/>
      <c r="I9" s="17"/>
      <c r="J9" s="8"/>
      <c r="K9" s="8"/>
      <c r="L9" s="8"/>
      <c r="M9" s="8"/>
      <c r="N9" s="8"/>
      <c r="O9" s="8"/>
      <c r="P9" s="8"/>
      <c r="Q9" s="8"/>
      <c r="R9" s="8"/>
      <c r="S9" s="8"/>
      <c r="T9" s="8"/>
      <c r="U9" s="8"/>
      <c r="V9" s="7"/>
      <c r="W9" s="7"/>
      <c r="X9" s="7"/>
    </row>
    <row r="10" spans="1:25" x14ac:dyDescent="0.4">
      <c r="A10" s="112" t="s">
        <v>69</v>
      </c>
      <c r="B10" s="112"/>
      <c r="C10" s="112"/>
      <c r="D10" s="112"/>
    </row>
    <row r="11" spans="1:25" x14ac:dyDescent="0.4">
      <c r="A11" s="111" t="s">
        <v>70</v>
      </c>
      <c r="B11" s="111"/>
      <c r="C11" s="111" t="s">
        <v>71</v>
      </c>
      <c r="D11" s="111"/>
      <c r="E11" s="111"/>
      <c r="F11" s="111"/>
      <c r="G11" s="111"/>
      <c r="H11" s="111"/>
      <c r="I11" s="111"/>
      <c r="J11" s="111"/>
      <c r="K11" s="111"/>
      <c r="L11" s="111"/>
      <c r="M11" s="111"/>
      <c r="N11" s="111"/>
      <c r="O11" s="111"/>
      <c r="P11" s="111"/>
      <c r="Q11" s="111"/>
      <c r="R11" s="111"/>
      <c r="S11" s="111"/>
      <c r="T11" s="111"/>
      <c r="U11" s="111"/>
      <c r="V11" s="111"/>
      <c r="W11" s="111"/>
      <c r="X11" s="111"/>
      <c r="Y11" s="111"/>
    </row>
    <row r="12" spans="1:25" x14ac:dyDescent="0.4">
      <c r="A12" s="111">
        <v>1</v>
      </c>
      <c r="B12" s="111"/>
      <c r="C12" s="110"/>
      <c r="D12" s="110"/>
      <c r="E12" s="110"/>
      <c r="F12" s="110"/>
      <c r="G12" s="110"/>
      <c r="H12" s="110"/>
      <c r="I12" s="110"/>
      <c r="J12" s="110"/>
      <c r="K12" s="110"/>
      <c r="L12" s="110"/>
      <c r="M12" s="110"/>
      <c r="N12" s="110"/>
      <c r="O12" s="110"/>
      <c r="P12" s="110"/>
      <c r="Q12" s="110"/>
      <c r="R12" s="110"/>
      <c r="S12" s="110"/>
      <c r="T12" s="110"/>
      <c r="U12" s="110"/>
      <c r="V12" s="110"/>
      <c r="W12" s="110"/>
      <c r="X12" s="110"/>
      <c r="Y12" s="110"/>
    </row>
    <row r="13" spans="1:25" x14ac:dyDescent="0.4">
      <c r="A13" s="111">
        <v>2</v>
      </c>
      <c r="B13" s="111"/>
      <c r="C13" s="110"/>
      <c r="D13" s="110"/>
      <c r="E13" s="110"/>
      <c r="F13" s="110"/>
      <c r="G13" s="110"/>
      <c r="H13" s="110"/>
      <c r="I13" s="110"/>
      <c r="J13" s="110"/>
      <c r="K13" s="110"/>
      <c r="L13" s="110"/>
      <c r="M13" s="110"/>
      <c r="N13" s="110"/>
      <c r="O13" s="110"/>
      <c r="P13" s="110"/>
      <c r="Q13" s="110"/>
      <c r="R13" s="110"/>
      <c r="S13" s="110"/>
      <c r="T13" s="110"/>
      <c r="U13" s="110"/>
      <c r="V13" s="110"/>
      <c r="W13" s="110"/>
      <c r="X13" s="110"/>
      <c r="Y13" s="110"/>
    </row>
    <row r="15" spans="1:25" x14ac:dyDescent="0.4">
      <c r="A15" s="112" t="s">
        <v>72</v>
      </c>
      <c r="B15" s="112"/>
      <c r="C15" s="112"/>
      <c r="D15" s="112"/>
    </row>
    <row r="16" spans="1:25" x14ac:dyDescent="0.4">
      <c r="A16" s="111" t="s">
        <v>70</v>
      </c>
      <c r="B16" s="111"/>
      <c r="C16" s="111" t="s">
        <v>71</v>
      </c>
      <c r="D16" s="111"/>
      <c r="E16" s="111"/>
      <c r="F16" s="111"/>
      <c r="G16" s="111"/>
      <c r="H16" s="111"/>
      <c r="I16" s="111"/>
      <c r="J16" s="111"/>
      <c r="K16" s="111"/>
      <c r="L16" s="111"/>
      <c r="M16" s="111"/>
      <c r="N16" s="111"/>
      <c r="O16" s="111"/>
      <c r="P16" s="111"/>
      <c r="Q16" s="111"/>
      <c r="R16" s="111"/>
      <c r="S16" s="111"/>
      <c r="T16" s="111"/>
      <c r="U16" s="111"/>
      <c r="V16" s="111"/>
      <c r="W16" s="111"/>
      <c r="X16" s="111"/>
      <c r="Y16" s="111"/>
    </row>
    <row r="17" spans="1:25" x14ac:dyDescent="0.4">
      <c r="A17" s="111">
        <v>1</v>
      </c>
      <c r="B17" s="111"/>
      <c r="C17" s="110"/>
      <c r="D17" s="110"/>
      <c r="E17" s="110"/>
      <c r="F17" s="110"/>
      <c r="G17" s="110"/>
      <c r="H17" s="110"/>
      <c r="I17" s="110"/>
      <c r="J17" s="110"/>
      <c r="K17" s="110"/>
      <c r="L17" s="110"/>
      <c r="M17" s="110"/>
      <c r="N17" s="110"/>
      <c r="O17" s="110"/>
      <c r="P17" s="110"/>
      <c r="Q17" s="110"/>
      <c r="R17" s="110"/>
      <c r="S17" s="110"/>
      <c r="T17" s="110"/>
      <c r="U17" s="110"/>
      <c r="V17" s="110"/>
      <c r="W17" s="110"/>
      <c r="X17" s="110"/>
      <c r="Y17" s="110"/>
    </row>
    <row r="18" spans="1:25" x14ac:dyDescent="0.4">
      <c r="A18" s="111">
        <v>2</v>
      </c>
      <c r="B18" s="111"/>
      <c r="C18" s="110"/>
      <c r="D18" s="110"/>
      <c r="E18" s="110"/>
      <c r="F18" s="110"/>
      <c r="G18" s="110"/>
      <c r="H18" s="110"/>
      <c r="I18" s="110"/>
      <c r="J18" s="110"/>
      <c r="K18" s="110"/>
      <c r="L18" s="110"/>
      <c r="M18" s="110"/>
      <c r="N18" s="110"/>
      <c r="O18" s="110"/>
      <c r="P18" s="110"/>
      <c r="Q18" s="110"/>
      <c r="R18" s="110"/>
      <c r="S18" s="110"/>
      <c r="T18" s="110"/>
      <c r="U18" s="110"/>
      <c r="V18" s="110"/>
      <c r="W18" s="110"/>
      <c r="X18" s="110"/>
      <c r="Y18" s="110"/>
    </row>
    <row r="19" spans="1:25" x14ac:dyDescent="0.4">
      <c r="A19" s="111">
        <v>3</v>
      </c>
      <c r="B19" s="111"/>
      <c r="C19" s="110"/>
      <c r="D19" s="110"/>
      <c r="E19" s="110"/>
      <c r="F19" s="110"/>
      <c r="G19" s="110"/>
      <c r="H19" s="110"/>
      <c r="I19" s="110"/>
      <c r="J19" s="110"/>
      <c r="K19" s="110"/>
      <c r="L19" s="110"/>
      <c r="M19" s="110"/>
      <c r="N19" s="110"/>
      <c r="O19" s="110"/>
      <c r="P19" s="110"/>
      <c r="Q19" s="110"/>
      <c r="R19" s="110"/>
      <c r="S19" s="110"/>
      <c r="T19" s="110"/>
      <c r="U19" s="110"/>
      <c r="V19" s="110"/>
      <c r="W19" s="110"/>
      <c r="X19" s="110"/>
      <c r="Y19" s="110"/>
    </row>
    <row r="20" spans="1:25" x14ac:dyDescent="0.4">
      <c r="A20" s="111">
        <v>4</v>
      </c>
      <c r="B20" s="111"/>
      <c r="C20" s="110"/>
      <c r="D20" s="110"/>
      <c r="E20" s="110"/>
      <c r="F20" s="110"/>
      <c r="G20" s="110"/>
      <c r="H20" s="110"/>
      <c r="I20" s="110"/>
      <c r="J20" s="110"/>
      <c r="K20" s="110"/>
      <c r="L20" s="110"/>
      <c r="M20" s="110"/>
      <c r="N20" s="110"/>
      <c r="O20" s="110"/>
      <c r="P20" s="110"/>
      <c r="Q20" s="110"/>
      <c r="R20" s="110"/>
      <c r="S20" s="110"/>
      <c r="T20" s="110"/>
      <c r="U20" s="110"/>
      <c r="V20" s="110"/>
      <c r="W20" s="110"/>
      <c r="X20" s="110"/>
      <c r="Y20" s="110"/>
    </row>
    <row r="21" spans="1:25" x14ac:dyDescent="0.4">
      <c r="A21" s="111">
        <v>5</v>
      </c>
      <c r="B21" s="111"/>
      <c r="C21" s="110"/>
      <c r="D21" s="110"/>
      <c r="E21" s="110"/>
      <c r="F21" s="110"/>
      <c r="G21" s="110"/>
      <c r="H21" s="110"/>
      <c r="I21" s="110"/>
      <c r="J21" s="110"/>
      <c r="K21" s="110"/>
      <c r="L21" s="110"/>
      <c r="M21" s="110"/>
      <c r="N21" s="110"/>
      <c r="O21" s="110"/>
      <c r="P21" s="110"/>
      <c r="Q21" s="110"/>
      <c r="R21" s="110"/>
      <c r="S21" s="110"/>
      <c r="T21" s="110"/>
      <c r="U21" s="110"/>
      <c r="V21" s="110"/>
      <c r="W21" s="110"/>
      <c r="X21" s="110"/>
      <c r="Y21" s="110"/>
    </row>
    <row r="23" spans="1:25" x14ac:dyDescent="0.4">
      <c r="A23" s="112" t="s">
        <v>73</v>
      </c>
      <c r="B23" s="112"/>
      <c r="C23" s="112"/>
      <c r="D23" s="112"/>
    </row>
    <row r="24" spans="1:25" ht="15.75" customHeight="1" x14ac:dyDescent="0.4">
      <c r="A24" s="97">
        <v>1</v>
      </c>
      <c r="B24" s="98"/>
      <c r="C24" s="101" t="s">
        <v>93</v>
      </c>
      <c r="D24" s="102"/>
      <c r="E24" s="102"/>
      <c r="F24" s="103"/>
      <c r="G24" s="104"/>
      <c r="H24" s="105"/>
      <c r="I24" s="105"/>
      <c r="J24" s="105"/>
      <c r="K24" s="105"/>
      <c r="L24" s="105"/>
      <c r="M24" s="105"/>
      <c r="N24" s="105"/>
      <c r="O24" s="105"/>
      <c r="P24" s="105"/>
      <c r="Q24" s="105"/>
      <c r="R24" s="105"/>
      <c r="S24" s="105"/>
      <c r="T24" s="105"/>
      <c r="U24" s="105"/>
      <c r="V24" s="105"/>
      <c r="W24" s="105"/>
      <c r="X24" s="105"/>
      <c r="Y24" s="106"/>
    </row>
    <row r="25" spans="1:25" ht="15.75" customHeight="1" x14ac:dyDescent="0.4">
      <c r="A25" s="99"/>
      <c r="B25" s="100"/>
      <c r="C25" s="101" t="s">
        <v>92</v>
      </c>
      <c r="D25" s="102"/>
      <c r="E25" s="102"/>
      <c r="F25" s="103"/>
      <c r="G25" s="104"/>
      <c r="H25" s="105"/>
      <c r="I25" s="105"/>
      <c r="J25" s="105"/>
      <c r="K25" s="105"/>
      <c r="L25" s="105"/>
      <c r="M25" s="105"/>
      <c r="N25" s="105"/>
      <c r="O25" s="105"/>
      <c r="P25" s="105"/>
      <c r="Q25" s="105"/>
      <c r="R25" s="105"/>
      <c r="S25" s="105"/>
      <c r="T25" s="105"/>
      <c r="U25" s="105"/>
      <c r="V25" s="105"/>
      <c r="W25" s="105"/>
      <c r="X25" s="105"/>
      <c r="Y25" s="106"/>
    </row>
    <row r="26" spans="1:25" ht="15.75" customHeight="1" x14ac:dyDescent="0.4">
      <c r="A26" s="97">
        <v>2</v>
      </c>
      <c r="B26" s="98"/>
      <c r="C26" s="101" t="s">
        <v>93</v>
      </c>
      <c r="D26" s="102"/>
      <c r="E26" s="102"/>
      <c r="F26" s="103"/>
      <c r="G26" s="104"/>
      <c r="H26" s="105"/>
      <c r="I26" s="105"/>
      <c r="J26" s="105"/>
      <c r="K26" s="105"/>
      <c r="L26" s="105"/>
      <c r="M26" s="105"/>
      <c r="N26" s="105"/>
      <c r="O26" s="105"/>
      <c r="P26" s="105"/>
      <c r="Q26" s="105"/>
      <c r="R26" s="105"/>
      <c r="S26" s="105"/>
      <c r="T26" s="105"/>
      <c r="U26" s="105"/>
      <c r="V26" s="105"/>
      <c r="W26" s="105"/>
      <c r="X26" s="105"/>
      <c r="Y26" s="106"/>
    </row>
    <row r="27" spans="1:25" ht="15.75" customHeight="1" x14ac:dyDescent="0.4">
      <c r="A27" s="99"/>
      <c r="B27" s="100"/>
      <c r="C27" s="101" t="s">
        <v>92</v>
      </c>
      <c r="D27" s="102"/>
      <c r="E27" s="102"/>
      <c r="F27" s="103"/>
      <c r="G27" s="104"/>
      <c r="H27" s="105"/>
      <c r="I27" s="105"/>
      <c r="J27" s="105"/>
      <c r="K27" s="105"/>
      <c r="L27" s="105"/>
      <c r="M27" s="105"/>
      <c r="N27" s="105"/>
      <c r="O27" s="105"/>
      <c r="P27" s="105"/>
      <c r="Q27" s="105"/>
      <c r="R27" s="105"/>
      <c r="S27" s="105"/>
      <c r="T27" s="105"/>
      <c r="U27" s="105"/>
      <c r="V27" s="105"/>
      <c r="W27" s="105"/>
      <c r="X27" s="105"/>
      <c r="Y27" s="106"/>
    </row>
    <row r="28" spans="1:25" ht="15.75" customHeight="1" x14ac:dyDescent="0.4">
      <c r="A28" s="97">
        <v>3</v>
      </c>
      <c r="B28" s="98"/>
      <c r="C28" s="101" t="s">
        <v>93</v>
      </c>
      <c r="D28" s="102"/>
      <c r="E28" s="102"/>
      <c r="F28" s="103"/>
      <c r="G28" s="104"/>
      <c r="H28" s="105"/>
      <c r="I28" s="105"/>
      <c r="J28" s="105"/>
      <c r="K28" s="105"/>
      <c r="L28" s="105"/>
      <c r="M28" s="105"/>
      <c r="N28" s="105"/>
      <c r="O28" s="105"/>
      <c r="P28" s="105"/>
      <c r="Q28" s="105"/>
      <c r="R28" s="105"/>
      <c r="S28" s="105"/>
      <c r="T28" s="105"/>
      <c r="U28" s="105"/>
      <c r="V28" s="105"/>
      <c r="W28" s="105"/>
      <c r="X28" s="105"/>
      <c r="Y28" s="106"/>
    </row>
    <row r="29" spans="1:25" ht="15.75" customHeight="1" x14ac:dyDescent="0.4">
      <c r="A29" s="99"/>
      <c r="B29" s="100"/>
      <c r="C29" s="101" t="s">
        <v>92</v>
      </c>
      <c r="D29" s="102"/>
      <c r="E29" s="102"/>
      <c r="F29" s="103"/>
      <c r="G29" s="104"/>
      <c r="H29" s="105"/>
      <c r="I29" s="105"/>
      <c r="J29" s="105"/>
      <c r="K29" s="105"/>
      <c r="L29" s="105"/>
      <c r="M29" s="105"/>
      <c r="N29" s="105"/>
      <c r="O29" s="105"/>
      <c r="P29" s="105"/>
      <c r="Q29" s="105"/>
      <c r="R29" s="105"/>
      <c r="S29" s="105"/>
      <c r="T29" s="105"/>
      <c r="U29" s="105"/>
      <c r="V29" s="105"/>
      <c r="W29" s="105"/>
      <c r="X29" s="105"/>
      <c r="Y29" s="106"/>
    </row>
    <row r="30" spans="1:25" x14ac:dyDescent="0.4">
      <c r="A30" s="93" t="s">
        <v>283</v>
      </c>
      <c r="B30" s="93"/>
      <c r="C30" s="93"/>
      <c r="D30" s="93"/>
      <c r="E30" s="93"/>
      <c r="F30" s="93"/>
      <c r="G30" s="93"/>
      <c r="H30" s="93"/>
      <c r="I30" s="93"/>
      <c r="J30" s="93"/>
      <c r="K30" s="93"/>
      <c r="L30" s="93"/>
      <c r="M30" s="93"/>
      <c r="N30" s="93"/>
      <c r="O30" s="93"/>
      <c r="P30" s="93"/>
      <c r="Q30" s="93"/>
      <c r="R30" s="93"/>
      <c r="S30" s="93"/>
      <c r="T30" s="93"/>
      <c r="U30" s="93"/>
      <c r="V30" s="93"/>
      <c r="W30" s="93"/>
      <c r="X30" s="93"/>
      <c r="Y30" s="93"/>
    </row>
    <row r="32" spans="1:25" x14ac:dyDescent="0.4">
      <c r="A32" s="112" t="s">
        <v>122</v>
      </c>
      <c r="B32" s="112"/>
      <c r="C32" s="112"/>
      <c r="D32" s="112"/>
      <c r="E32" s="2"/>
      <c r="F32" s="2"/>
      <c r="G32" s="2"/>
      <c r="H32" s="2"/>
      <c r="I32" s="2"/>
      <c r="J32" s="2"/>
      <c r="K32" s="2"/>
      <c r="L32" s="2"/>
      <c r="M32" s="2"/>
      <c r="N32" s="2"/>
      <c r="O32" s="2"/>
      <c r="P32" s="2"/>
      <c r="Q32" s="2"/>
      <c r="R32" s="2"/>
      <c r="S32" s="2"/>
      <c r="T32" s="2"/>
      <c r="U32" s="2"/>
      <c r="V32" s="2"/>
      <c r="W32" s="2"/>
      <c r="X32" s="2"/>
      <c r="Y32" s="2"/>
    </row>
    <row r="33" spans="1:31" x14ac:dyDescent="0.4">
      <c r="A33" s="97" t="s">
        <v>21</v>
      </c>
      <c r="B33" s="117"/>
      <c r="C33" s="117"/>
      <c r="D33" s="98"/>
      <c r="E33" s="129"/>
      <c r="F33" s="129"/>
      <c r="G33" s="129"/>
      <c r="H33" s="129"/>
      <c r="I33" s="129"/>
      <c r="J33" s="129"/>
      <c r="K33" s="129"/>
      <c r="L33" s="129"/>
      <c r="M33" s="129"/>
      <c r="N33" s="129"/>
      <c r="O33" s="129"/>
      <c r="P33" s="129"/>
      <c r="Q33" s="129"/>
      <c r="R33" s="129"/>
      <c r="S33" s="129"/>
      <c r="T33" s="129"/>
      <c r="U33" s="129"/>
      <c r="V33" s="129"/>
      <c r="W33" s="129"/>
      <c r="X33" s="129"/>
      <c r="Y33" s="129"/>
    </row>
    <row r="34" spans="1:31" x14ac:dyDescent="0.4">
      <c r="A34" s="99"/>
      <c r="B34" s="112"/>
      <c r="C34" s="112"/>
      <c r="D34" s="100"/>
      <c r="E34" s="129"/>
      <c r="F34" s="129"/>
      <c r="G34" s="129"/>
      <c r="H34" s="129"/>
      <c r="I34" s="129"/>
      <c r="J34" s="129"/>
      <c r="K34" s="129"/>
      <c r="L34" s="129"/>
      <c r="M34" s="129"/>
      <c r="N34" s="129"/>
      <c r="O34" s="129"/>
      <c r="P34" s="129"/>
      <c r="Q34" s="129"/>
      <c r="R34" s="129"/>
      <c r="S34" s="129"/>
      <c r="T34" s="129"/>
      <c r="U34" s="129"/>
      <c r="V34" s="129"/>
      <c r="W34" s="129"/>
      <c r="X34" s="129"/>
      <c r="Y34" s="129"/>
    </row>
    <row r="35" spans="1:31" x14ac:dyDescent="0.4">
      <c r="A35" s="111" t="s">
        <v>22</v>
      </c>
      <c r="B35" s="111"/>
      <c r="C35" s="111"/>
      <c r="D35" s="111"/>
      <c r="E35" s="130" t="s">
        <v>284</v>
      </c>
      <c r="F35" s="131"/>
      <c r="G35" s="114"/>
      <c r="H35" s="115"/>
      <c r="I35" s="39" t="s">
        <v>285</v>
      </c>
      <c r="J35" s="114"/>
      <c r="K35" s="115"/>
      <c r="L35" s="39" t="s">
        <v>286</v>
      </c>
      <c r="M35" s="114"/>
      <c r="N35" s="116"/>
      <c r="O35" s="38" t="s">
        <v>287</v>
      </c>
      <c r="P35" s="122"/>
      <c r="Q35" s="122"/>
      <c r="R35" s="122"/>
      <c r="S35" s="122"/>
      <c r="T35" s="122"/>
      <c r="U35" s="122"/>
      <c r="V35" s="122"/>
      <c r="W35" s="122"/>
      <c r="X35" s="122"/>
      <c r="Y35" s="122"/>
    </row>
    <row r="37" spans="1:31" x14ac:dyDescent="0.4">
      <c r="A37" s="112" t="s">
        <v>86</v>
      </c>
      <c r="B37" s="112"/>
      <c r="C37" s="112"/>
      <c r="D37" s="112"/>
      <c r="E37" s="112"/>
      <c r="F37" s="2"/>
      <c r="G37" s="2"/>
      <c r="H37" s="2"/>
      <c r="I37" s="2"/>
      <c r="J37" s="2"/>
      <c r="K37" s="2"/>
      <c r="L37" s="2"/>
      <c r="M37" s="2"/>
      <c r="N37" s="2"/>
      <c r="O37" s="2"/>
      <c r="P37" s="2"/>
      <c r="Q37" s="2"/>
      <c r="R37" s="2"/>
      <c r="S37" s="2"/>
      <c r="T37" s="2"/>
      <c r="U37" s="2"/>
      <c r="V37" s="2"/>
      <c r="W37" s="2"/>
      <c r="X37" s="2"/>
      <c r="Y37" s="2"/>
    </row>
    <row r="38" spans="1:31" x14ac:dyDescent="0.4">
      <c r="A38" s="111" t="s">
        <v>18</v>
      </c>
      <c r="B38" s="111"/>
      <c r="C38" s="111"/>
      <c r="D38" s="111"/>
      <c r="E38" s="111"/>
      <c r="F38" s="120"/>
      <c r="G38" s="121"/>
      <c r="H38" s="123" t="s">
        <v>331</v>
      </c>
      <c r="I38" s="123"/>
      <c r="J38" s="123"/>
      <c r="K38" s="123"/>
      <c r="L38" s="123"/>
      <c r="M38" s="123"/>
      <c r="N38" s="123"/>
      <c r="O38" s="123"/>
      <c r="P38" s="123"/>
      <c r="Q38" s="123"/>
      <c r="R38" s="123"/>
      <c r="S38" s="123"/>
      <c r="T38" s="123"/>
      <c r="U38" s="123"/>
      <c r="V38" s="123"/>
      <c r="W38" s="123"/>
      <c r="X38" s="123"/>
      <c r="Y38" s="124"/>
      <c r="AA38" s="26" t="s">
        <v>231</v>
      </c>
      <c r="AB38" s="25" t="s">
        <v>232</v>
      </c>
      <c r="AC38" s="23" t="b">
        <v>0</v>
      </c>
      <c r="AD38" s="17"/>
    </row>
    <row r="39" spans="1:31" x14ac:dyDescent="0.4">
      <c r="A39" s="111"/>
      <c r="B39" s="111"/>
      <c r="C39" s="111"/>
      <c r="D39" s="111"/>
      <c r="E39" s="111"/>
      <c r="F39" s="125"/>
      <c r="G39" s="126"/>
      <c r="H39" s="127" t="s">
        <v>332</v>
      </c>
      <c r="I39" s="127"/>
      <c r="J39" s="127"/>
      <c r="K39" s="127"/>
      <c r="L39" s="127"/>
      <c r="M39" s="127"/>
      <c r="N39" s="127"/>
      <c r="O39" s="127"/>
      <c r="P39" s="127"/>
      <c r="Q39" s="127"/>
      <c r="R39" s="127"/>
      <c r="S39" s="127"/>
      <c r="T39" s="127"/>
      <c r="U39" s="127"/>
      <c r="V39" s="127"/>
      <c r="W39" s="127"/>
      <c r="X39" s="127"/>
      <c r="Y39" s="128"/>
      <c r="AA39" s="27"/>
      <c r="AB39" s="25" t="s">
        <v>233</v>
      </c>
      <c r="AC39" s="23" t="b">
        <v>0</v>
      </c>
      <c r="AD39" s="17"/>
    </row>
    <row r="40" spans="1:31" x14ac:dyDescent="0.4">
      <c r="A40" s="97" t="s">
        <v>58</v>
      </c>
      <c r="B40" s="117"/>
      <c r="C40" s="117"/>
      <c r="D40" s="117"/>
      <c r="E40" s="98"/>
      <c r="F40" s="97"/>
      <c r="G40" s="98"/>
      <c r="H40" s="118" t="s">
        <v>60</v>
      </c>
      <c r="I40" s="118"/>
      <c r="J40" s="118"/>
      <c r="K40" s="118"/>
      <c r="L40" s="118"/>
      <c r="M40" s="118"/>
      <c r="N40" s="118"/>
      <c r="O40" s="119"/>
      <c r="P40" s="97"/>
      <c r="Q40" s="98"/>
      <c r="R40" s="118" t="s">
        <v>61</v>
      </c>
      <c r="S40" s="118"/>
      <c r="T40" s="118"/>
      <c r="U40" s="118"/>
      <c r="V40" s="118"/>
      <c r="W40" s="118"/>
      <c r="X40" s="118"/>
      <c r="Y40" s="119"/>
      <c r="AA40" s="23" t="s">
        <v>234</v>
      </c>
      <c r="AB40" s="25" t="s">
        <v>235</v>
      </c>
      <c r="AC40" s="23" t="b">
        <v>0</v>
      </c>
      <c r="AD40" s="25" t="s">
        <v>236</v>
      </c>
      <c r="AE40" s="23" t="b">
        <v>0</v>
      </c>
    </row>
    <row r="41" spans="1:31" x14ac:dyDescent="0.4">
      <c r="A41" s="97" t="s">
        <v>59</v>
      </c>
      <c r="B41" s="117"/>
      <c r="C41" s="117"/>
      <c r="D41" s="117"/>
      <c r="E41" s="98"/>
      <c r="F41" s="97"/>
      <c r="G41" s="98"/>
      <c r="H41" s="118" t="s">
        <v>62</v>
      </c>
      <c r="I41" s="118"/>
      <c r="J41" s="118"/>
      <c r="K41" s="118"/>
      <c r="L41" s="118"/>
      <c r="M41" s="118"/>
      <c r="N41" s="118"/>
      <c r="O41" s="119"/>
      <c r="P41" s="97"/>
      <c r="Q41" s="98"/>
      <c r="R41" s="118" t="s">
        <v>63</v>
      </c>
      <c r="S41" s="118"/>
      <c r="T41" s="118"/>
      <c r="U41" s="118"/>
      <c r="V41" s="118"/>
      <c r="W41" s="118"/>
      <c r="X41" s="118"/>
      <c r="Y41" s="119"/>
      <c r="AA41" s="23" t="s">
        <v>237</v>
      </c>
      <c r="AB41" s="25" t="s">
        <v>238</v>
      </c>
      <c r="AC41" s="23" t="b">
        <v>0</v>
      </c>
      <c r="AD41" s="25" t="s">
        <v>239</v>
      </c>
      <c r="AE41" s="23" t="b">
        <v>0</v>
      </c>
    </row>
    <row r="42" spans="1:31" x14ac:dyDescent="0.4">
      <c r="A42" s="107" t="s">
        <v>307</v>
      </c>
      <c r="B42" s="108"/>
      <c r="C42" s="108"/>
      <c r="D42" s="108"/>
      <c r="E42" s="109"/>
      <c r="F42" s="47"/>
      <c r="G42" s="48"/>
      <c r="H42" s="104" t="s">
        <v>308</v>
      </c>
      <c r="I42" s="105"/>
      <c r="J42" s="105"/>
      <c r="K42" s="105"/>
      <c r="L42" s="105"/>
      <c r="M42" s="105"/>
      <c r="N42" s="105"/>
      <c r="O42" s="106"/>
      <c r="P42" s="47"/>
      <c r="Q42" s="48"/>
      <c r="R42" s="104" t="s">
        <v>309</v>
      </c>
      <c r="S42" s="105"/>
      <c r="T42" s="105"/>
      <c r="U42" s="105"/>
      <c r="V42" s="105"/>
      <c r="W42" s="105"/>
      <c r="X42" s="105"/>
      <c r="Y42" s="106"/>
      <c r="AA42" s="23" t="s">
        <v>340</v>
      </c>
      <c r="AB42" s="25" t="s">
        <v>341</v>
      </c>
      <c r="AC42" s="23" t="b">
        <v>0</v>
      </c>
      <c r="AD42" s="25" t="s">
        <v>342</v>
      </c>
      <c r="AE42" s="23" t="b">
        <v>0</v>
      </c>
    </row>
    <row r="43" spans="1:31" x14ac:dyDescent="0.4">
      <c r="A43" s="107" t="s">
        <v>149</v>
      </c>
      <c r="B43" s="108"/>
      <c r="C43" s="108"/>
      <c r="D43" s="108"/>
      <c r="E43" s="109"/>
      <c r="F43" s="107"/>
      <c r="G43" s="109"/>
      <c r="H43" s="105" t="s">
        <v>203</v>
      </c>
      <c r="I43" s="105"/>
      <c r="J43" s="105"/>
      <c r="K43" s="105"/>
      <c r="L43" s="105"/>
      <c r="M43" s="105"/>
      <c r="N43" s="105"/>
      <c r="O43" s="106"/>
      <c r="P43" s="107"/>
      <c r="Q43" s="109"/>
      <c r="R43" s="105" t="s">
        <v>204</v>
      </c>
      <c r="S43" s="105"/>
      <c r="T43" s="105"/>
      <c r="U43" s="105"/>
      <c r="V43" s="105"/>
      <c r="W43" s="105"/>
      <c r="X43" s="105"/>
      <c r="Y43" s="106"/>
      <c r="AA43" s="23" t="s">
        <v>240</v>
      </c>
      <c r="AB43" s="25">
        <v>1</v>
      </c>
      <c r="AC43" s="23" t="b">
        <v>0</v>
      </c>
      <c r="AD43" s="25">
        <v>2</v>
      </c>
      <c r="AE43" s="23" t="b">
        <v>0</v>
      </c>
    </row>
  </sheetData>
  <sheetProtection algorithmName="SHA-512" hashValue="ppBePHj5u9dKXxVusoWg3puRhDsQorhWYfrTCnMQ00jFQB3zHkDrMkicYmu0mor/zqAN031PjmfjyZXA5Xpigg==" saltValue="UMShROJ8nKCKkCtWkUNxQw==" spinCount="100000" sheet="1" formatCells="0" formatColumns="0" formatRows="0"/>
  <mergeCells count="80">
    <mergeCell ref="A42:E42"/>
    <mergeCell ref="H42:O42"/>
    <mergeCell ref="R42:Y42"/>
    <mergeCell ref="P35:Y35"/>
    <mergeCell ref="A32:D32"/>
    <mergeCell ref="R40:Y40"/>
    <mergeCell ref="H38:Y38"/>
    <mergeCell ref="F39:G39"/>
    <mergeCell ref="H39:Y39"/>
    <mergeCell ref="A33:D34"/>
    <mergeCell ref="E33:Y34"/>
    <mergeCell ref="A35:D35"/>
    <mergeCell ref="E35:F35"/>
    <mergeCell ref="G35:H35"/>
    <mergeCell ref="J35:K35"/>
    <mergeCell ref="M35:N35"/>
    <mergeCell ref="A23:D23"/>
    <mergeCell ref="A20:B20"/>
    <mergeCell ref="C20:Y20"/>
    <mergeCell ref="A21:B21"/>
    <mergeCell ref="A41:E41"/>
    <mergeCell ref="F41:G41"/>
    <mergeCell ref="H41:O41"/>
    <mergeCell ref="P41:Q41"/>
    <mergeCell ref="R41:Y41"/>
    <mergeCell ref="A37:E37"/>
    <mergeCell ref="A40:E40"/>
    <mergeCell ref="F40:G40"/>
    <mergeCell ref="H40:O40"/>
    <mergeCell ref="P40:Q40"/>
    <mergeCell ref="A38:E39"/>
    <mergeCell ref="F38:G38"/>
    <mergeCell ref="C12:Y12"/>
    <mergeCell ref="C13:Y13"/>
    <mergeCell ref="A10:D10"/>
    <mergeCell ref="H6:R6"/>
    <mergeCell ref="G7:X7"/>
    <mergeCell ref="G8:X8"/>
    <mergeCell ref="C21:Y21"/>
    <mergeCell ref="A16:B16"/>
    <mergeCell ref="C16:Y16"/>
    <mergeCell ref="B7:F7"/>
    <mergeCell ref="B8:F8"/>
    <mergeCell ref="A15:D15"/>
    <mergeCell ref="A17:B17"/>
    <mergeCell ref="C17:Y17"/>
    <mergeCell ref="A18:B18"/>
    <mergeCell ref="C18:Y18"/>
    <mergeCell ref="A19:B19"/>
    <mergeCell ref="C19:Y19"/>
    <mergeCell ref="A12:B12"/>
    <mergeCell ref="A13:B13"/>
    <mergeCell ref="A11:B11"/>
    <mergeCell ref="C11:Y11"/>
    <mergeCell ref="G27:Y27"/>
    <mergeCell ref="C28:F28"/>
    <mergeCell ref="G28:Y28"/>
    <mergeCell ref="C29:F29"/>
    <mergeCell ref="G29:Y29"/>
    <mergeCell ref="A43:E43"/>
    <mergeCell ref="F43:G43"/>
    <mergeCell ref="H43:O43"/>
    <mergeCell ref="P43:Q43"/>
    <mergeCell ref="R43:Y43"/>
    <mergeCell ref="A30:Y30"/>
    <mergeCell ref="A1:Y1"/>
    <mergeCell ref="A2:Y2"/>
    <mergeCell ref="A3:Y3"/>
    <mergeCell ref="A4:Y4"/>
    <mergeCell ref="A5:Y5"/>
    <mergeCell ref="A24:B25"/>
    <mergeCell ref="A26:B27"/>
    <mergeCell ref="A28:B29"/>
    <mergeCell ref="C24:F24"/>
    <mergeCell ref="G24:Y24"/>
    <mergeCell ref="C25:F25"/>
    <mergeCell ref="G25:Y25"/>
    <mergeCell ref="C26:F26"/>
    <mergeCell ref="G26:Y26"/>
    <mergeCell ref="C27:F27"/>
  </mergeCells>
  <phoneticPr fontId="6"/>
  <pageMargins left="0.70866141732283472" right="0.70866141732283472" top="0.74803149606299213" bottom="0.74803149606299213" header="0.31496062992125984" footer="0.31496062992125984"/>
  <pageSetup paperSize="9" orientation="portrait" r:id="rId1"/>
  <headerFooter>
    <oddFooter>&amp;Lsf04Hh5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5</xdr:col>
                    <xdr:colOff>133350</xdr:colOff>
                    <xdr:row>36</xdr:row>
                    <xdr:rowOff>171450</xdr:rowOff>
                  </from>
                  <to>
                    <xdr:col>6</xdr:col>
                    <xdr:colOff>152400</xdr:colOff>
                    <xdr:row>38</xdr:row>
                    <xdr:rowOff>28575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5</xdr:col>
                    <xdr:colOff>133350</xdr:colOff>
                    <xdr:row>37</xdr:row>
                    <xdr:rowOff>171450</xdr:rowOff>
                  </from>
                  <to>
                    <xdr:col>6</xdr:col>
                    <xdr:colOff>142875</xdr:colOff>
                    <xdr:row>39</xdr:row>
                    <xdr:rowOff>28575</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5</xdr:col>
                    <xdr:colOff>133350</xdr:colOff>
                    <xdr:row>38</xdr:row>
                    <xdr:rowOff>161925</xdr:rowOff>
                  </from>
                  <to>
                    <xdr:col>6</xdr:col>
                    <xdr:colOff>142875</xdr:colOff>
                    <xdr:row>40</xdr:row>
                    <xdr:rowOff>19050</xdr:rowOff>
                  </to>
                </anchor>
              </controlPr>
            </control>
          </mc:Choice>
        </mc:AlternateContent>
        <mc:AlternateContent xmlns:mc="http://schemas.openxmlformats.org/markup-compatibility/2006">
          <mc:Choice Requires="x14">
            <control shapeId="24581" r:id="rId7" name="Check Box 5">
              <controlPr defaultSize="0" autoFill="0" autoLine="0" autoPict="0">
                <anchor moveWithCells="1">
                  <from>
                    <xdr:col>5</xdr:col>
                    <xdr:colOff>133350</xdr:colOff>
                    <xdr:row>39</xdr:row>
                    <xdr:rowOff>190500</xdr:rowOff>
                  </from>
                  <to>
                    <xdr:col>6</xdr:col>
                    <xdr:colOff>142875</xdr:colOff>
                    <xdr:row>41</xdr:row>
                    <xdr:rowOff>9525</xdr:rowOff>
                  </to>
                </anchor>
              </controlPr>
            </control>
          </mc:Choice>
        </mc:AlternateContent>
        <mc:AlternateContent xmlns:mc="http://schemas.openxmlformats.org/markup-compatibility/2006">
          <mc:Choice Requires="x14">
            <control shapeId="24583" r:id="rId8" name="Check Box 7">
              <controlPr defaultSize="0" autoFill="0" autoLine="0" autoPict="0">
                <anchor moveWithCells="1">
                  <from>
                    <xdr:col>15</xdr:col>
                    <xdr:colOff>133350</xdr:colOff>
                    <xdr:row>38</xdr:row>
                    <xdr:rowOff>171450</xdr:rowOff>
                  </from>
                  <to>
                    <xdr:col>16</xdr:col>
                    <xdr:colOff>142875</xdr:colOff>
                    <xdr:row>40</xdr:row>
                    <xdr:rowOff>28575</xdr:rowOff>
                  </to>
                </anchor>
              </controlPr>
            </control>
          </mc:Choice>
        </mc:AlternateContent>
        <mc:AlternateContent xmlns:mc="http://schemas.openxmlformats.org/markup-compatibility/2006">
          <mc:Choice Requires="x14">
            <control shapeId="24584" r:id="rId9" name="Check Box 8">
              <controlPr defaultSize="0" autoFill="0" autoLine="0" autoPict="0">
                <anchor moveWithCells="1">
                  <from>
                    <xdr:col>15</xdr:col>
                    <xdr:colOff>133350</xdr:colOff>
                    <xdr:row>39</xdr:row>
                    <xdr:rowOff>190500</xdr:rowOff>
                  </from>
                  <to>
                    <xdr:col>16</xdr:col>
                    <xdr:colOff>142875</xdr:colOff>
                    <xdr:row>41</xdr:row>
                    <xdr:rowOff>9525</xdr:rowOff>
                  </to>
                </anchor>
              </controlPr>
            </control>
          </mc:Choice>
        </mc:AlternateContent>
        <mc:AlternateContent xmlns:mc="http://schemas.openxmlformats.org/markup-compatibility/2006">
          <mc:Choice Requires="x14">
            <control shapeId="24586" r:id="rId10" name="Check Box 10">
              <controlPr defaultSize="0" autoFill="0" autoLine="0" autoPict="0">
                <anchor moveWithCells="1">
                  <from>
                    <xdr:col>5</xdr:col>
                    <xdr:colOff>133350</xdr:colOff>
                    <xdr:row>41</xdr:row>
                    <xdr:rowOff>171450</xdr:rowOff>
                  </from>
                  <to>
                    <xdr:col>6</xdr:col>
                    <xdr:colOff>152400</xdr:colOff>
                    <xdr:row>43</xdr:row>
                    <xdr:rowOff>28575</xdr:rowOff>
                  </to>
                </anchor>
              </controlPr>
            </control>
          </mc:Choice>
        </mc:AlternateContent>
        <mc:AlternateContent xmlns:mc="http://schemas.openxmlformats.org/markup-compatibility/2006">
          <mc:Choice Requires="x14">
            <control shapeId="24587" r:id="rId11" name="Check Box 11">
              <controlPr defaultSize="0" autoFill="0" autoLine="0" autoPict="0">
                <anchor moveWithCells="1">
                  <from>
                    <xdr:col>15</xdr:col>
                    <xdr:colOff>133350</xdr:colOff>
                    <xdr:row>41</xdr:row>
                    <xdr:rowOff>161925</xdr:rowOff>
                  </from>
                  <to>
                    <xdr:col>16</xdr:col>
                    <xdr:colOff>152400</xdr:colOff>
                    <xdr:row>43</xdr:row>
                    <xdr:rowOff>19050</xdr:rowOff>
                  </to>
                </anchor>
              </controlPr>
            </control>
          </mc:Choice>
        </mc:AlternateContent>
        <mc:AlternateContent xmlns:mc="http://schemas.openxmlformats.org/markup-compatibility/2006">
          <mc:Choice Requires="x14">
            <control shapeId="24590" r:id="rId12" name="Check Box 14">
              <controlPr defaultSize="0" autoFill="0" autoLine="0" autoPict="0">
                <anchor moveWithCells="1">
                  <from>
                    <xdr:col>5</xdr:col>
                    <xdr:colOff>133350</xdr:colOff>
                    <xdr:row>40</xdr:row>
                    <xdr:rowOff>180975</xdr:rowOff>
                  </from>
                  <to>
                    <xdr:col>6</xdr:col>
                    <xdr:colOff>123825</xdr:colOff>
                    <xdr:row>42</xdr:row>
                    <xdr:rowOff>19050</xdr:rowOff>
                  </to>
                </anchor>
              </controlPr>
            </control>
          </mc:Choice>
        </mc:AlternateContent>
        <mc:AlternateContent xmlns:mc="http://schemas.openxmlformats.org/markup-compatibility/2006">
          <mc:Choice Requires="x14">
            <control shapeId="24591" r:id="rId13" name="Check Box 15">
              <controlPr defaultSize="0" autoFill="0" autoLine="0" autoPict="0">
                <anchor moveWithCells="1">
                  <from>
                    <xdr:col>15</xdr:col>
                    <xdr:colOff>133350</xdr:colOff>
                    <xdr:row>40</xdr:row>
                    <xdr:rowOff>180975</xdr:rowOff>
                  </from>
                  <to>
                    <xdr:col>16</xdr:col>
                    <xdr:colOff>133350</xdr:colOff>
                    <xdr:row>42</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rgb="FFFFFF00"/>
  </sheetPr>
  <dimension ref="A1:AF250"/>
  <sheetViews>
    <sheetView showGridLines="0" view="pageBreakPreview" zoomScaleNormal="100" zoomScaleSheetLayoutView="100" workbookViewId="0">
      <selection activeCell="AA1" sqref="AA1:AF1048576"/>
    </sheetView>
  </sheetViews>
  <sheetFormatPr defaultColWidth="3.125" defaultRowHeight="15.75" x14ac:dyDescent="0.4"/>
  <cols>
    <col min="1" max="26" width="3.125" style="1"/>
    <col min="27" max="27" width="19.5" style="1" hidden="1" customWidth="1"/>
    <col min="28" max="28" width="14.75" style="1" hidden="1" customWidth="1"/>
    <col min="29" max="30" width="8.625" style="1" hidden="1" customWidth="1"/>
    <col min="31" max="32" width="3.125" style="1" hidden="1" customWidth="1"/>
    <col min="33" max="16384" width="3.125" style="1"/>
  </cols>
  <sheetData>
    <row r="1" spans="1:30" ht="13.5" customHeight="1" x14ac:dyDescent="0.4">
      <c r="A1" s="171" t="s">
        <v>311</v>
      </c>
      <c r="B1" s="171"/>
      <c r="C1" s="171"/>
      <c r="D1" s="171"/>
      <c r="E1" s="171"/>
      <c r="F1" s="171"/>
      <c r="G1" s="171"/>
      <c r="H1" s="171"/>
      <c r="I1" s="171"/>
      <c r="J1" s="171"/>
      <c r="K1" s="171"/>
      <c r="L1" s="171"/>
      <c r="M1" s="171"/>
      <c r="N1" s="171"/>
      <c r="O1" s="171"/>
      <c r="P1" s="171"/>
      <c r="Q1" s="171"/>
      <c r="R1" s="171"/>
      <c r="S1" s="171"/>
      <c r="T1" s="171"/>
      <c r="U1" s="171"/>
      <c r="V1" s="171"/>
      <c r="W1" s="171"/>
      <c r="X1" s="171"/>
      <c r="Y1" s="171"/>
    </row>
    <row r="2" spans="1:30" ht="16.5" customHeight="1" x14ac:dyDescent="0.4">
      <c r="A2" s="133" t="s">
        <v>265</v>
      </c>
      <c r="B2" s="133"/>
      <c r="C2" s="133"/>
      <c r="D2" s="133"/>
      <c r="E2" s="133"/>
      <c r="F2" s="133"/>
      <c r="G2" s="133"/>
      <c r="H2" s="133"/>
      <c r="I2" s="133"/>
      <c r="J2" s="133"/>
      <c r="K2" s="133"/>
      <c r="L2" s="133"/>
      <c r="M2" s="133"/>
      <c r="N2" s="133"/>
      <c r="O2" s="133"/>
      <c r="P2" s="133"/>
      <c r="Q2" s="133"/>
      <c r="R2" s="133"/>
      <c r="S2" s="133"/>
      <c r="T2" s="133"/>
      <c r="U2" s="133"/>
      <c r="V2" s="133"/>
      <c r="W2" s="133"/>
      <c r="X2" s="133"/>
      <c r="Y2" s="133"/>
    </row>
    <row r="3" spans="1:30" ht="16.5" customHeight="1" x14ac:dyDescent="0.4">
      <c r="A3" s="375" t="s">
        <v>211</v>
      </c>
      <c r="B3" s="375"/>
      <c r="C3" s="375"/>
      <c r="D3" s="375"/>
      <c r="E3" s="375"/>
      <c r="F3" s="375"/>
      <c r="G3" s="375"/>
      <c r="H3" s="375"/>
      <c r="I3" s="375"/>
      <c r="J3" s="375"/>
      <c r="K3" s="375"/>
      <c r="L3" s="375"/>
      <c r="M3" s="375"/>
      <c r="N3" s="375"/>
      <c r="O3" s="375"/>
      <c r="P3" s="375"/>
      <c r="Q3" s="375"/>
      <c r="R3" s="375"/>
      <c r="S3" s="375"/>
      <c r="T3" s="375"/>
      <c r="U3" s="375"/>
      <c r="V3" s="375"/>
      <c r="W3" s="375"/>
      <c r="X3" s="375"/>
      <c r="Y3" s="375"/>
    </row>
    <row r="4" spans="1:30" ht="16.5" customHeight="1" x14ac:dyDescent="0.4">
      <c r="A4" s="132" t="s">
        <v>145</v>
      </c>
      <c r="B4" s="132"/>
      <c r="C4" s="132"/>
      <c r="D4" s="132"/>
      <c r="E4" s="132"/>
      <c r="F4" s="132"/>
      <c r="G4" s="132"/>
      <c r="H4" s="132"/>
      <c r="I4" s="132"/>
      <c r="J4" s="132"/>
      <c r="K4" s="132"/>
      <c r="L4" s="132"/>
      <c r="M4" s="132"/>
      <c r="N4" s="132"/>
      <c r="O4" s="132"/>
      <c r="P4" s="132"/>
      <c r="Q4" s="132"/>
      <c r="R4" s="132"/>
      <c r="S4" s="132"/>
      <c r="T4" s="132"/>
      <c r="U4" s="132"/>
      <c r="V4" s="132"/>
      <c r="W4" s="132"/>
      <c r="X4" s="132"/>
      <c r="Y4" s="132"/>
    </row>
    <row r="5" spans="1:30" ht="16.5" customHeight="1" x14ac:dyDescent="0.4">
      <c r="A5" s="97" t="s">
        <v>91</v>
      </c>
      <c r="B5" s="117"/>
      <c r="C5" s="117"/>
      <c r="D5" s="117"/>
      <c r="E5" s="98"/>
      <c r="F5" s="363"/>
      <c r="G5" s="160"/>
      <c r="H5" s="160"/>
      <c r="I5" s="160"/>
      <c r="J5" s="160"/>
      <c r="K5" s="160"/>
      <c r="L5" s="160"/>
      <c r="M5" s="160"/>
      <c r="N5" s="160"/>
      <c r="O5" s="160"/>
      <c r="P5" s="160"/>
      <c r="Q5" s="160"/>
      <c r="R5" s="160"/>
      <c r="S5" s="160"/>
      <c r="T5" s="160"/>
      <c r="U5" s="160"/>
      <c r="V5" s="160"/>
      <c r="W5" s="160"/>
      <c r="X5" s="160"/>
      <c r="Y5" s="161"/>
    </row>
    <row r="6" spans="1:30" ht="16.5" customHeight="1" x14ac:dyDescent="0.4">
      <c r="A6" s="97" t="s">
        <v>15</v>
      </c>
      <c r="B6" s="117"/>
      <c r="C6" s="117"/>
      <c r="D6" s="117"/>
      <c r="E6" s="98"/>
      <c r="F6" s="363"/>
      <c r="G6" s="160"/>
      <c r="H6" s="160"/>
      <c r="I6" s="160"/>
      <c r="J6" s="160"/>
      <c r="K6" s="160"/>
      <c r="L6" s="160"/>
      <c r="M6" s="160"/>
      <c r="N6" s="160"/>
      <c r="O6" s="160"/>
      <c r="P6" s="160"/>
      <c r="Q6" s="160"/>
      <c r="R6" s="160"/>
      <c r="S6" s="160"/>
      <c r="T6" s="160"/>
      <c r="U6" s="160"/>
      <c r="V6" s="160"/>
      <c r="W6" s="160"/>
      <c r="X6" s="160"/>
      <c r="Y6" s="161"/>
    </row>
    <row r="7" spans="1:30" ht="16.5" customHeight="1" x14ac:dyDescent="0.4">
      <c r="A7" s="107" t="s">
        <v>17</v>
      </c>
      <c r="B7" s="108"/>
      <c r="C7" s="108"/>
      <c r="D7" s="108"/>
      <c r="E7" s="109"/>
      <c r="F7" s="104"/>
      <c r="G7" s="105"/>
      <c r="H7" s="105"/>
      <c r="I7" s="105"/>
      <c r="J7" s="105"/>
      <c r="K7" s="105"/>
      <c r="L7" s="105"/>
      <c r="M7" s="105"/>
      <c r="N7" s="105"/>
      <c r="O7" s="105"/>
      <c r="P7" s="105"/>
      <c r="Q7" s="105"/>
      <c r="R7" s="105"/>
      <c r="S7" s="105"/>
      <c r="T7" s="105"/>
      <c r="U7" s="105"/>
      <c r="V7" s="105"/>
      <c r="W7" s="105"/>
      <c r="X7" s="105"/>
      <c r="Y7" s="106"/>
    </row>
    <row r="8" spans="1:30" ht="16.5" customHeight="1" x14ac:dyDescent="0.4">
      <c r="A8" s="97" t="s">
        <v>276</v>
      </c>
      <c r="B8" s="117"/>
      <c r="C8" s="117"/>
      <c r="D8" s="117"/>
      <c r="E8" s="98"/>
      <c r="F8" s="363"/>
      <c r="G8" s="160"/>
      <c r="H8" s="160"/>
      <c r="I8" s="160"/>
      <c r="J8" s="160"/>
      <c r="K8" s="160"/>
      <c r="L8" s="160"/>
      <c r="M8" s="160"/>
      <c r="N8" s="160"/>
      <c r="O8" s="160"/>
      <c r="P8" s="160"/>
      <c r="Q8" s="160"/>
      <c r="R8" s="160"/>
      <c r="S8" s="160"/>
      <c r="T8" s="160"/>
      <c r="U8" s="160"/>
      <c r="V8" s="160"/>
      <c r="W8" s="160"/>
      <c r="X8" s="160"/>
      <c r="Y8" s="161"/>
    </row>
    <row r="9" spans="1:30" s="16" customFormat="1" ht="16.5" customHeight="1" x14ac:dyDescent="0.4">
      <c r="A9" s="179" t="s">
        <v>16</v>
      </c>
      <c r="B9" s="111"/>
      <c r="C9" s="111"/>
      <c r="D9" s="111"/>
      <c r="E9" s="111"/>
      <c r="F9" s="192" t="s">
        <v>190</v>
      </c>
      <c r="G9" s="193"/>
      <c r="H9" s="193"/>
      <c r="I9" s="193"/>
      <c r="J9" s="194"/>
      <c r="K9" s="43" t="s">
        <v>288</v>
      </c>
      <c r="L9" s="165"/>
      <c r="M9" s="166"/>
      <c r="N9" s="166"/>
      <c r="O9" s="166"/>
      <c r="P9" s="166"/>
      <c r="Q9" s="166"/>
      <c r="R9" s="166"/>
      <c r="S9" s="166"/>
      <c r="T9" s="166"/>
      <c r="U9" s="166"/>
      <c r="V9" s="166"/>
      <c r="W9" s="166"/>
      <c r="X9" s="166"/>
      <c r="Y9" s="167"/>
    </row>
    <row r="10" spans="1:30" s="16" customFormat="1" ht="16.5" customHeight="1" x14ac:dyDescent="0.4">
      <c r="A10" s="179"/>
      <c r="B10" s="111"/>
      <c r="C10" s="111"/>
      <c r="D10" s="111"/>
      <c r="E10" s="111"/>
      <c r="F10" s="159"/>
      <c r="G10" s="180"/>
      <c r="H10" s="180"/>
      <c r="I10" s="180"/>
      <c r="J10" s="180"/>
      <c r="K10" s="180"/>
      <c r="L10" s="180"/>
      <c r="M10" s="180"/>
      <c r="N10" s="180"/>
      <c r="O10" s="180"/>
      <c r="P10" s="180"/>
      <c r="Q10" s="180"/>
      <c r="R10" s="180"/>
      <c r="S10" s="180"/>
      <c r="T10" s="180"/>
      <c r="U10" s="180"/>
      <c r="V10" s="180"/>
      <c r="W10" s="180"/>
      <c r="X10" s="180"/>
      <c r="Y10" s="181"/>
    </row>
    <row r="11" spans="1:30" s="16" customFormat="1" ht="16.5" customHeight="1" x14ac:dyDescent="0.4">
      <c r="A11" s="111"/>
      <c r="B11" s="111"/>
      <c r="C11" s="111"/>
      <c r="D11" s="111"/>
      <c r="E11" s="111"/>
      <c r="F11" s="182"/>
      <c r="G11" s="183"/>
      <c r="H11" s="183"/>
      <c r="I11" s="183"/>
      <c r="J11" s="183"/>
      <c r="K11" s="183"/>
      <c r="L11" s="183"/>
      <c r="M11" s="183"/>
      <c r="N11" s="183"/>
      <c r="O11" s="183"/>
      <c r="P11" s="183"/>
      <c r="Q11" s="183"/>
      <c r="R11" s="183"/>
      <c r="S11" s="183"/>
      <c r="T11" s="183"/>
      <c r="U11" s="183"/>
      <c r="V11" s="183"/>
      <c r="W11" s="183"/>
      <c r="X11" s="183"/>
      <c r="Y11" s="184"/>
      <c r="AC11" s="28" t="s">
        <v>226</v>
      </c>
      <c r="AD11" s="28" t="s">
        <v>227</v>
      </c>
    </row>
    <row r="12" spans="1:30" ht="16.5" customHeight="1" x14ac:dyDescent="0.4">
      <c r="A12" s="135" t="s">
        <v>224</v>
      </c>
      <c r="B12" s="136"/>
      <c r="C12" s="136"/>
      <c r="D12" s="136"/>
      <c r="E12" s="137"/>
      <c r="F12" s="154" t="s">
        <v>328</v>
      </c>
      <c r="G12" s="154"/>
      <c r="H12" s="154"/>
      <c r="I12" s="155"/>
      <c r="J12" s="104" t="s">
        <v>225</v>
      </c>
      <c r="K12" s="105"/>
      <c r="L12" s="105"/>
      <c r="M12" s="105"/>
      <c r="N12" s="105"/>
      <c r="O12" s="105"/>
      <c r="P12" s="105"/>
      <c r="Q12" s="106"/>
      <c r="R12" s="107" t="s">
        <v>226</v>
      </c>
      <c r="S12" s="148"/>
      <c r="T12" s="108"/>
      <c r="U12" s="109"/>
      <c r="V12" s="107" t="s">
        <v>227</v>
      </c>
      <c r="W12" s="134"/>
      <c r="X12" s="108"/>
      <c r="Y12" s="109"/>
      <c r="AA12" s="30" t="s">
        <v>243</v>
      </c>
      <c r="AB12" s="28" t="s">
        <v>343</v>
      </c>
      <c r="AC12" s="28" t="b">
        <v>0</v>
      </c>
      <c r="AD12" s="28" t="b">
        <v>0</v>
      </c>
    </row>
    <row r="13" spans="1:30" ht="16.5" customHeight="1" x14ac:dyDescent="0.4">
      <c r="A13" s="138"/>
      <c r="B13" s="139"/>
      <c r="C13" s="139"/>
      <c r="D13" s="139"/>
      <c r="E13" s="140"/>
      <c r="F13" s="157"/>
      <c r="G13" s="157"/>
      <c r="H13" s="157"/>
      <c r="I13" s="158"/>
      <c r="J13" s="168" t="s">
        <v>228</v>
      </c>
      <c r="K13" s="169"/>
      <c r="L13" s="169"/>
      <c r="M13" s="169"/>
      <c r="N13" s="169"/>
      <c r="O13" s="169"/>
      <c r="P13" s="169"/>
      <c r="Q13" s="170"/>
      <c r="R13" s="107" t="s">
        <v>226</v>
      </c>
      <c r="S13" s="148"/>
      <c r="T13" s="108"/>
      <c r="U13" s="109"/>
      <c r="V13" s="107" t="s">
        <v>227</v>
      </c>
      <c r="W13" s="134"/>
      <c r="X13" s="108"/>
      <c r="Y13" s="109"/>
      <c r="AA13" s="31"/>
      <c r="AB13" s="28" t="s">
        <v>344</v>
      </c>
      <c r="AC13" s="28" t="b">
        <v>0</v>
      </c>
      <c r="AD13" s="28" t="b">
        <v>0</v>
      </c>
    </row>
    <row r="14" spans="1:30" ht="16.5" customHeight="1" x14ac:dyDescent="0.4">
      <c r="A14" s="138"/>
      <c r="B14" s="139"/>
      <c r="C14" s="139"/>
      <c r="D14" s="139"/>
      <c r="E14" s="140"/>
      <c r="F14" s="149" t="s">
        <v>329</v>
      </c>
      <c r="G14" s="150"/>
      <c r="H14" s="150"/>
      <c r="I14" s="151"/>
      <c r="J14" s="147" t="s">
        <v>229</v>
      </c>
      <c r="K14" s="118"/>
      <c r="L14" s="118"/>
      <c r="M14" s="118"/>
      <c r="N14" s="118"/>
      <c r="O14" s="118"/>
      <c r="P14" s="118"/>
      <c r="Q14" s="119"/>
      <c r="R14" s="97" t="s">
        <v>226</v>
      </c>
      <c r="S14" s="232"/>
      <c r="T14" s="117"/>
      <c r="U14" s="98"/>
      <c r="V14" s="97" t="s">
        <v>227</v>
      </c>
      <c r="W14" s="232"/>
      <c r="X14" s="117"/>
      <c r="Y14" s="98"/>
      <c r="AA14" s="31"/>
      <c r="AB14" s="28" t="s">
        <v>345</v>
      </c>
      <c r="AC14" s="28" t="b">
        <v>0</v>
      </c>
      <c r="AD14" s="28" t="b">
        <v>0</v>
      </c>
    </row>
    <row r="15" spans="1:30" ht="16.5" customHeight="1" x14ac:dyDescent="0.4">
      <c r="A15" s="138"/>
      <c r="B15" s="139"/>
      <c r="C15" s="139"/>
      <c r="D15" s="139"/>
      <c r="E15" s="140"/>
      <c r="F15" s="144" t="s">
        <v>314</v>
      </c>
      <c r="G15" s="145"/>
      <c r="H15" s="145"/>
      <c r="I15" s="146"/>
      <c r="J15" s="104" t="s">
        <v>317</v>
      </c>
      <c r="K15" s="105"/>
      <c r="L15" s="105"/>
      <c r="M15" s="105"/>
      <c r="N15" s="105"/>
      <c r="O15" s="105"/>
      <c r="P15" s="105"/>
      <c r="Q15" s="106"/>
      <c r="R15" s="107" t="s">
        <v>226</v>
      </c>
      <c r="S15" s="148"/>
      <c r="T15" s="108"/>
      <c r="U15" s="109"/>
      <c r="V15" s="107" t="s">
        <v>227</v>
      </c>
      <c r="W15" s="134"/>
      <c r="X15" s="108"/>
      <c r="Y15" s="109"/>
      <c r="AA15" s="31"/>
      <c r="AB15" s="28" t="s">
        <v>346</v>
      </c>
      <c r="AC15" s="28" t="b">
        <v>0</v>
      </c>
      <c r="AD15" s="28" t="b">
        <v>0</v>
      </c>
    </row>
    <row r="16" spans="1:30" ht="16.5" customHeight="1" x14ac:dyDescent="0.4">
      <c r="A16" s="141"/>
      <c r="B16" s="142"/>
      <c r="C16" s="142"/>
      <c r="D16" s="142"/>
      <c r="E16" s="143"/>
      <c r="F16" s="144" t="s">
        <v>330</v>
      </c>
      <c r="G16" s="145"/>
      <c r="H16" s="145"/>
      <c r="I16" s="146"/>
      <c r="J16" s="147" t="s">
        <v>229</v>
      </c>
      <c r="K16" s="118"/>
      <c r="L16" s="118"/>
      <c r="M16" s="118"/>
      <c r="N16" s="118"/>
      <c r="O16" s="118"/>
      <c r="P16" s="118"/>
      <c r="Q16" s="119"/>
      <c r="R16" s="107" t="s">
        <v>226</v>
      </c>
      <c r="S16" s="148"/>
      <c r="T16" s="153"/>
      <c r="U16" s="109"/>
      <c r="V16" s="107" t="s">
        <v>227</v>
      </c>
      <c r="W16" s="134"/>
      <c r="X16" s="108"/>
      <c r="Y16" s="109"/>
      <c r="AA16" s="32"/>
      <c r="AB16" s="28" t="s">
        <v>347</v>
      </c>
      <c r="AC16" s="28" t="b">
        <v>0</v>
      </c>
      <c r="AD16" s="28" t="b">
        <v>0</v>
      </c>
    </row>
    <row r="17" spans="1:30" ht="16.5" customHeight="1" x14ac:dyDescent="0.4">
      <c r="A17" s="135" t="s">
        <v>300</v>
      </c>
      <c r="B17" s="136"/>
      <c r="C17" s="136"/>
      <c r="D17" s="136"/>
      <c r="E17" s="137"/>
      <c r="F17" s="149" t="s">
        <v>321</v>
      </c>
      <c r="G17" s="154"/>
      <c r="H17" s="154"/>
      <c r="I17" s="155"/>
      <c r="J17" s="159" t="s">
        <v>305</v>
      </c>
      <c r="K17" s="160"/>
      <c r="L17" s="160"/>
      <c r="M17" s="160"/>
      <c r="N17" s="160"/>
      <c r="O17" s="160"/>
      <c r="P17" s="160"/>
      <c r="Q17" s="161"/>
      <c r="R17" s="97" t="s">
        <v>226</v>
      </c>
      <c r="S17" s="232"/>
      <c r="T17" s="117"/>
      <c r="U17" s="98"/>
      <c r="V17" s="97" t="s">
        <v>302</v>
      </c>
      <c r="W17" s="232"/>
      <c r="X17" s="117"/>
      <c r="Y17" s="98"/>
      <c r="AA17" s="28" t="s">
        <v>348</v>
      </c>
      <c r="AB17" s="28" t="s">
        <v>349</v>
      </c>
      <c r="AC17" s="28" t="b">
        <v>0</v>
      </c>
      <c r="AD17" s="28" t="b">
        <v>0</v>
      </c>
    </row>
    <row r="18" spans="1:30" ht="16.5" customHeight="1" x14ac:dyDescent="0.4">
      <c r="A18" s="141"/>
      <c r="B18" s="142"/>
      <c r="C18" s="142"/>
      <c r="D18" s="142"/>
      <c r="E18" s="143"/>
      <c r="F18" s="156"/>
      <c r="G18" s="157"/>
      <c r="H18" s="157"/>
      <c r="I18" s="158"/>
      <c r="J18" s="162"/>
      <c r="K18" s="163"/>
      <c r="L18" s="163"/>
      <c r="M18" s="163"/>
      <c r="N18" s="163"/>
      <c r="O18" s="163"/>
      <c r="P18" s="163"/>
      <c r="Q18" s="164"/>
      <c r="R18" s="99"/>
      <c r="S18" s="233"/>
      <c r="T18" s="112"/>
      <c r="U18" s="100"/>
      <c r="V18" s="99"/>
      <c r="W18" s="233"/>
      <c r="X18" s="112"/>
      <c r="Y18" s="100"/>
      <c r="AA18" s="16"/>
      <c r="AB18" s="16"/>
      <c r="AC18" s="16"/>
      <c r="AD18" s="16"/>
    </row>
    <row r="19" spans="1:30" ht="16.5" customHeight="1" x14ac:dyDescent="0.4">
      <c r="A19" s="19"/>
      <c r="B19" s="19"/>
      <c r="C19" s="19"/>
      <c r="D19" s="19"/>
      <c r="E19" s="19"/>
      <c r="F19" s="46"/>
      <c r="G19" s="46"/>
      <c r="H19" s="46"/>
      <c r="I19" s="46"/>
      <c r="J19" s="45"/>
      <c r="K19" s="45"/>
      <c r="L19" s="45"/>
      <c r="M19" s="45"/>
      <c r="N19" s="45"/>
      <c r="O19" s="45"/>
      <c r="P19" s="45"/>
      <c r="Q19" s="45"/>
      <c r="R19" s="17"/>
      <c r="S19" s="17"/>
      <c r="T19" s="17"/>
      <c r="U19" s="17"/>
      <c r="V19" s="17"/>
      <c r="W19" s="17"/>
      <c r="X19" s="17"/>
      <c r="Y19" s="17"/>
      <c r="AA19" s="16"/>
      <c r="AB19" s="16"/>
      <c r="AC19" s="16"/>
      <c r="AD19" s="16"/>
    </row>
    <row r="20" spans="1:30" ht="16.5" customHeight="1" x14ac:dyDescent="0.4">
      <c r="A20" s="132" t="s">
        <v>146</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row>
    <row r="21" spans="1:30" ht="16.5" customHeight="1" x14ac:dyDescent="0.4">
      <c r="A21" s="97" t="s">
        <v>91</v>
      </c>
      <c r="B21" s="117"/>
      <c r="C21" s="117"/>
      <c r="D21" s="117"/>
      <c r="E21" s="98"/>
      <c r="F21" s="363"/>
      <c r="G21" s="160"/>
      <c r="H21" s="160"/>
      <c r="I21" s="160"/>
      <c r="J21" s="160"/>
      <c r="K21" s="160"/>
      <c r="L21" s="160"/>
      <c r="M21" s="160"/>
      <c r="N21" s="160"/>
      <c r="O21" s="160"/>
      <c r="P21" s="160"/>
      <c r="Q21" s="160"/>
      <c r="R21" s="160"/>
      <c r="S21" s="160"/>
      <c r="T21" s="160"/>
      <c r="U21" s="160"/>
      <c r="V21" s="160"/>
      <c r="W21" s="160"/>
      <c r="X21" s="160"/>
      <c r="Y21" s="161"/>
    </row>
    <row r="22" spans="1:30" ht="16.5" customHeight="1" x14ac:dyDescent="0.4">
      <c r="A22" s="97" t="s">
        <v>15</v>
      </c>
      <c r="B22" s="117"/>
      <c r="C22" s="117"/>
      <c r="D22" s="117"/>
      <c r="E22" s="98"/>
      <c r="F22" s="363"/>
      <c r="G22" s="160"/>
      <c r="H22" s="160"/>
      <c r="I22" s="160"/>
      <c r="J22" s="160"/>
      <c r="K22" s="160"/>
      <c r="L22" s="160"/>
      <c r="M22" s="160"/>
      <c r="N22" s="160"/>
      <c r="O22" s="160"/>
      <c r="P22" s="160"/>
      <c r="Q22" s="160"/>
      <c r="R22" s="160"/>
      <c r="S22" s="160"/>
      <c r="T22" s="160"/>
      <c r="U22" s="160"/>
      <c r="V22" s="160"/>
      <c r="W22" s="160"/>
      <c r="X22" s="160"/>
      <c r="Y22" s="161"/>
    </row>
    <row r="23" spans="1:30" ht="16.5" customHeight="1" x14ac:dyDescent="0.4">
      <c r="A23" s="107" t="s">
        <v>17</v>
      </c>
      <c r="B23" s="108"/>
      <c r="C23" s="108"/>
      <c r="D23" s="108"/>
      <c r="E23" s="109"/>
      <c r="F23" s="104"/>
      <c r="G23" s="105"/>
      <c r="H23" s="105"/>
      <c r="I23" s="105"/>
      <c r="J23" s="105"/>
      <c r="K23" s="105"/>
      <c r="L23" s="105"/>
      <c r="M23" s="105"/>
      <c r="N23" s="105"/>
      <c r="O23" s="105"/>
      <c r="P23" s="105"/>
      <c r="Q23" s="105"/>
      <c r="R23" s="105"/>
      <c r="S23" s="105"/>
      <c r="T23" s="105"/>
      <c r="U23" s="105"/>
      <c r="V23" s="105"/>
      <c r="W23" s="105"/>
      <c r="X23" s="105"/>
      <c r="Y23" s="106"/>
    </row>
    <row r="24" spans="1:30" ht="16.5" customHeight="1" x14ac:dyDescent="0.4">
      <c r="A24" s="97" t="s">
        <v>276</v>
      </c>
      <c r="B24" s="117"/>
      <c r="C24" s="117"/>
      <c r="D24" s="117"/>
      <c r="E24" s="98"/>
      <c r="F24" s="363"/>
      <c r="G24" s="160"/>
      <c r="H24" s="160"/>
      <c r="I24" s="160"/>
      <c r="J24" s="160"/>
      <c r="K24" s="160"/>
      <c r="L24" s="160"/>
      <c r="M24" s="160"/>
      <c r="N24" s="160"/>
      <c r="O24" s="160"/>
      <c r="P24" s="160"/>
      <c r="Q24" s="160"/>
      <c r="R24" s="160"/>
      <c r="S24" s="160"/>
      <c r="T24" s="160"/>
      <c r="U24" s="160"/>
      <c r="V24" s="160"/>
      <c r="W24" s="160"/>
      <c r="X24" s="160"/>
      <c r="Y24" s="161"/>
    </row>
    <row r="25" spans="1:30" ht="16.5" customHeight="1" x14ac:dyDescent="0.4">
      <c r="A25" s="179" t="s">
        <v>16</v>
      </c>
      <c r="B25" s="111"/>
      <c r="C25" s="111"/>
      <c r="D25" s="111"/>
      <c r="E25" s="111"/>
      <c r="F25" s="192" t="s">
        <v>190</v>
      </c>
      <c r="G25" s="193"/>
      <c r="H25" s="193"/>
      <c r="I25" s="193"/>
      <c r="J25" s="194"/>
      <c r="K25" s="43" t="s">
        <v>288</v>
      </c>
      <c r="L25" s="165"/>
      <c r="M25" s="166"/>
      <c r="N25" s="166"/>
      <c r="O25" s="166"/>
      <c r="P25" s="166"/>
      <c r="Q25" s="166"/>
      <c r="R25" s="166"/>
      <c r="S25" s="166"/>
      <c r="T25" s="166"/>
      <c r="U25" s="166"/>
      <c r="V25" s="166"/>
      <c r="W25" s="166"/>
      <c r="X25" s="166"/>
      <c r="Y25" s="167"/>
    </row>
    <row r="26" spans="1:30" ht="16.5" customHeight="1" x14ac:dyDescent="0.4">
      <c r="A26" s="179"/>
      <c r="B26" s="111"/>
      <c r="C26" s="111"/>
      <c r="D26" s="111"/>
      <c r="E26" s="111"/>
      <c r="F26" s="159"/>
      <c r="G26" s="180"/>
      <c r="H26" s="180"/>
      <c r="I26" s="180"/>
      <c r="J26" s="180"/>
      <c r="K26" s="180"/>
      <c r="L26" s="180"/>
      <c r="M26" s="180"/>
      <c r="N26" s="180"/>
      <c r="O26" s="180"/>
      <c r="P26" s="180"/>
      <c r="Q26" s="180"/>
      <c r="R26" s="180"/>
      <c r="S26" s="180"/>
      <c r="T26" s="180"/>
      <c r="U26" s="180"/>
      <c r="V26" s="180"/>
      <c r="W26" s="180"/>
      <c r="X26" s="180"/>
      <c r="Y26" s="181"/>
    </row>
    <row r="27" spans="1:30" ht="16.5" customHeight="1" x14ac:dyDescent="0.4">
      <c r="A27" s="111"/>
      <c r="B27" s="111"/>
      <c r="C27" s="111"/>
      <c r="D27" s="111"/>
      <c r="E27" s="111"/>
      <c r="F27" s="182"/>
      <c r="G27" s="183"/>
      <c r="H27" s="183"/>
      <c r="I27" s="183"/>
      <c r="J27" s="183"/>
      <c r="K27" s="183"/>
      <c r="L27" s="183"/>
      <c r="M27" s="183"/>
      <c r="N27" s="183"/>
      <c r="O27" s="183"/>
      <c r="P27" s="183"/>
      <c r="Q27" s="183"/>
      <c r="R27" s="183"/>
      <c r="S27" s="183"/>
      <c r="T27" s="183"/>
      <c r="U27" s="183"/>
      <c r="V27" s="183"/>
      <c r="W27" s="183"/>
      <c r="X27" s="183"/>
      <c r="Y27" s="184"/>
      <c r="AA27" s="16"/>
      <c r="AB27" s="16"/>
      <c r="AC27" s="28" t="s">
        <v>226</v>
      </c>
      <c r="AD27" s="28" t="s">
        <v>227</v>
      </c>
    </row>
    <row r="28" spans="1:30" ht="16.5" customHeight="1" x14ac:dyDescent="0.4">
      <c r="A28" s="135" t="s">
        <v>224</v>
      </c>
      <c r="B28" s="136"/>
      <c r="C28" s="136"/>
      <c r="D28" s="136"/>
      <c r="E28" s="137"/>
      <c r="F28" s="154" t="s">
        <v>328</v>
      </c>
      <c r="G28" s="154"/>
      <c r="H28" s="154"/>
      <c r="I28" s="155"/>
      <c r="J28" s="104" t="s">
        <v>225</v>
      </c>
      <c r="K28" s="105"/>
      <c r="L28" s="105"/>
      <c r="M28" s="105"/>
      <c r="N28" s="105"/>
      <c r="O28" s="105"/>
      <c r="P28" s="105"/>
      <c r="Q28" s="106"/>
      <c r="R28" s="107" t="s">
        <v>226</v>
      </c>
      <c r="S28" s="148"/>
      <c r="T28" s="108"/>
      <c r="U28" s="109"/>
      <c r="V28" s="107" t="s">
        <v>227</v>
      </c>
      <c r="W28" s="134"/>
      <c r="X28" s="108"/>
      <c r="Y28" s="109"/>
      <c r="AA28" s="30" t="s">
        <v>243</v>
      </c>
      <c r="AB28" s="28" t="s">
        <v>343</v>
      </c>
      <c r="AC28" s="28" t="b">
        <v>0</v>
      </c>
      <c r="AD28" s="28" t="b">
        <v>0</v>
      </c>
    </row>
    <row r="29" spans="1:30" ht="16.5" customHeight="1" x14ac:dyDescent="0.4">
      <c r="A29" s="138"/>
      <c r="B29" s="139"/>
      <c r="C29" s="139"/>
      <c r="D29" s="139"/>
      <c r="E29" s="140"/>
      <c r="F29" s="157"/>
      <c r="G29" s="157"/>
      <c r="H29" s="157"/>
      <c r="I29" s="158"/>
      <c r="J29" s="168" t="s">
        <v>228</v>
      </c>
      <c r="K29" s="169"/>
      <c r="L29" s="169"/>
      <c r="M29" s="169"/>
      <c r="N29" s="169"/>
      <c r="O29" s="169"/>
      <c r="P29" s="169"/>
      <c r="Q29" s="170"/>
      <c r="R29" s="107" t="s">
        <v>226</v>
      </c>
      <c r="S29" s="148"/>
      <c r="T29" s="108"/>
      <c r="U29" s="109"/>
      <c r="V29" s="107" t="s">
        <v>227</v>
      </c>
      <c r="W29" s="134"/>
      <c r="X29" s="108"/>
      <c r="Y29" s="109"/>
      <c r="AA29" s="31"/>
      <c r="AB29" s="28" t="s">
        <v>344</v>
      </c>
      <c r="AC29" s="28" t="b">
        <v>0</v>
      </c>
      <c r="AD29" s="28" t="b">
        <v>0</v>
      </c>
    </row>
    <row r="30" spans="1:30" ht="16.5" customHeight="1" x14ac:dyDescent="0.4">
      <c r="A30" s="138"/>
      <c r="B30" s="139"/>
      <c r="C30" s="139"/>
      <c r="D30" s="139"/>
      <c r="E30" s="140"/>
      <c r="F30" s="149" t="s">
        <v>329</v>
      </c>
      <c r="G30" s="150"/>
      <c r="H30" s="150"/>
      <c r="I30" s="151"/>
      <c r="J30" s="147" t="s">
        <v>229</v>
      </c>
      <c r="K30" s="118"/>
      <c r="L30" s="118"/>
      <c r="M30" s="118"/>
      <c r="N30" s="118"/>
      <c r="O30" s="118"/>
      <c r="P30" s="118"/>
      <c r="Q30" s="119"/>
      <c r="R30" s="97" t="s">
        <v>226</v>
      </c>
      <c r="S30" s="232"/>
      <c r="T30" s="117"/>
      <c r="U30" s="98"/>
      <c r="V30" s="97" t="s">
        <v>227</v>
      </c>
      <c r="W30" s="232"/>
      <c r="X30" s="117"/>
      <c r="Y30" s="98"/>
      <c r="AA30" s="31"/>
      <c r="AB30" s="28" t="s">
        <v>345</v>
      </c>
      <c r="AC30" s="28" t="b">
        <v>0</v>
      </c>
      <c r="AD30" s="28" t="b">
        <v>0</v>
      </c>
    </row>
    <row r="31" spans="1:30" ht="16.5" customHeight="1" x14ac:dyDescent="0.4">
      <c r="A31" s="138"/>
      <c r="B31" s="139"/>
      <c r="C31" s="139"/>
      <c r="D31" s="139"/>
      <c r="E31" s="140"/>
      <c r="F31" s="144" t="s">
        <v>314</v>
      </c>
      <c r="G31" s="145"/>
      <c r="H31" s="145"/>
      <c r="I31" s="146"/>
      <c r="J31" s="104" t="s">
        <v>317</v>
      </c>
      <c r="K31" s="105"/>
      <c r="L31" s="105"/>
      <c r="M31" s="105"/>
      <c r="N31" s="105"/>
      <c r="O31" s="105"/>
      <c r="P31" s="105"/>
      <c r="Q31" s="106"/>
      <c r="R31" s="107" t="s">
        <v>226</v>
      </c>
      <c r="S31" s="148"/>
      <c r="T31" s="108"/>
      <c r="U31" s="109"/>
      <c r="V31" s="107" t="s">
        <v>227</v>
      </c>
      <c r="W31" s="134"/>
      <c r="X31" s="108"/>
      <c r="Y31" s="109"/>
      <c r="AA31" s="31"/>
      <c r="AB31" s="28" t="s">
        <v>346</v>
      </c>
      <c r="AC31" s="28" t="b">
        <v>0</v>
      </c>
      <c r="AD31" s="28" t="b">
        <v>0</v>
      </c>
    </row>
    <row r="32" spans="1:30" ht="16.5" customHeight="1" x14ac:dyDescent="0.4">
      <c r="A32" s="141"/>
      <c r="B32" s="142"/>
      <c r="C32" s="142"/>
      <c r="D32" s="142"/>
      <c r="E32" s="143"/>
      <c r="F32" s="144" t="s">
        <v>330</v>
      </c>
      <c r="G32" s="145"/>
      <c r="H32" s="145"/>
      <c r="I32" s="146"/>
      <c r="J32" s="147" t="s">
        <v>229</v>
      </c>
      <c r="K32" s="118"/>
      <c r="L32" s="118"/>
      <c r="M32" s="118"/>
      <c r="N32" s="118"/>
      <c r="O32" s="118"/>
      <c r="P32" s="118"/>
      <c r="Q32" s="119"/>
      <c r="R32" s="107" t="s">
        <v>226</v>
      </c>
      <c r="S32" s="148"/>
      <c r="T32" s="153"/>
      <c r="U32" s="109"/>
      <c r="V32" s="107" t="s">
        <v>227</v>
      </c>
      <c r="W32" s="134"/>
      <c r="X32" s="108"/>
      <c r="Y32" s="109"/>
      <c r="AA32" s="32"/>
      <c r="AB32" s="28" t="s">
        <v>347</v>
      </c>
      <c r="AC32" s="28" t="b">
        <v>0</v>
      </c>
      <c r="AD32" s="28" t="b">
        <v>0</v>
      </c>
    </row>
    <row r="33" spans="1:30" ht="16.5" customHeight="1" x14ac:dyDescent="0.4">
      <c r="A33" s="135" t="s">
        <v>300</v>
      </c>
      <c r="B33" s="136"/>
      <c r="C33" s="136"/>
      <c r="D33" s="136"/>
      <c r="E33" s="137"/>
      <c r="F33" s="149" t="s">
        <v>321</v>
      </c>
      <c r="G33" s="154"/>
      <c r="H33" s="154"/>
      <c r="I33" s="155"/>
      <c r="J33" s="159" t="s">
        <v>305</v>
      </c>
      <c r="K33" s="160"/>
      <c r="L33" s="160"/>
      <c r="M33" s="160"/>
      <c r="N33" s="160"/>
      <c r="O33" s="160"/>
      <c r="P33" s="160"/>
      <c r="Q33" s="161"/>
      <c r="R33" s="97" t="s">
        <v>226</v>
      </c>
      <c r="S33" s="232"/>
      <c r="T33" s="117"/>
      <c r="U33" s="98"/>
      <c r="V33" s="97" t="s">
        <v>302</v>
      </c>
      <c r="W33" s="232"/>
      <c r="X33" s="117"/>
      <c r="Y33" s="98"/>
      <c r="AA33" s="28" t="s">
        <v>348</v>
      </c>
      <c r="AB33" s="28" t="s">
        <v>349</v>
      </c>
      <c r="AC33" s="28" t="b">
        <v>0</v>
      </c>
      <c r="AD33" s="28" t="b">
        <v>0</v>
      </c>
    </row>
    <row r="34" spans="1:30" ht="16.5" customHeight="1" x14ac:dyDescent="0.4">
      <c r="A34" s="141"/>
      <c r="B34" s="142"/>
      <c r="C34" s="142"/>
      <c r="D34" s="142"/>
      <c r="E34" s="143"/>
      <c r="F34" s="156"/>
      <c r="G34" s="157"/>
      <c r="H34" s="157"/>
      <c r="I34" s="158"/>
      <c r="J34" s="162"/>
      <c r="K34" s="163"/>
      <c r="L34" s="163"/>
      <c r="M34" s="163"/>
      <c r="N34" s="163"/>
      <c r="O34" s="163"/>
      <c r="P34" s="163"/>
      <c r="Q34" s="164"/>
      <c r="R34" s="99"/>
      <c r="S34" s="233"/>
      <c r="T34" s="112"/>
      <c r="U34" s="100"/>
      <c r="V34" s="99"/>
      <c r="W34" s="233"/>
      <c r="X34" s="112"/>
      <c r="Y34" s="100"/>
      <c r="AA34" s="16"/>
      <c r="AB34" s="16"/>
      <c r="AC34" s="16"/>
      <c r="AD34" s="16"/>
    </row>
    <row r="35" spans="1:30" ht="16.5" customHeight="1" x14ac:dyDescent="0.4">
      <c r="A35" s="19"/>
      <c r="B35" s="19"/>
      <c r="C35" s="19"/>
      <c r="D35" s="19"/>
      <c r="E35" s="19"/>
      <c r="F35" s="46"/>
      <c r="G35" s="46"/>
      <c r="H35" s="46"/>
      <c r="I35" s="46"/>
      <c r="J35" s="45"/>
      <c r="K35" s="45"/>
      <c r="L35" s="45"/>
      <c r="M35" s="45"/>
      <c r="N35" s="45"/>
      <c r="O35" s="45"/>
      <c r="P35" s="45"/>
      <c r="Q35" s="45"/>
      <c r="R35" s="17"/>
      <c r="S35" s="17"/>
      <c r="T35" s="17"/>
      <c r="U35" s="17"/>
      <c r="V35" s="17"/>
      <c r="W35" s="17"/>
      <c r="X35" s="17"/>
      <c r="Y35" s="17"/>
      <c r="AA35" s="16"/>
      <c r="AB35" s="16"/>
      <c r="AC35" s="16"/>
      <c r="AD35" s="16"/>
    </row>
    <row r="36" spans="1:30" ht="16.5" customHeight="1" x14ac:dyDescent="0.4">
      <c r="A36" s="132" t="s">
        <v>147</v>
      </c>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row>
    <row r="37" spans="1:30" x14ac:dyDescent="0.4">
      <c r="A37" s="97" t="s">
        <v>91</v>
      </c>
      <c r="B37" s="117"/>
      <c r="C37" s="117"/>
      <c r="D37" s="117"/>
      <c r="E37" s="98"/>
      <c r="F37" s="363"/>
      <c r="G37" s="160"/>
      <c r="H37" s="160"/>
      <c r="I37" s="160"/>
      <c r="J37" s="160"/>
      <c r="K37" s="160"/>
      <c r="L37" s="160"/>
      <c r="M37" s="160"/>
      <c r="N37" s="160"/>
      <c r="O37" s="160"/>
      <c r="P37" s="160"/>
      <c r="Q37" s="160"/>
      <c r="R37" s="160"/>
      <c r="S37" s="160"/>
      <c r="T37" s="160"/>
      <c r="U37" s="160"/>
      <c r="V37" s="160"/>
      <c r="W37" s="160"/>
      <c r="X37" s="160"/>
      <c r="Y37" s="161"/>
    </row>
    <row r="38" spans="1:30" x14ac:dyDescent="0.4">
      <c r="A38" s="97" t="s">
        <v>15</v>
      </c>
      <c r="B38" s="117"/>
      <c r="C38" s="117"/>
      <c r="D38" s="117"/>
      <c r="E38" s="98"/>
      <c r="F38" s="363"/>
      <c r="G38" s="160"/>
      <c r="H38" s="160"/>
      <c r="I38" s="160"/>
      <c r="J38" s="160"/>
      <c r="K38" s="160"/>
      <c r="L38" s="160"/>
      <c r="M38" s="160"/>
      <c r="N38" s="160"/>
      <c r="O38" s="160"/>
      <c r="P38" s="160"/>
      <c r="Q38" s="160"/>
      <c r="R38" s="160"/>
      <c r="S38" s="160"/>
      <c r="T38" s="160"/>
      <c r="U38" s="160"/>
      <c r="V38" s="160"/>
      <c r="W38" s="160"/>
      <c r="X38" s="160"/>
      <c r="Y38" s="161"/>
    </row>
    <row r="39" spans="1:30" x14ac:dyDescent="0.4">
      <c r="A39" s="107" t="s">
        <v>17</v>
      </c>
      <c r="B39" s="108"/>
      <c r="C39" s="108"/>
      <c r="D39" s="108"/>
      <c r="E39" s="109"/>
      <c r="F39" s="104"/>
      <c r="G39" s="105"/>
      <c r="H39" s="105"/>
      <c r="I39" s="105"/>
      <c r="J39" s="105"/>
      <c r="K39" s="105"/>
      <c r="L39" s="105"/>
      <c r="M39" s="105"/>
      <c r="N39" s="105"/>
      <c r="O39" s="105"/>
      <c r="P39" s="105"/>
      <c r="Q39" s="105"/>
      <c r="R39" s="105"/>
      <c r="S39" s="105"/>
      <c r="T39" s="105"/>
      <c r="U39" s="105"/>
      <c r="V39" s="105"/>
      <c r="W39" s="105"/>
      <c r="X39" s="105"/>
      <c r="Y39" s="106"/>
    </row>
    <row r="40" spans="1:30" x14ac:dyDescent="0.4">
      <c r="A40" s="97" t="s">
        <v>276</v>
      </c>
      <c r="B40" s="117"/>
      <c r="C40" s="117"/>
      <c r="D40" s="117"/>
      <c r="E40" s="98"/>
      <c r="F40" s="363"/>
      <c r="G40" s="160"/>
      <c r="H40" s="160"/>
      <c r="I40" s="160"/>
      <c r="J40" s="160"/>
      <c r="K40" s="160"/>
      <c r="L40" s="160"/>
      <c r="M40" s="160"/>
      <c r="N40" s="160"/>
      <c r="O40" s="160"/>
      <c r="P40" s="160"/>
      <c r="Q40" s="160"/>
      <c r="R40" s="160"/>
      <c r="S40" s="160"/>
      <c r="T40" s="160"/>
      <c r="U40" s="160"/>
      <c r="V40" s="160"/>
      <c r="W40" s="160"/>
      <c r="X40" s="160"/>
      <c r="Y40" s="161"/>
    </row>
    <row r="41" spans="1:30" x14ac:dyDescent="0.4">
      <c r="A41" s="179" t="s">
        <v>16</v>
      </c>
      <c r="B41" s="111"/>
      <c r="C41" s="111"/>
      <c r="D41" s="111"/>
      <c r="E41" s="111"/>
      <c r="F41" s="192" t="s">
        <v>190</v>
      </c>
      <c r="G41" s="193"/>
      <c r="H41" s="193"/>
      <c r="I41" s="193"/>
      <c r="J41" s="194"/>
      <c r="K41" s="43" t="s">
        <v>288</v>
      </c>
      <c r="L41" s="165"/>
      <c r="M41" s="166"/>
      <c r="N41" s="166"/>
      <c r="O41" s="166"/>
      <c r="P41" s="166"/>
      <c r="Q41" s="166"/>
      <c r="R41" s="166"/>
      <c r="S41" s="166"/>
      <c r="T41" s="166"/>
      <c r="U41" s="166"/>
      <c r="V41" s="166"/>
      <c r="W41" s="166"/>
      <c r="X41" s="166"/>
      <c r="Y41" s="167"/>
    </row>
    <row r="42" spans="1:30" x14ac:dyDescent="0.4">
      <c r="A42" s="179"/>
      <c r="B42" s="111"/>
      <c r="C42" s="111"/>
      <c r="D42" s="111"/>
      <c r="E42" s="111"/>
      <c r="F42" s="159"/>
      <c r="G42" s="180"/>
      <c r="H42" s="180"/>
      <c r="I42" s="180"/>
      <c r="J42" s="180"/>
      <c r="K42" s="180"/>
      <c r="L42" s="180"/>
      <c r="M42" s="180"/>
      <c r="N42" s="180"/>
      <c r="O42" s="180"/>
      <c r="P42" s="180"/>
      <c r="Q42" s="180"/>
      <c r="R42" s="180"/>
      <c r="S42" s="180"/>
      <c r="T42" s="180"/>
      <c r="U42" s="180"/>
      <c r="V42" s="180"/>
      <c r="W42" s="180"/>
      <c r="X42" s="180"/>
      <c r="Y42" s="181"/>
    </row>
    <row r="43" spans="1:30" x14ac:dyDescent="0.4">
      <c r="A43" s="111"/>
      <c r="B43" s="111"/>
      <c r="C43" s="111"/>
      <c r="D43" s="111"/>
      <c r="E43" s="111"/>
      <c r="F43" s="182"/>
      <c r="G43" s="183"/>
      <c r="H43" s="183"/>
      <c r="I43" s="183"/>
      <c r="J43" s="183"/>
      <c r="K43" s="183"/>
      <c r="L43" s="183"/>
      <c r="M43" s="183"/>
      <c r="N43" s="183"/>
      <c r="O43" s="183"/>
      <c r="P43" s="183"/>
      <c r="Q43" s="183"/>
      <c r="R43" s="183"/>
      <c r="S43" s="183"/>
      <c r="T43" s="183"/>
      <c r="U43" s="183"/>
      <c r="V43" s="183"/>
      <c r="W43" s="183"/>
      <c r="X43" s="183"/>
      <c r="Y43" s="184"/>
      <c r="AA43" s="16"/>
      <c r="AB43" s="16"/>
      <c r="AC43" s="28" t="s">
        <v>226</v>
      </c>
      <c r="AD43" s="28" t="s">
        <v>227</v>
      </c>
    </row>
    <row r="44" spans="1:30" ht="15.75" customHeight="1" x14ac:dyDescent="0.4">
      <c r="A44" s="135" t="s">
        <v>224</v>
      </c>
      <c r="B44" s="136"/>
      <c r="C44" s="136"/>
      <c r="D44" s="136"/>
      <c r="E44" s="137"/>
      <c r="F44" s="154" t="s">
        <v>328</v>
      </c>
      <c r="G44" s="154"/>
      <c r="H44" s="154"/>
      <c r="I44" s="155"/>
      <c r="J44" s="104" t="s">
        <v>225</v>
      </c>
      <c r="K44" s="105"/>
      <c r="L44" s="105"/>
      <c r="M44" s="105"/>
      <c r="N44" s="105"/>
      <c r="O44" s="105"/>
      <c r="P44" s="105"/>
      <c r="Q44" s="106"/>
      <c r="R44" s="107" t="s">
        <v>226</v>
      </c>
      <c r="S44" s="148"/>
      <c r="T44" s="108"/>
      <c r="U44" s="109"/>
      <c r="V44" s="107" t="s">
        <v>227</v>
      </c>
      <c r="W44" s="134"/>
      <c r="X44" s="108"/>
      <c r="Y44" s="109"/>
      <c r="AA44" s="30" t="s">
        <v>243</v>
      </c>
      <c r="AB44" s="28" t="s">
        <v>343</v>
      </c>
      <c r="AC44" s="28" t="b">
        <v>0</v>
      </c>
      <c r="AD44" s="28" t="b">
        <v>0</v>
      </c>
    </row>
    <row r="45" spans="1:30" x14ac:dyDescent="0.4">
      <c r="A45" s="138"/>
      <c r="B45" s="139"/>
      <c r="C45" s="139"/>
      <c r="D45" s="139"/>
      <c r="E45" s="140"/>
      <c r="F45" s="157"/>
      <c r="G45" s="157"/>
      <c r="H45" s="157"/>
      <c r="I45" s="158"/>
      <c r="J45" s="168" t="s">
        <v>228</v>
      </c>
      <c r="K45" s="169"/>
      <c r="L45" s="169"/>
      <c r="M45" s="169"/>
      <c r="N45" s="169"/>
      <c r="O45" s="169"/>
      <c r="P45" s="169"/>
      <c r="Q45" s="170"/>
      <c r="R45" s="107" t="s">
        <v>226</v>
      </c>
      <c r="S45" s="148"/>
      <c r="T45" s="108"/>
      <c r="U45" s="109"/>
      <c r="V45" s="107" t="s">
        <v>227</v>
      </c>
      <c r="W45" s="134"/>
      <c r="X45" s="108"/>
      <c r="Y45" s="109"/>
      <c r="AA45" s="31"/>
      <c r="AB45" s="28" t="s">
        <v>344</v>
      </c>
      <c r="AC45" s="28" t="b">
        <v>0</v>
      </c>
      <c r="AD45" s="28" t="b">
        <v>0</v>
      </c>
    </row>
    <row r="46" spans="1:30" ht="15.75" customHeight="1" x14ac:dyDescent="0.4">
      <c r="A46" s="138"/>
      <c r="B46" s="139"/>
      <c r="C46" s="139"/>
      <c r="D46" s="139"/>
      <c r="E46" s="140"/>
      <c r="F46" s="149" t="s">
        <v>329</v>
      </c>
      <c r="G46" s="150"/>
      <c r="H46" s="150"/>
      <c r="I46" s="151"/>
      <c r="J46" s="147" t="s">
        <v>229</v>
      </c>
      <c r="K46" s="118"/>
      <c r="L46" s="118"/>
      <c r="M46" s="118"/>
      <c r="N46" s="118"/>
      <c r="O46" s="118"/>
      <c r="P46" s="118"/>
      <c r="Q46" s="119"/>
      <c r="R46" s="97" t="s">
        <v>226</v>
      </c>
      <c r="S46" s="232"/>
      <c r="T46" s="117"/>
      <c r="U46" s="98"/>
      <c r="V46" s="97" t="s">
        <v>227</v>
      </c>
      <c r="W46" s="232"/>
      <c r="X46" s="117"/>
      <c r="Y46" s="98"/>
      <c r="AA46" s="31"/>
      <c r="AB46" s="28" t="s">
        <v>345</v>
      </c>
      <c r="AC46" s="28" t="b">
        <v>0</v>
      </c>
      <c r="AD46" s="28" t="b">
        <v>0</v>
      </c>
    </row>
    <row r="47" spans="1:30" x14ac:dyDescent="0.4">
      <c r="A47" s="138"/>
      <c r="B47" s="139"/>
      <c r="C47" s="139"/>
      <c r="D47" s="139"/>
      <c r="E47" s="140"/>
      <c r="F47" s="144" t="s">
        <v>314</v>
      </c>
      <c r="G47" s="145"/>
      <c r="H47" s="145"/>
      <c r="I47" s="146"/>
      <c r="J47" s="104" t="s">
        <v>317</v>
      </c>
      <c r="K47" s="105"/>
      <c r="L47" s="105"/>
      <c r="M47" s="105"/>
      <c r="N47" s="105"/>
      <c r="O47" s="105"/>
      <c r="P47" s="105"/>
      <c r="Q47" s="106"/>
      <c r="R47" s="107" t="s">
        <v>226</v>
      </c>
      <c r="S47" s="148"/>
      <c r="T47" s="374"/>
      <c r="U47" s="109"/>
      <c r="V47" s="107" t="s">
        <v>227</v>
      </c>
      <c r="W47" s="134"/>
      <c r="X47" s="374"/>
      <c r="Y47" s="109"/>
      <c r="AA47" s="31"/>
      <c r="AB47" s="28" t="s">
        <v>346</v>
      </c>
      <c r="AC47" s="28" t="b">
        <v>0</v>
      </c>
      <c r="AD47" s="28" t="b">
        <v>0</v>
      </c>
    </row>
    <row r="48" spans="1:30" x14ac:dyDescent="0.4">
      <c r="A48" s="141"/>
      <c r="B48" s="142"/>
      <c r="C48" s="142"/>
      <c r="D48" s="142"/>
      <c r="E48" s="143"/>
      <c r="F48" s="144" t="s">
        <v>330</v>
      </c>
      <c r="G48" s="145"/>
      <c r="H48" s="145"/>
      <c r="I48" s="146"/>
      <c r="J48" s="147" t="s">
        <v>229</v>
      </c>
      <c r="K48" s="118"/>
      <c r="L48" s="118"/>
      <c r="M48" s="118"/>
      <c r="N48" s="118"/>
      <c r="O48" s="118"/>
      <c r="P48" s="118"/>
      <c r="Q48" s="119"/>
      <c r="R48" s="107" t="s">
        <v>226</v>
      </c>
      <c r="S48" s="148"/>
      <c r="T48" s="153"/>
      <c r="U48" s="109"/>
      <c r="V48" s="107" t="s">
        <v>227</v>
      </c>
      <c r="W48" s="134"/>
      <c r="X48" s="108"/>
      <c r="Y48" s="109"/>
      <c r="AA48" s="32"/>
      <c r="AB48" s="28" t="s">
        <v>347</v>
      </c>
      <c r="AC48" s="28" t="b">
        <v>0</v>
      </c>
      <c r="AD48" s="28" t="b">
        <v>0</v>
      </c>
    </row>
    <row r="49" spans="1:30" ht="15.75" customHeight="1" x14ac:dyDescent="0.4">
      <c r="A49" s="135" t="s">
        <v>300</v>
      </c>
      <c r="B49" s="136"/>
      <c r="C49" s="136"/>
      <c r="D49" s="136"/>
      <c r="E49" s="137"/>
      <c r="F49" s="149" t="s">
        <v>321</v>
      </c>
      <c r="G49" s="154"/>
      <c r="H49" s="154"/>
      <c r="I49" s="155"/>
      <c r="J49" s="159" t="s">
        <v>305</v>
      </c>
      <c r="K49" s="160"/>
      <c r="L49" s="160"/>
      <c r="M49" s="160"/>
      <c r="N49" s="160"/>
      <c r="O49" s="160"/>
      <c r="P49" s="160"/>
      <c r="Q49" s="161"/>
      <c r="R49" s="97" t="s">
        <v>226</v>
      </c>
      <c r="S49" s="232"/>
      <c r="T49" s="117"/>
      <c r="U49" s="98"/>
      <c r="V49" s="97" t="s">
        <v>302</v>
      </c>
      <c r="W49" s="232"/>
      <c r="X49" s="117"/>
      <c r="Y49" s="98"/>
      <c r="AA49" s="28" t="s">
        <v>348</v>
      </c>
      <c r="AB49" s="28" t="s">
        <v>349</v>
      </c>
      <c r="AC49" s="28" t="b">
        <v>0</v>
      </c>
      <c r="AD49" s="28" t="b">
        <v>0</v>
      </c>
    </row>
    <row r="50" spans="1:30" x14ac:dyDescent="0.4">
      <c r="A50" s="141"/>
      <c r="B50" s="142"/>
      <c r="C50" s="142"/>
      <c r="D50" s="142"/>
      <c r="E50" s="143"/>
      <c r="F50" s="156"/>
      <c r="G50" s="157"/>
      <c r="H50" s="157"/>
      <c r="I50" s="158"/>
      <c r="J50" s="162"/>
      <c r="K50" s="163"/>
      <c r="L50" s="163"/>
      <c r="M50" s="163"/>
      <c r="N50" s="163"/>
      <c r="O50" s="163"/>
      <c r="P50" s="163"/>
      <c r="Q50" s="164"/>
      <c r="R50" s="99"/>
      <c r="S50" s="233"/>
      <c r="T50" s="112"/>
      <c r="U50" s="100"/>
      <c r="V50" s="99"/>
      <c r="W50" s="233"/>
      <c r="X50" s="112"/>
      <c r="Y50" s="100"/>
      <c r="AA50" s="16"/>
      <c r="AB50" s="16"/>
      <c r="AC50" s="16"/>
      <c r="AD50" s="16"/>
    </row>
    <row r="51" spans="1:30" x14ac:dyDescent="0.4">
      <c r="A51" s="19"/>
      <c r="B51" s="19"/>
      <c r="C51" s="19"/>
      <c r="D51" s="19"/>
      <c r="E51" s="19"/>
      <c r="F51" s="46"/>
      <c r="G51" s="46"/>
      <c r="H51" s="46"/>
      <c r="I51" s="46"/>
      <c r="J51" s="45"/>
      <c r="K51" s="45"/>
      <c r="L51" s="45"/>
      <c r="M51" s="45"/>
      <c r="N51" s="45"/>
      <c r="O51" s="45"/>
      <c r="P51" s="45"/>
      <c r="Q51" s="45"/>
      <c r="R51" s="17"/>
      <c r="S51" s="17"/>
      <c r="T51" s="17"/>
      <c r="U51" s="17"/>
      <c r="V51" s="17"/>
      <c r="W51" s="17"/>
      <c r="X51" s="17"/>
      <c r="Y51" s="17"/>
      <c r="AA51" s="16"/>
      <c r="AB51" s="16"/>
      <c r="AC51" s="16"/>
      <c r="AD51" s="16"/>
    </row>
    <row r="52" spans="1:30" x14ac:dyDescent="0.4">
      <c r="A52" s="132" t="s">
        <v>148</v>
      </c>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row>
    <row r="53" spans="1:30" x14ac:dyDescent="0.4">
      <c r="A53" s="97" t="s">
        <v>91</v>
      </c>
      <c r="B53" s="117"/>
      <c r="C53" s="117"/>
      <c r="D53" s="117"/>
      <c r="E53" s="98"/>
      <c r="F53" s="363"/>
      <c r="G53" s="160"/>
      <c r="H53" s="160"/>
      <c r="I53" s="160"/>
      <c r="J53" s="160"/>
      <c r="K53" s="160"/>
      <c r="L53" s="160"/>
      <c r="M53" s="160"/>
      <c r="N53" s="160"/>
      <c r="O53" s="160"/>
      <c r="P53" s="160"/>
      <c r="Q53" s="160"/>
      <c r="R53" s="160"/>
      <c r="S53" s="160"/>
      <c r="T53" s="160"/>
      <c r="U53" s="160"/>
      <c r="V53" s="160"/>
      <c r="W53" s="160"/>
      <c r="X53" s="160"/>
      <c r="Y53" s="161"/>
    </row>
    <row r="54" spans="1:30" x14ac:dyDescent="0.4">
      <c r="A54" s="97" t="s">
        <v>15</v>
      </c>
      <c r="B54" s="117"/>
      <c r="C54" s="117"/>
      <c r="D54" s="117"/>
      <c r="E54" s="98"/>
      <c r="F54" s="363"/>
      <c r="G54" s="160"/>
      <c r="H54" s="160"/>
      <c r="I54" s="160"/>
      <c r="J54" s="160"/>
      <c r="K54" s="160"/>
      <c r="L54" s="160"/>
      <c r="M54" s="160"/>
      <c r="N54" s="160"/>
      <c r="O54" s="160"/>
      <c r="P54" s="160"/>
      <c r="Q54" s="160"/>
      <c r="R54" s="160"/>
      <c r="S54" s="160"/>
      <c r="T54" s="160"/>
      <c r="U54" s="160"/>
      <c r="V54" s="160"/>
      <c r="W54" s="160"/>
      <c r="X54" s="160"/>
      <c r="Y54" s="161"/>
    </row>
    <row r="55" spans="1:30" x14ac:dyDescent="0.4">
      <c r="A55" s="107" t="s">
        <v>17</v>
      </c>
      <c r="B55" s="108"/>
      <c r="C55" s="108"/>
      <c r="D55" s="108"/>
      <c r="E55" s="109"/>
      <c r="F55" s="104"/>
      <c r="G55" s="105"/>
      <c r="H55" s="105"/>
      <c r="I55" s="105"/>
      <c r="J55" s="105"/>
      <c r="K55" s="105"/>
      <c r="L55" s="105"/>
      <c r="M55" s="105"/>
      <c r="N55" s="105"/>
      <c r="O55" s="105"/>
      <c r="P55" s="105"/>
      <c r="Q55" s="105"/>
      <c r="R55" s="105"/>
      <c r="S55" s="105"/>
      <c r="T55" s="105"/>
      <c r="U55" s="105"/>
      <c r="V55" s="105"/>
      <c r="W55" s="105"/>
      <c r="X55" s="105"/>
      <c r="Y55" s="106"/>
    </row>
    <row r="56" spans="1:30" x14ac:dyDescent="0.4">
      <c r="A56" s="97" t="s">
        <v>276</v>
      </c>
      <c r="B56" s="117"/>
      <c r="C56" s="117"/>
      <c r="D56" s="117"/>
      <c r="E56" s="98"/>
      <c r="F56" s="363"/>
      <c r="G56" s="160"/>
      <c r="H56" s="160"/>
      <c r="I56" s="160"/>
      <c r="J56" s="160"/>
      <c r="K56" s="160"/>
      <c r="L56" s="160"/>
      <c r="M56" s="160"/>
      <c r="N56" s="160"/>
      <c r="O56" s="160"/>
      <c r="P56" s="160"/>
      <c r="Q56" s="160"/>
      <c r="R56" s="160"/>
      <c r="S56" s="160"/>
      <c r="T56" s="160"/>
      <c r="U56" s="160"/>
      <c r="V56" s="160"/>
      <c r="W56" s="160"/>
      <c r="X56" s="160"/>
      <c r="Y56" s="161"/>
    </row>
    <row r="57" spans="1:30" x14ac:dyDescent="0.4">
      <c r="A57" s="179" t="s">
        <v>16</v>
      </c>
      <c r="B57" s="111"/>
      <c r="C57" s="111"/>
      <c r="D57" s="111"/>
      <c r="E57" s="111"/>
      <c r="F57" s="192" t="s">
        <v>190</v>
      </c>
      <c r="G57" s="193"/>
      <c r="H57" s="193"/>
      <c r="I57" s="193"/>
      <c r="J57" s="194"/>
      <c r="K57" s="43" t="s">
        <v>288</v>
      </c>
      <c r="L57" s="165"/>
      <c r="M57" s="166"/>
      <c r="N57" s="166"/>
      <c r="O57" s="166"/>
      <c r="P57" s="166"/>
      <c r="Q57" s="166"/>
      <c r="R57" s="166"/>
      <c r="S57" s="166"/>
      <c r="T57" s="166"/>
      <c r="U57" s="166"/>
      <c r="V57" s="166"/>
      <c r="W57" s="166"/>
      <c r="X57" s="166"/>
      <c r="Y57" s="167"/>
    </row>
    <row r="58" spans="1:30" x14ac:dyDescent="0.4">
      <c r="A58" s="179"/>
      <c r="B58" s="111"/>
      <c r="C58" s="111"/>
      <c r="D58" s="111"/>
      <c r="E58" s="111"/>
      <c r="F58" s="159"/>
      <c r="G58" s="180"/>
      <c r="H58" s="180"/>
      <c r="I58" s="180"/>
      <c r="J58" s="180"/>
      <c r="K58" s="180"/>
      <c r="L58" s="180"/>
      <c r="M58" s="180"/>
      <c r="N58" s="180"/>
      <c r="O58" s="180"/>
      <c r="P58" s="180"/>
      <c r="Q58" s="180"/>
      <c r="R58" s="180"/>
      <c r="S58" s="180"/>
      <c r="T58" s="180"/>
      <c r="U58" s="180"/>
      <c r="V58" s="180"/>
      <c r="W58" s="180"/>
      <c r="X58" s="180"/>
      <c r="Y58" s="181"/>
    </row>
    <row r="59" spans="1:30" x14ac:dyDescent="0.4">
      <c r="A59" s="111"/>
      <c r="B59" s="111"/>
      <c r="C59" s="111"/>
      <c r="D59" s="111"/>
      <c r="E59" s="111"/>
      <c r="F59" s="182"/>
      <c r="G59" s="183"/>
      <c r="H59" s="183"/>
      <c r="I59" s="183"/>
      <c r="J59" s="183"/>
      <c r="K59" s="183"/>
      <c r="L59" s="183"/>
      <c r="M59" s="183"/>
      <c r="N59" s="183"/>
      <c r="O59" s="183"/>
      <c r="P59" s="183"/>
      <c r="Q59" s="183"/>
      <c r="R59" s="183"/>
      <c r="S59" s="183"/>
      <c r="T59" s="183"/>
      <c r="U59" s="183"/>
      <c r="V59" s="183"/>
      <c r="W59" s="183"/>
      <c r="X59" s="183"/>
      <c r="Y59" s="184"/>
      <c r="AA59" s="16"/>
      <c r="AB59" s="16"/>
      <c r="AC59" s="28" t="s">
        <v>226</v>
      </c>
      <c r="AD59" s="28" t="s">
        <v>227</v>
      </c>
    </row>
    <row r="60" spans="1:30" ht="15.75" customHeight="1" x14ac:dyDescent="0.4">
      <c r="A60" s="135" t="s">
        <v>224</v>
      </c>
      <c r="B60" s="136"/>
      <c r="C60" s="136"/>
      <c r="D60" s="136"/>
      <c r="E60" s="137"/>
      <c r="F60" s="154" t="s">
        <v>328</v>
      </c>
      <c r="G60" s="154"/>
      <c r="H60" s="154"/>
      <c r="I60" s="155"/>
      <c r="J60" s="104" t="s">
        <v>225</v>
      </c>
      <c r="K60" s="105"/>
      <c r="L60" s="105"/>
      <c r="M60" s="105"/>
      <c r="N60" s="105"/>
      <c r="O60" s="105"/>
      <c r="P60" s="105"/>
      <c r="Q60" s="106"/>
      <c r="R60" s="107" t="s">
        <v>226</v>
      </c>
      <c r="S60" s="148"/>
      <c r="T60" s="108"/>
      <c r="U60" s="109"/>
      <c r="V60" s="107" t="s">
        <v>227</v>
      </c>
      <c r="W60" s="134"/>
      <c r="X60" s="108"/>
      <c r="Y60" s="109"/>
      <c r="AA60" s="30" t="s">
        <v>243</v>
      </c>
      <c r="AB60" s="28" t="s">
        <v>343</v>
      </c>
      <c r="AC60" s="28" t="b">
        <v>0</v>
      </c>
      <c r="AD60" s="28" t="b">
        <v>0</v>
      </c>
    </row>
    <row r="61" spans="1:30" x14ac:dyDescent="0.4">
      <c r="A61" s="138"/>
      <c r="B61" s="139"/>
      <c r="C61" s="139"/>
      <c r="D61" s="139"/>
      <c r="E61" s="140"/>
      <c r="F61" s="157"/>
      <c r="G61" s="157"/>
      <c r="H61" s="157"/>
      <c r="I61" s="158"/>
      <c r="J61" s="168" t="s">
        <v>228</v>
      </c>
      <c r="K61" s="169"/>
      <c r="L61" s="169"/>
      <c r="M61" s="169"/>
      <c r="N61" s="169"/>
      <c r="O61" s="169"/>
      <c r="P61" s="169"/>
      <c r="Q61" s="170"/>
      <c r="R61" s="107" t="s">
        <v>226</v>
      </c>
      <c r="S61" s="148"/>
      <c r="T61" s="108"/>
      <c r="U61" s="109"/>
      <c r="V61" s="107" t="s">
        <v>227</v>
      </c>
      <c r="W61" s="134"/>
      <c r="X61" s="108"/>
      <c r="Y61" s="109"/>
      <c r="AA61" s="31"/>
      <c r="AB61" s="28" t="s">
        <v>344</v>
      </c>
      <c r="AC61" s="28" t="b">
        <v>0</v>
      </c>
      <c r="AD61" s="28" t="b">
        <v>0</v>
      </c>
    </row>
    <row r="62" spans="1:30" ht="15.75" customHeight="1" x14ac:dyDescent="0.4">
      <c r="A62" s="138"/>
      <c r="B62" s="139"/>
      <c r="C62" s="139"/>
      <c r="D62" s="139"/>
      <c r="E62" s="140"/>
      <c r="F62" s="149" t="s">
        <v>329</v>
      </c>
      <c r="G62" s="150"/>
      <c r="H62" s="150"/>
      <c r="I62" s="151"/>
      <c r="J62" s="147" t="s">
        <v>229</v>
      </c>
      <c r="K62" s="118"/>
      <c r="L62" s="118"/>
      <c r="M62" s="118"/>
      <c r="N62" s="118"/>
      <c r="O62" s="118"/>
      <c r="P62" s="118"/>
      <c r="Q62" s="119"/>
      <c r="R62" s="97" t="s">
        <v>226</v>
      </c>
      <c r="S62" s="232"/>
      <c r="T62" s="117"/>
      <c r="U62" s="98"/>
      <c r="V62" s="97" t="s">
        <v>227</v>
      </c>
      <c r="W62" s="232"/>
      <c r="X62" s="117"/>
      <c r="Y62" s="98"/>
      <c r="AA62" s="31"/>
      <c r="AB62" s="28" t="s">
        <v>345</v>
      </c>
      <c r="AC62" s="28" t="b">
        <v>0</v>
      </c>
      <c r="AD62" s="28" t="b">
        <v>0</v>
      </c>
    </row>
    <row r="63" spans="1:30" x14ac:dyDescent="0.4">
      <c r="A63" s="138"/>
      <c r="B63" s="139"/>
      <c r="C63" s="139"/>
      <c r="D63" s="139"/>
      <c r="E63" s="140"/>
      <c r="F63" s="144" t="s">
        <v>314</v>
      </c>
      <c r="G63" s="145"/>
      <c r="H63" s="145"/>
      <c r="I63" s="146"/>
      <c r="J63" s="104" t="s">
        <v>317</v>
      </c>
      <c r="K63" s="105"/>
      <c r="L63" s="105"/>
      <c r="M63" s="105"/>
      <c r="N63" s="105"/>
      <c r="O63" s="105"/>
      <c r="P63" s="105"/>
      <c r="Q63" s="106"/>
      <c r="R63" s="107" t="s">
        <v>226</v>
      </c>
      <c r="S63" s="148"/>
      <c r="T63" s="108"/>
      <c r="U63" s="109"/>
      <c r="V63" s="107" t="s">
        <v>227</v>
      </c>
      <c r="W63" s="134"/>
      <c r="X63" s="108"/>
      <c r="Y63" s="109"/>
      <c r="AA63" s="31"/>
      <c r="AB63" s="28" t="s">
        <v>346</v>
      </c>
      <c r="AC63" s="28" t="b">
        <v>0</v>
      </c>
      <c r="AD63" s="28" t="b">
        <v>0</v>
      </c>
    </row>
    <row r="64" spans="1:30" x14ac:dyDescent="0.4">
      <c r="A64" s="141"/>
      <c r="B64" s="142"/>
      <c r="C64" s="142"/>
      <c r="D64" s="142"/>
      <c r="E64" s="143"/>
      <c r="F64" s="144" t="s">
        <v>330</v>
      </c>
      <c r="G64" s="145"/>
      <c r="H64" s="145"/>
      <c r="I64" s="146"/>
      <c r="J64" s="147" t="s">
        <v>229</v>
      </c>
      <c r="K64" s="118"/>
      <c r="L64" s="118"/>
      <c r="M64" s="118"/>
      <c r="N64" s="118"/>
      <c r="O64" s="118"/>
      <c r="P64" s="118"/>
      <c r="Q64" s="119"/>
      <c r="R64" s="107" t="s">
        <v>226</v>
      </c>
      <c r="S64" s="148"/>
      <c r="T64" s="153"/>
      <c r="U64" s="109"/>
      <c r="V64" s="107" t="s">
        <v>227</v>
      </c>
      <c r="W64" s="134"/>
      <c r="X64" s="108"/>
      <c r="Y64" s="109"/>
      <c r="AA64" s="32"/>
      <c r="AB64" s="28" t="s">
        <v>347</v>
      </c>
      <c r="AC64" s="28" t="b">
        <v>0</v>
      </c>
      <c r="AD64" s="28" t="b">
        <v>0</v>
      </c>
    </row>
    <row r="65" spans="1:30" ht="15.75" customHeight="1" x14ac:dyDescent="0.4">
      <c r="A65" s="135" t="s">
        <v>300</v>
      </c>
      <c r="B65" s="136"/>
      <c r="C65" s="136"/>
      <c r="D65" s="136"/>
      <c r="E65" s="137"/>
      <c r="F65" s="149" t="s">
        <v>321</v>
      </c>
      <c r="G65" s="154"/>
      <c r="H65" s="154"/>
      <c r="I65" s="155"/>
      <c r="J65" s="159" t="s">
        <v>305</v>
      </c>
      <c r="K65" s="160"/>
      <c r="L65" s="160"/>
      <c r="M65" s="160"/>
      <c r="N65" s="160"/>
      <c r="O65" s="160"/>
      <c r="P65" s="160"/>
      <c r="Q65" s="161"/>
      <c r="R65" s="97" t="s">
        <v>226</v>
      </c>
      <c r="S65" s="232"/>
      <c r="T65" s="117"/>
      <c r="U65" s="98"/>
      <c r="V65" s="97" t="s">
        <v>302</v>
      </c>
      <c r="W65" s="232"/>
      <c r="X65" s="117"/>
      <c r="Y65" s="98"/>
      <c r="AA65" s="28" t="s">
        <v>348</v>
      </c>
      <c r="AB65" s="28" t="s">
        <v>349</v>
      </c>
      <c r="AC65" s="28" t="b">
        <v>0</v>
      </c>
      <c r="AD65" s="28" t="b">
        <v>0</v>
      </c>
    </row>
    <row r="66" spans="1:30" x14ac:dyDescent="0.4">
      <c r="A66" s="141"/>
      <c r="B66" s="142"/>
      <c r="C66" s="142"/>
      <c r="D66" s="142"/>
      <c r="E66" s="143"/>
      <c r="F66" s="156"/>
      <c r="G66" s="157"/>
      <c r="H66" s="157"/>
      <c r="I66" s="158"/>
      <c r="J66" s="162"/>
      <c r="K66" s="163"/>
      <c r="L66" s="163"/>
      <c r="M66" s="163"/>
      <c r="N66" s="163"/>
      <c r="O66" s="163"/>
      <c r="P66" s="163"/>
      <c r="Q66" s="164"/>
      <c r="R66" s="99"/>
      <c r="S66" s="233"/>
      <c r="T66" s="112"/>
      <c r="U66" s="100"/>
      <c r="V66" s="99"/>
      <c r="W66" s="233"/>
      <c r="X66" s="112"/>
      <c r="Y66" s="100"/>
      <c r="AA66" s="54"/>
      <c r="AB66" s="54"/>
      <c r="AC66" s="54"/>
      <c r="AD66" s="54"/>
    </row>
    <row r="67" spans="1:30" ht="16.5" thickBot="1" x14ac:dyDescent="0.45">
      <c r="A67" s="132" t="s">
        <v>163</v>
      </c>
      <c r="B67" s="132"/>
      <c r="C67" s="132"/>
      <c r="D67" s="132"/>
      <c r="E67" s="132"/>
      <c r="F67" s="132"/>
      <c r="G67" s="132"/>
      <c r="H67" s="132"/>
      <c r="I67" s="132"/>
      <c r="J67" s="132"/>
      <c r="K67" s="132"/>
      <c r="L67" s="132"/>
      <c r="M67" s="132"/>
      <c r="N67" s="132"/>
      <c r="O67" s="132"/>
      <c r="P67" s="132"/>
      <c r="Q67" s="132"/>
      <c r="R67" s="132"/>
      <c r="S67" s="132"/>
      <c r="T67" s="132"/>
      <c r="U67" s="132"/>
      <c r="V67" s="132"/>
      <c r="W67" s="132"/>
      <c r="X67" s="132"/>
    </row>
    <row r="68" spans="1:30" x14ac:dyDescent="0.4">
      <c r="A68" s="208" t="s">
        <v>153</v>
      </c>
      <c r="B68" s="209"/>
      <c r="C68" s="209"/>
      <c r="D68" s="209"/>
      <c r="E68" s="209"/>
      <c r="F68" s="209"/>
      <c r="G68" s="209"/>
      <c r="H68" s="209"/>
      <c r="I68" s="209"/>
      <c r="J68" s="209"/>
      <c r="K68" s="209"/>
      <c r="L68" s="209"/>
      <c r="M68" s="209"/>
      <c r="N68" s="209"/>
      <c r="O68" s="209"/>
      <c r="P68" s="209"/>
      <c r="Q68" s="209"/>
      <c r="R68" s="209"/>
      <c r="S68" s="209"/>
      <c r="T68" s="209"/>
      <c r="U68" s="209"/>
      <c r="V68" s="209"/>
      <c r="W68" s="209"/>
      <c r="X68" s="209"/>
      <c r="Y68" s="210"/>
    </row>
    <row r="69" spans="1:30" x14ac:dyDescent="0.4">
      <c r="A69" s="211"/>
      <c r="B69" s="212"/>
      <c r="C69" s="212"/>
      <c r="D69" s="212"/>
      <c r="E69" s="212"/>
      <c r="F69" s="212"/>
      <c r="G69" s="212"/>
      <c r="H69" s="212"/>
      <c r="I69" s="212"/>
      <c r="J69" s="212"/>
      <c r="K69" s="212"/>
      <c r="L69" s="212"/>
      <c r="M69" s="212"/>
      <c r="N69" s="212"/>
      <c r="O69" s="212"/>
      <c r="P69" s="212"/>
      <c r="Q69" s="212"/>
      <c r="R69" s="212"/>
      <c r="S69" s="212"/>
      <c r="T69" s="212"/>
      <c r="U69" s="212"/>
      <c r="V69" s="212"/>
      <c r="W69" s="212"/>
      <c r="X69" s="212"/>
      <c r="Y69" s="213"/>
    </row>
    <row r="70" spans="1:30" x14ac:dyDescent="0.4">
      <c r="A70" s="211"/>
      <c r="B70" s="212"/>
      <c r="C70" s="212"/>
      <c r="D70" s="212"/>
      <c r="E70" s="212"/>
      <c r="F70" s="212"/>
      <c r="G70" s="212"/>
      <c r="H70" s="212"/>
      <c r="I70" s="212"/>
      <c r="J70" s="212"/>
      <c r="K70" s="212"/>
      <c r="L70" s="212"/>
      <c r="M70" s="212"/>
      <c r="N70" s="212"/>
      <c r="O70" s="212"/>
      <c r="P70" s="212"/>
      <c r="Q70" s="212"/>
      <c r="R70" s="212"/>
      <c r="S70" s="212"/>
      <c r="T70" s="212"/>
      <c r="U70" s="212"/>
      <c r="V70" s="212"/>
      <c r="W70" s="212"/>
      <c r="X70" s="212"/>
      <c r="Y70" s="213"/>
    </row>
    <row r="71" spans="1:30" x14ac:dyDescent="0.4">
      <c r="A71" s="211"/>
      <c r="B71" s="212"/>
      <c r="C71" s="212"/>
      <c r="D71" s="212"/>
      <c r="E71" s="212"/>
      <c r="F71" s="212"/>
      <c r="G71" s="212"/>
      <c r="H71" s="212"/>
      <c r="I71" s="212"/>
      <c r="J71" s="212"/>
      <c r="K71" s="212"/>
      <c r="L71" s="212"/>
      <c r="M71" s="212"/>
      <c r="N71" s="212"/>
      <c r="O71" s="212"/>
      <c r="P71" s="212"/>
      <c r="Q71" s="212"/>
      <c r="R71" s="212"/>
      <c r="S71" s="212"/>
      <c r="T71" s="212"/>
      <c r="U71" s="212"/>
      <c r="V71" s="212"/>
      <c r="W71" s="212"/>
      <c r="X71" s="212"/>
      <c r="Y71" s="213"/>
    </row>
    <row r="72" spans="1:30" x14ac:dyDescent="0.4">
      <c r="A72" s="211"/>
      <c r="B72" s="212"/>
      <c r="C72" s="212"/>
      <c r="D72" s="212"/>
      <c r="E72" s="212"/>
      <c r="F72" s="212"/>
      <c r="G72" s="212"/>
      <c r="H72" s="212"/>
      <c r="I72" s="212"/>
      <c r="J72" s="212"/>
      <c r="K72" s="212"/>
      <c r="L72" s="212"/>
      <c r="M72" s="212"/>
      <c r="N72" s="212"/>
      <c r="O72" s="212"/>
      <c r="P72" s="212"/>
      <c r="Q72" s="212"/>
      <c r="R72" s="212"/>
      <c r="S72" s="212"/>
      <c r="T72" s="212"/>
      <c r="U72" s="212"/>
      <c r="V72" s="212"/>
      <c r="W72" s="212"/>
      <c r="X72" s="212"/>
      <c r="Y72" s="213"/>
    </row>
    <row r="73" spans="1:30" x14ac:dyDescent="0.4">
      <c r="A73" s="211"/>
      <c r="B73" s="212"/>
      <c r="C73" s="212"/>
      <c r="D73" s="212"/>
      <c r="E73" s="212"/>
      <c r="F73" s="212"/>
      <c r="G73" s="212"/>
      <c r="H73" s="212"/>
      <c r="I73" s="212"/>
      <c r="J73" s="212"/>
      <c r="K73" s="212"/>
      <c r="L73" s="212"/>
      <c r="M73" s="212"/>
      <c r="N73" s="212"/>
      <c r="O73" s="212"/>
      <c r="P73" s="212"/>
      <c r="Q73" s="212"/>
      <c r="R73" s="212"/>
      <c r="S73" s="212"/>
      <c r="T73" s="212"/>
      <c r="U73" s="212"/>
      <c r="V73" s="212"/>
      <c r="W73" s="212"/>
      <c r="X73" s="212"/>
      <c r="Y73" s="213"/>
    </row>
    <row r="74" spans="1:30" x14ac:dyDescent="0.4">
      <c r="A74" s="211"/>
      <c r="B74" s="212"/>
      <c r="C74" s="212"/>
      <c r="D74" s="212"/>
      <c r="E74" s="212"/>
      <c r="F74" s="212"/>
      <c r="G74" s="212"/>
      <c r="H74" s="212"/>
      <c r="I74" s="212"/>
      <c r="J74" s="212"/>
      <c r="K74" s="212"/>
      <c r="L74" s="212"/>
      <c r="M74" s="212"/>
      <c r="N74" s="212"/>
      <c r="O74" s="212"/>
      <c r="P74" s="212"/>
      <c r="Q74" s="212"/>
      <c r="R74" s="212"/>
      <c r="S74" s="212"/>
      <c r="T74" s="212"/>
      <c r="U74" s="212"/>
      <c r="V74" s="212"/>
      <c r="W74" s="212"/>
      <c r="X74" s="212"/>
      <c r="Y74" s="213"/>
    </row>
    <row r="75" spans="1:30" x14ac:dyDescent="0.4">
      <c r="A75" s="211"/>
      <c r="B75" s="212"/>
      <c r="C75" s="212"/>
      <c r="D75" s="212"/>
      <c r="E75" s="212"/>
      <c r="F75" s="212"/>
      <c r="G75" s="212"/>
      <c r="H75" s="212"/>
      <c r="I75" s="212"/>
      <c r="J75" s="212"/>
      <c r="K75" s="212"/>
      <c r="L75" s="212"/>
      <c r="M75" s="212"/>
      <c r="N75" s="212"/>
      <c r="O75" s="212"/>
      <c r="P75" s="212"/>
      <c r="Q75" s="212"/>
      <c r="R75" s="212"/>
      <c r="S75" s="212"/>
      <c r="T75" s="212"/>
      <c r="U75" s="212"/>
      <c r="V75" s="212"/>
      <c r="W75" s="212"/>
      <c r="X75" s="212"/>
      <c r="Y75" s="213"/>
    </row>
    <row r="76" spans="1:30" x14ac:dyDescent="0.4">
      <c r="A76" s="211"/>
      <c r="B76" s="212"/>
      <c r="C76" s="212"/>
      <c r="D76" s="212"/>
      <c r="E76" s="212"/>
      <c r="F76" s="212"/>
      <c r="G76" s="212"/>
      <c r="H76" s="212"/>
      <c r="I76" s="212"/>
      <c r="J76" s="212"/>
      <c r="K76" s="212"/>
      <c r="L76" s="212"/>
      <c r="M76" s="212"/>
      <c r="N76" s="212"/>
      <c r="O76" s="212"/>
      <c r="P76" s="212"/>
      <c r="Q76" s="212"/>
      <c r="R76" s="212"/>
      <c r="S76" s="212"/>
      <c r="T76" s="212"/>
      <c r="U76" s="212"/>
      <c r="V76" s="212"/>
      <c r="W76" s="212"/>
      <c r="X76" s="212"/>
      <c r="Y76" s="213"/>
    </row>
    <row r="77" spans="1:30" x14ac:dyDescent="0.4">
      <c r="A77" s="211"/>
      <c r="B77" s="212"/>
      <c r="C77" s="212"/>
      <c r="D77" s="212"/>
      <c r="E77" s="212"/>
      <c r="F77" s="212"/>
      <c r="G77" s="212"/>
      <c r="H77" s="212"/>
      <c r="I77" s="212"/>
      <c r="J77" s="212"/>
      <c r="K77" s="212"/>
      <c r="L77" s="212"/>
      <c r="M77" s="212"/>
      <c r="N77" s="212"/>
      <c r="O77" s="212"/>
      <c r="P77" s="212"/>
      <c r="Q77" s="212"/>
      <c r="R77" s="212"/>
      <c r="S77" s="212"/>
      <c r="T77" s="212"/>
      <c r="U77" s="212"/>
      <c r="V77" s="212"/>
      <c r="W77" s="212"/>
      <c r="X77" s="212"/>
      <c r="Y77" s="213"/>
    </row>
    <row r="78" spans="1:30" x14ac:dyDescent="0.4">
      <c r="A78" s="211"/>
      <c r="B78" s="212"/>
      <c r="C78" s="212"/>
      <c r="D78" s="212"/>
      <c r="E78" s="212"/>
      <c r="F78" s="212"/>
      <c r="G78" s="212"/>
      <c r="H78" s="212"/>
      <c r="I78" s="212"/>
      <c r="J78" s="212"/>
      <c r="K78" s="212"/>
      <c r="L78" s="212"/>
      <c r="M78" s="212"/>
      <c r="N78" s="212"/>
      <c r="O78" s="212"/>
      <c r="P78" s="212"/>
      <c r="Q78" s="212"/>
      <c r="R78" s="212"/>
      <c r="S78" s="212"/>
      <c r="T78" s="212"/>
      <c r="U78" s="212"/>
      <c r="V78" s="212"/>
      <c r="W78" s="212"/>
      <c r="X78" s="212"/>
      <c r="Y78" s="213"/>
    </row>
    <row r="79" spans="1:30" x14ac:dyDescent="0.4">
      <c r="A79" s="211"/>
      <c r="B79" s="212"/>
      <c r="C79" s="212"/>
      <c r="D79" s="212"/>
      <c r="E79" s="212"/>
      <c r="F79" s="212"/>
      <c r="G79" s="212"/>
      <c r="H79" s="212"/>
      <c r="I79" s="212"/>
      <c r="J79" s="212"/>
      <c r="K79" s="212"/>
      <c r="L79" s="212"/>
      <c r="M79" s="212"/>
      <c r="N79" s="212"/>
      <c r="O79" s="212"/>
      <c r="P79" s="212"/>
      <c r="Q79" s="212"/>
      <c r="R79" s="212"/>
      <c r="S79" s="212"/>
      <c r="T79" s="212"/>
      <c r="U79" s="212"/>
      <c r="V79" s="212"/>
      <c r="W79" s="212"/>
      <c r="X79" s="212"/>
      <c r="Y79" s="213"/>
    </row>
    <row r="80" spans="1:30" x14ac:dyDescent="0.4">
      <c r="A80" s="211"/>
      <c r="B80" s="212"/>
      <c r="C80" s="212"/>
      <c r="D80" s="212"/>
      <c r="E80" s="212"/>
      <c r="F80" s="212"/>
      <c r="G80" s="212"/>
      <c r="H80" s="212"/>
      <c r="I80" s="212"/>
      <c r="J80" s="212"/>
      <c r="K80" s="212"/>
      <c r="L80" s="212"/>
      <c r="M80" s="212"/>
      <c r="N80" s="212"/>
      <c r="O80" s="212"/>
      <c r="P80" s="212"/>
      <c r="Q80" s="212"/>
      <c r="R80" s="212"/>
      <c r="S80" s="212"/>
      <c r="T80" s="212"/>
      <c r="U80" s="212"/>
      <c r="V80" s="212"/>
      <c r="W80" s="212"/>
      <c r="X80" s="212"/>
      <c r="Y80" s="213"/>
    </row>
    <row r="81" spans="1:29" x14ac:dyDescent="0.4">
      <c r="A81" s="211"/>
      <c r="B81" s="212"/>
      <c r="C81" s="212"/>
      <c r="D81" s="212"/>
      <c r="E81" s="212"/>
      <c r="F81" s="212"/>
      <c r="G81" s="212"/>
      <c r="H81" s="212"/>
      <c r="I81" s="212"/>
      <c r="J81" s="212"/>
      <c r="K81" s="212"/>
      <c r="L81" s="212"/>
      <c r="M81" s="212"/>
      <c r="N81" s="212"/>
      <c r="O81" s="212"/>
      <c r="P81" s="212"/>
      <c r="Q81" s="212"/>
      <c r="R81" s="212"/>
      <c r="S81" s="212"/>
      <c r="T81" s="212"/>
      <c r="U81" s="212"/>
      <c r="V81" s="212"/>
      <c r="W81" s="212"/>
      <c r="X81" s="212"/>
      <c r="Y81" s="213"/>
    </row>
    <row r="82" spans="1:29" x14ac:dyDescent="0.4">
      <c r="A82" s="211"/>
      <c r="B82" s="212"/>
      <c r="C82" s="212"/>
      <c r="D82" s="212"/>
      <c r="E82" s="212"/>
      <c r="F82" s="212"/>
      <c r="G82" s="212"/>
      <c r="H82" s="212"/>
      <c r="I82" s="212"/>
      <c r="J82" s="212"/>
      <c r="K82" s="212"/>
      <c r="L82" s="212"/>
      <c r="M82" s="212"/>
      <c r="N82" s="212"/>
      <c r="O82" s="212"/>
      <c r="P82" s="212"/>
      <c r="Q82" s="212"/>
      <c r="R82" s="212"/>
      <c r="S82" s="212"/>
      <c r="T82" s="212"/>
      <c r="U82" s="212"/>
      <c r="V82" s="212"/>
      <c r="W82" s="212"/>
      <c r="X82" s="212"/>
      <c r="Y82" s="213"/>
    </row>
    <row r="83" spans="1:29" x14ac:dyDescent="0.4">
      <c r="A83" s="211"/>
      <c r="B83" s="212"/>
      <c r="C83" s="212"/>
      <c r="D83" s="212"/>
      <c r="E83" s="212"/>
      <c r="F83" s="212"/>
      <c r="G83" s="212"/>
      <c r="H83" s="212"/>
      <c r="I83" s="212"/>
      <c r="J83" s="212"/>
      <c r="K83" s="212"/>
      <c r="L83" s="212"/>
      <c r="M83" s="212"/>
      <c r="N83" s="212"/>
      <c r="O83" s="212"/>
      <c r="P83" s="212"/>
      <c r="Q83" s="212"/>
      <c r="R83" s="212"/>
      <c r="S83" s="212"/>
      <c r="T83" s="212"/>
      <c r="U83" s="212"/>
      <c r="V83" s="212"/>
      <c r="W83" s="212"/>
      <c r="X83" s="212"/>
      <c r="Y83" s="213"/>
    </row>
    <row r="84" spans="1:29" x14ac:dyDescent="0.4">
      <c r="A84" s="211"/>
      <c r="B84" s="212"/>
      <c r="C84" s="212"/>
      <c r="D84" s="212"/>
      <c r="E84" s="212"/>
      <c r="F84" s="212"/>
      <c r="G84" s="212"/>
      <c r="H84" s="212"/>
      <c r="I84" s="212"/>
      <c r="J84" s="212"/>
      <c r="K84" s="212"/>
      <c r="L84" s="212"/>
      <c r="M84" s="212"/>
      <c r="N84" s="212"/>
      <c r="O84" s="212"/>
      <c r="P84" s="212"/>
      <c r="Q84" s="212"/>
      <c r="R84" s="212"/>
      <c r="S84" s="212"/>
      <c r="T84" s="212"/>
      <c r="U84" s="212"/>
      <c r="V84" s="212"/>
      <c r="W84" s="212"/>
      <c r="X84" s="212"/>
      <c r="Y84" s="213"/>
    </row>
    <row r="85" spans="1:29" x14ac:dyDescent="0.4">
      <c r="A85" s="211"/>
      <c r="B85" s="212"/>
      <c r="C85" s="212"/>
      <c r="D85" s="212"/>
      <c r="E85" s="212"/>
      <c r="F85" s="212"/>
      <c r="G85" s="212"/>
      <c r="H85" s="212"/>
      <c r="I85" s="212"/>
      <c r="J85" s="212"/>
      <c r="K85" s="212"/>
      <c r="L85" s="212"/>
      <c r="M85" s="212"/>
      <c r="N85" s="212"/>
      <c r="O85" s="212"/>
      <c r="P85" s="212"/>
      <c r="Q85" s="212"/>
      <c r="R85" s="212"/>
      <c r="S85" s="212"/>
      <c r="T85" s="212"/>
      <c r="U85" s="212"/>
      <c r="V85" s="212"/>
      <c r="W85" s="212"/>
      <c r="X85" s="212"/>
      <c r="Y85" s="213"/>
    </row>
    <row r="86" spans="1:29" x14ac:dyDescent="0.4">
      <c r="A86" s="211"/>
      <c r="B86" s="212"/>
      <c r="C86" s="212"/>
      <c r="D86" s="212"/>
      <c r="E86" s="212"/>
      <c r="F86" s="212"/>
      <c r="G86" s="212"/>
      <c r="H86" s="212"/>
      <c r="I86" s="212"/>
      <c r="J86" s="212"/>
      <c r="K86" s="212"/>
      <c r="L86" s="212"/>
      <c r="M86" s="212"/>
      <c r="N86" s="212"/>
      <c r="O86" s="212"/>
      <c r="P86" s="212"/>
      <c r="Q86" s="212"/>
      <c r="R86" s="212"/>
      <c r="S86" s="212"/>
      <c r="T86" s="212"/>
      <c r="U86" s="212"/>
      <c r="V86" s="212"/>
      <c r="W86" s="212"/>
      <c r="X86" s="212"/>
      <c r="Y86" s="213"/>
    </row>
    <row r="87" spans="1:29" x14ac:dyDescent="0.4">
      <c r="A87" s="211"/>
      <c r="B87" s="212"/>
      <c r="C87" s="212"/>
      <c r="D87" s="212"/>
      <c r="E87" s="212"/>
      <c r="F87" s="212"/>
      <c r="G87" s="212"/>
      <c r="H87" s="212"/>
      <c r="I87" s="212"/>
      <c r="J87" s="212"/>
      <c r="K87" s="212"/>
      <c r="L87" s="212"/>
      <c r="M87" s="212"/>
      <c r="N87" s="212"/>
      <c r="O87" s="212"/>
      <c r="P87" s="212"/>
      <c r="Q87" s="212"/>
      <c r="R87" s="212"/>
      <c r="S87" s="212"/>
      <c r="T87" s="212"/>
      <c r="U87" s="212"/>
      <c r="V87" s="212"/>
      <c r="W87" s="212"/>
      <c r="X87" s="212"/>
      <c r="Y87" s="213"/>
    </row>
    <row r="88" spans="1:29" x14ac:dyDescent="0.4">
      <c r="A88" s="211"/>
      <c r="B88" s="212"/>
      <c r="C88" s="212"/>
      <c r="D88" s="212"/>
      <c r="E88" s="212"/>
      <c r="F88" s="212"/>
      <c r="G88" s="212"/>
      <c r="H88" s="212"/>
      <c r="I88" s="212"/>
      <c r="J88" s="212"/>
      <c r="K88" s="212"/>
      <c r="L88" s="212"/>
      <c r="M88" s="212"/>
      <c r="N88" s="212"/>
      <c r="O88" s="212"/>
      <c r="P88" s="212"/>
      <c r="Q88" s="212"/>
      <c r="R88" s="212"/>
      <c r="S88" s="212"/>
      <c r="T88" s="212"/>
      <c r="U88" s="212"/>
      <c r="V88" s="212"/>
      <c r="W88" s="212"/>
      <c r="X88" s="212"/>
      <c r="Y88" s="213"/>
    </row>
    <row r="89" spans="1:29" x14ac:dyDescent="0.4">
      <c r="A89" s="211"/>
      <c r="B89" s="212"/>
      <c r="C89" s="212"/>
      <c r="D89" s="212"/>
      <c r="E89" s="212"/>
      <c r="F89" s="212"/>
      <c r="G89" s="212"/>
      <c r="H89" s="212"/>
      <c r="I89" s="212"/>
      <c r="J89" s="212"/>
      <c r="K89" s="212"/>
      <c r="L89" s="212"/>
      <c r="M89" s="212"/>
      <c r="N89" s="212"/>
      <c r="O89" s="212"/>
      <c r="P89" s="212"/>
      <c r="Q89" s="212"/>
      <c r="R89" s="212"/>
      <c r="S89" s="212"/>
      <c r="T89" s="212"/>
      <c r="U89" s="212"/>
      <c r="V89" s="212"/>
      <c r="W89" s="212"/>
      <c r="X89" s="212"/>
      <c r="Y89" s="213"/>
    </row>
    <row r="90" spans="1:29" x14ac:dyDescent="0.4">
      <c r="A90" s="211"/>
      <c r="B90" s="212"/>
      <c r="C90" s="212"/>
      <c r="D90" s="212"/>
      <c r="E90" s="212"/>
      <c r="F90" s="212"/>
      <c r="G90" s="212"/>
      <c r="H90" s="212"/>
      <c r="I90" s="212"/>
      <c r="J90" s="212"/>
      <c r="K90" s="212"/>
      <c r="L90" s="212"/>
      <c r="M90" s="212"/>
      <c r="N90" s="212"/>
      <c r="O90" s="212"/>
      <c r="P90" s="212"/>
      <c r="Q90" s="212"/>
      <c r="R90" s="212"/>
      <c r="S90" s="212"/>
      <c r="T90" s="212"/>
      <c r="U90" s="212"/>
      <c r="V90" s="212"/>
      <c r="W90" s="212"/>
      <c r="X90" s="212"/>
      <c r="Y90" s="213"/>
    </row>
    <row r="91" spans="1:29" x14ac:dyDescent="0.4">
      <c r="A91" s="211"/>
      <c r="B91" s="212"/>
      <c r="C91" s="212"/>
      <c r="D91" s="212"/>
      <c r="E91" s="212"/>
      <c r="F91" s="212"/>
      <c r="G91" s="212"/>
      <c r="H91" s="212"/>
      <c r="I91" s="212"/>
      <c r="J91" s="212"/>
      <c r="K91" s="212"/>
      <c r="L91" s="212"/>
      <c r="M91" s="212"/>
      <c r="N91" s="212"/>
      <c r="O91" s="212"/>
      <c r="P91" s="212"/>
      <c r="Q91" s="212"/>
      <c r="R91" s="212"/>
      <c r="S91" s="212"/>
      <c r="T91" s="212"/>
      <c r="U91" s="212"/>
      <c r="V91" s="212"/>
      <c r="W91" s="212"/>
      <c r="X91" s="212"/>
      <c r="Y91" s="213"/>
    </row>
    <row r="92" spans="1:29" x14ac:dyDescent="0.4">
      <c r="A92" s="211"/>
      <c r="B92" s="212"/>
      <c r="C92" s="212"/>
      <c r="D92" s="212"/>
      <c r="E92" s="212"/>
      <c r="F92" s="212"/>
      <c r="G92" s="212"/>
      <c r="H92" s="212"/>
      <c r="I92" s="212"/>
      <c r="J92" s="212"/>
      <c r="K92" s="212"/>
      <c r="L92" s="212"/>
      <c r="M92" s="212"/>
      <c r="N92" s="212"/>
      <c r="O92" s="212"/>
      <c r="P92" s="212"/>
      <c r="Q92" s="212"/>
      <c r="R92" s="212"/>
      <c r="S92" s="212"/>
      <c r="T92" s="212"/>
      <c r="U92" s="212"/>
      <c r="V92" s="212"/>
      <c r="W92" s="212"/>
      <c r="X92" s="212"/>
      <c r="Y92" s="213"/>
    </row>
    <row r="93" spans="1:29" x14ac:dyDescent="0.4">
      <c r="A93" s="211"/>
      <c r="B93" s="212"/>
      <c r="C93" s="212"/>
      <c r="D93" s="212"/>
      <c r="E93" s="212"/>
      <c r="F93" s="212"/>
      <c r="G93" s="212"/>
      <c r="H93" s="212"/>
      <c r="I93" s="212"/>
      <c r="J93" s="212"/>
      <c r="K93" s="212"/>
      <c r="L93" s="212"/>
      <c r="M93" s="212"/>
      <c r="N93" s="212"/>
      <c r="O93" s="212"/>
      <c r="P93" s="212"/>
      <c r="Q93" s="212"/>
      <c r="R93" s="212"/>
      <c r="S93" s="212"/>
      <c r="T93" s="212"/>
      <c r="U93" s="212"/>
      <c r="V93" s="212"/>
      <c r="W93" s="212"/>
      <c r="X93" s="212"/>
      <c r="Y93" s="213"/>
    </row>
    <row r="94" spans="1:29" x14ac:dyDescent="0.4">
      <c r="A94" s="211"/>
      <c r="B94" s="212"/>
      <c r="C94" s="212"/>
      <c r="D94" s="212"/>
      <c r="E94" s="212"/>
      <c r="F94" s="212"/>
      <c r="G94" s="212"/>
      <c r="H94" s="212"/>
      <c r="I94" s="212"/>
      <c r="J94" s="212"/>
      <c r="K94" s="212"/>
      <c r="L94" s="212"/>
      <c r="M94" s="212"/>
      <c r="N94" s="212"/>
      <c r="O94" s="212"/>
      <c r="P94" s="212"/>
      <c r="Q94" s="212"/>
      <c r="R94" s="212"/>
      <c r="S94" s="212"/>
      <c r="T94" s="212"/>
      <c r="U94" s="212"/>
      <c r="V94" s="212"/>
      <c r="W94" s="212"/>
      <c r="X94" s="212"/>
      <c r="Y94" s="213"/>
    </row>
    <row r="95" spans="1:29" ht="16.5" thickBot="1" x14ac:dyDescent="0.45">
      <c r="A95" s="248"/>
      <c r="B95" s="249"/>
      <c r="C95" s="249"/>
      <c r="D95" s="249"/>
      <c r="E95" s="249"/>
      <c r="F95" s="249"/>
      <c r="G95" s="249"/>
      <c r="H95" s="249"/>
      <c r="I95" s="249"/>
      <c r="J95" s="249"/>
      <c r="K95" s="249"/>
      <c r="L95" s="249"/>
      <c r="M95" s="249"/>
      <c r="N95" s="249"/>
      <c r="O95" s="249"/>
      <c r="P95" s="249"/>
      <c r="Q95" s="249"/>
      <c r="R95" s="249"/>
      <c r="S95" s="249"/>
      <c r="T95" s="249"/>
      <c r="U95" s="249"/>
      <c r="V95" s="249"/>
      <c r="W95" s="249"/>
      <c r="X95" s="249"/>
      <c r="Y95" s="250"/>
    </row>
    <row r="96" spans="1:29" x14ac:dyDescent="0.4">
      <c r="A96" s="214" t="s">
        <v>155</v>
      </c>
      <c r="B96" s="215"/>
      <c r="C96" s="216"/>
      <c r="D96" s="220"/>
      <c r="E96" s="204"/>
      <c r="F96" s="221" t="s">
        <v>156</v>
      </c>
      <c r="G96" s="222"/>
      <c r="H96" s="222"/>
      <c r="I96" s="223"/>
      <c r="J96" s="220"/>
      <c r="K96" s="204"/>
      <c r="L96" s="221" t="s">
        <v>158</v>
      </c>
      <c r="M96" s="222"/>
      <c r="N96" s="222"/>
      <c r="O96" s="222"/>
      <c r="P96" s="220"/>
      <c r="Q96" s="204"/>
      <c r="R96" s="221" t="s">
        <v>157</v>
      </c>
      <c r="S96" s="222"/>
      <c r="T96" s="222"/>
      <c r="U96" s="223"/>
      <c r="V96" s="220"/>
      <c r="W96" s="204"/>
      <c r="X96" s="221" t="s">
        <v>159</v>
      </c>
      <c r="Y96" s="224"/>
      <c r="AA96" s="33" t="s">
        <v>251</v>
      </c>
      <c r="AB96" s="28" t="s">
        <v>245</v>
      </c>
      <c r="AC96" s="28" t="b">
        <v>0</v>
      </c>
    </row>
    <row r="97" spans="1:29" ht="19.5" customHeight="1" thickBot="1" x14ac:dyDescent="0.45">
      <c r="A97" s="217"/>
      <c r="B97" s="218"/>
      <c r="C97" s="219"/>
      <c r="D97" s="175" t="s">
        <v>160</v>
      </c>
      <c r="E97" s="176"/>
      <c r="F97" s="176"/>
      <c r="G97" s="176"/>
      <c r="H97" s="176"/>
      <c r="I97" s="176"/>
      <c r="J97" s="172"/>
      <c r="K97" s="173"/>
      <c r="L97" s="173"/>
      <c r="M97" s="173"/>
      <c r="N97" s="173"/>
      <c r="O97" s="173"/>
      <c r="P97" s="173"/>
      <c r="Q97" s="173"/>
      <c r="R97" s="173"/>
      <c r="S97" s="173"/>
      <c r="T97" s="173"/>
      <c r="U97" s="173"/>
      <c r="V97" s="173"/>
      <c r="W97" s="173"/>
      <c r="X97" s="173"/>
      <c r="Y97" s="174"/>
      <c r="AA97" s="34"/>
      <c r="AB97" s="28" t="s">
        <v>246</v>
      </c>
      <c r="AC97" s="28" t="b">
        <v>0</v>
      </c>
    </row>
    <row r="98" spans="1:29" ht="16.5" thickBot="1" x14ac:dyDescent="0.45">
      <c r="A98" s="370" t="s">
        <v>161</v>
      </c>
      <c r="B98" s="370"/>
      <c r="C98" s="370"/>
      <c r="D98" s="370"/>
      <c r="E98" s="370"/>
      <c r="F98" s="370"/>
      <c r="G98" s="370"/>
      <c r="H98" s="370"/>
      <c r="I98" s="370"/>
      <c r="J98" s="370"/>
      <c r="K98" s="370"/>
      <c r="L98" s="370"/>
      <c r="M98" s="370"/>
      <c r="N98" s="370"/>
      <c r="O98" s="370"/>
      <c r="P98" s="370"/>
      <c r="Q98" s="370"/>
      <c r="R98" s="370"/>
      <c r="S98" s="370"/>
      <c r="T98" s="370"/>
      <c r="U98" s="370"/>
      <c r="V98" s="370"/>
      <c r="W98" s="370"/>
      <c r="X98" s="370"/>
      <c r="Y98" s="370"/>
      <c r="AA98" s="34"/>
      <c r="AB98" s="28" t="s">
        <v>247</v>
      </c>
      <c r="AC98" s="28" t="b">
        <v>0</v>
      </c>
    </row>
    <row r="99" spans="1:29" x14ac:dyDescent="0.4">
      <c r="A99" s="197" t="s">
        <v>154</v>
      </c>
      <c r="B99" s="198"/>
      <c r="C99" s="198"/>
      <c r="D99" s="198"/>
      <c r="E99" s="198"/>
      <c r="F99" s="198"/>
      <c r="G99" s="198"/>
      <c r="H99" s="198"/>
      <c r="I99" s="198"/>
      <c r="J99" s="198"/>
      <c r="K99" s="198"/>
      <c r="L99" s="198"/>
      <c r="M99" s="198"/>
      <c r="N99" s="198"/>
      <c r="O99" s="198"/>
      <c r="P99" s="198"/>
      <c r="Q99" s="198"/>
      <c r="R99" s="198"/>
      <c r="S99" s="198"/>
      <c r="T99" s="198"/>
      <c r="U99" s="198"/>
      <c r="V99" s="198"/>
      <c r="W99" s="198"/>
      <c r="X99" s="198"/>
      <c r="Y99" s="199"/>
      <c r="AA99" s="35"/>
      <c r="AB99" s="28" t="s">
        <v>159</v>
      </c>
      <c r="AC99" s="28" t="b">
        <v>0</v>
      </c>
    </row>
    <row r="100" spans="1:29" x14ac:dyDescent="0.4">
      <c r="A100" s="200"/>
      <c r="B100" s="201"/>
      <c r="C100" s="201"/>
      <c r="D100" s="201"/>
      <c r="E100" s="201"/>
      <c r="F100" s="201"/>
      <c r="G100" s="201"/>
      <c r="H100" s="201"/>
      <c r="I100" s="201"/>
      <c r="J100" s="201"/>
      <c r="K100" s="201"/>
      <c r="L100" s="201"/>
      <c r="M100" s="201"/>
      <c r="N100" s="201"/>
      <c r="O100" s="201"/>
      <c r="P100" s="201"/>
      <c r="Q100" s="201"/>
      <c r="R100" s="201"/>
      <c r="S100" s="201"/>
      <c r="T100" s="201"/>
      <c r="U100" s="201"/>
      <c r="V100" s="201"/>
      <c r="W100" s="201"/>
      <c r="X100" s="201"/>
      <c r="Y100" s="202"/>
    </row>
    <row r="101" spans="1:29" x14ac:dyDescent="0.4">
      <c r="A101" s="200"/>
      <c r="B101" s="201"/>
      <c r="C101" s="201"/>
      <c r="D101" s="201"/>
      <c r="E101" s="201"/>
      <c r="F101" s="201"/>
      <c r="G101" s="201"/>
      <c r="H101" s="201"/>
      <c r="I101" s="201"/>
      <c r="J101" s="201"/>
      <c r="K101" s="201"/>
      <c r="L101" s="201"/>
      <c r="M101" s="201"/>
      <c r="N101" s="201"/>
      <c r="O101" s="201"/>
      <c r="P101" s="201"/>
      <c r="Q101" s="201"/>
      <c r="R101" s="201"/>
      <c r="S101" s="201"/>
      <c r="T101" s="201"/>
      <c r="U101" s="201"/>
      <c r="V101" s="201"/>
      <c r="W101" s="201"/>
      <c r="X101" s="201"/>
      <c r="Y101" s="202"/>
    </row>
    <row r="102" spans="1:29" x14ac:dyDescent="0.4">
      <c r="A102" s="200"/>
      <c r="B102" s="201"/>
      <c r="C102" s="201"/>
      <c r="D102" s="201"/>
      <c r="E102" s="201"/>
      <c r="F102" s="201"/>
      <c r="G102" s="201"/>
      <c r="H102" s="201"/>
      <c r="I102" s="201"/>
      <c r="J102" s="201"/>
      <c r="K102" s="201"/>
      <c r="L102" s="201"/>
      <c r="M102" s="201"/>
      <c r="N102" s="201"/>
      <c r="O102" s="201"/>
      <c r="P102" s="201"/>
      <c r="Q102" s="201"/>
      <c r="R102" s="201"/>
      <c r="S102" s="201"/>
      <c r="T102" s="201"/>
      <c r="U102" s="201"/>
      <c r="V102" s="201"/>
      <c r="W102" s="201"/>
      <c r="X102" s="201"/>
      <c r="Y102" s="202"/>
    </row>
    <row r="103" spans="1:29" x14ac:dyDescent="0.4">
      <c r="A103" s="200"/>
      <c r="B103" s="201"/>
      <c r="C103" s="201"/>
      <c r="D103" s="201"/>
      <c r="E103" s="201"/>
      <c r="F103" s="201"/>
      <c r="G103" s="201"/>
      <c r="H103" s="201"/>
      <c r="I103" s="201"/>
      <c r="J103" s="201"/>
      <c r="K103" s="201"/>
      <c r="L103" s="201"/>
      <c r="M103" s="201"/>
      <c r="N103" s="201"/>
      <c r="O103" s="201"/>
      <c r="P103" s="201"/>
      <c r="Q103" s="201"/>
      <c r="R103" s="201"/>
      <c r="S103" s="201"/>
      <c r="T103" s="201"/>
      <c r="U103" s="201"/>
      <c r="V103" s="201"/>
      <c r="W103" s="201"/>
      <c r="X103" s="201"/>
      <c r="Y103" s="202"/>
    </row>
    <row r="104" spans="1:29" x14ac:dyDescent="0.4">
      <c r="A104" s="200"/>
      <c r="B104" s="201"/>
      <c r="C104" s="201"/>
      <c r="D104" s="201"/>
      <c r="E104" s="201"/>
      <c r="F104" s="201"/>
      <c r="G104" s="201"/>
      <c r="H104" s="201"/>
      <c r="I104" s="201"/>
      <c r="J104" s="201"/>
      <c r="K104" s="201"/>
      <c r="L104" s="201"/>
      <c r="M104" s="201"/>
      <c r="N104" s="201"/>
      <c r="O104" s="201"/>
      <c r="P104" s="201"/>
      <c r="Q104" s="201"/>
      <c r="R104" s="201"/>
      <c r="S104" s="201"/>
      <c r="T104" s="201"/>
      <c r="U104" s="201"/>
      <c r="V104" s="201"/>
      <c r="W104" s="201"/>
      <c r="X104" s="201"/>
      <c r="Y104" s="202"/>
    </row>
    <row r="105" spans="1:29" x14ac:dyDescent="0.4">
      <c r="A105" s="200"/>
      <c r="B105" s="201"/>
      <c r="C105" s="201"/>
      <c r="D105" s="201"/>
      <c r="E105" s="201"/>
      <c r="F105" s="201"/>
      <c r="G105" s="201"/>
      <c r="H105" s="201"/>
      <c r="I105" s="201"/>
      <c r="J105" s="201"/>
      <c r="K105" s="201"/>
      <c r="L105" s="201"/>
      <c r="M105" s="201"/>
      <c r="N105" s="201"/>
      <c r="O105" s="201"/>
      <c r="P105" s="201"/>
      <c r="Q105" s="201"/>
      <c r="R105" s="201"/>
      <c r="S105" s="201"/>
      <c r="T105" s="201"/>
      <c r="U105" s="201"/>
      <c r="V105" s="201"/>
      <c r="W105" s="201"/>
      <c r="X105" s="201"/>
      <c r="Y105" s="202"/>
    </row>
    <row r="106" spans="1:29" x14ac:dyDescent="0.4">
      <c r="A106" s="200"/>
      <c r="B106" s="201"/>
      <c r="C106" s="201"/>
      <c r="D106" s="201"/>
      <c r="E106" s="201"/>
      <c r="F106" s="201"/>
      <c r="G106" s="201"/>
      <c r="H106" s="201"/>
      <c r="I106" s="201"/>
      <c r="J106" s="201"/>
      <c r="K106" s="201"/>
      <c r="L106" s="201"/>
      <c r="M106" s="201"/>
      <c r="N106" s="201"/>
      <c r="O106" s="201"/>
      <c r="P106" s="201"/>
      <c r="Q106" s="201"/>
      <c r="R106" s="201"/>
      <c r="S106" s="201"/>
      <c r="T106" s="201"/>
      <c r="U106" s="201"/>
      <c r="V106" s="201"/>
      <c r="W106" s="201"/>
      <c r="X106" s="201"/>
      <c r="Y106" s="202"/>
    </row>
    <row r="107" spans="1:29" x14ac:dyDescent="0.4">
      <c r="A107" s="200"/>
      <c r="B107" s="201"/>
      <c r="C107" s="201"/>
      <c r="D107" s="201"/>
      <c r="E107" s="201"/>
      <c r="F107" s="201"/>
      <c r="G107" s="201"/>
      <c r="H107" s="201"/>
      <c r="I107" s="201"/>
      <c r="J107" s="201"/>
      <c r="K107" s="201"/>
      <c r="L107" s="201"/>
      <c r="M107" s="201"/>
      <c r="N107" s="201"/>
      <c r="O107" s="201"/>
      <c r="P107" s="201"/>
      <c r="Q107" s="201"/>
      <c r="R107" s="201"/>
      <c r="S107" s="201"/>
      <c r="T107" s="201"/>
      <c r="U107" s="201"/>
      <c r="V107" s="201"/>
      <c r="W107" s="201"/>
      <c r="X107" s="201"/>
      <c r="Y107" s="202"/>
    </row>
    <row r="108" spans="1:29" x14ac:dyDescent="0.4">
      <c r="A108" s="200"/>
      <c r="B108" s="201"/>
      <c r="C108" s="201"/>
      <c r="D108" s="201"/>
      <c r="E108" s="201"/>
      <c r="F108" s="201"/>
      <c r="G108" s="201"/>
      <c r="H108" s="201"/>
      <c r="I108" s="201"/>
      <c r="J108" s="201"/>
      <c r="K108" s="201"/>
      <c r="L108" s="201"/>
      <c r="M108" s="201"/>
      <c r="N108" s="201"/>
      <c r="O108" s="201"/>
      <c r="P108" s="201"/>
      <c r="Q108" s="201"/>
      <c r="R108" s="201"/>
      <c r="S108" s="201"/>
      <c r="T108" s="201"/>
      <c r="U108" s="201"/>
      <c r="V108" s="201"/>
      <c r="W108" s="201"/>
      <c r="X108" s="201"/>
      <c r="Y108" s="202"/>
    </row>
    <row r="109" spans="1:29" x14ac:dyDescent="0.4">
      <c r="A109" s="368"/>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369"/>
    </row>
    <row r="110" spans="1:29" x14ac:dyDescent="0.4">
      <c r="A110" s="371"/>
      <c r="B110" s="109"/>
      <c r="C110" s="104" t="s">
        <v>56</v>
      </c>
      <c r="D110" s="105"/>
      <c r="E110" s="105"/>
      <c r="F110" s="105"/>
      <c r="G110" s="105"/>
      <c r="H110" s="105"/>
      <c r="I110" s="105"/>
      <c r="J110" s="105"/>
      <c r="K110" s="105"/>
      <c r="L110" s="105"/>
      <c r="M110" s="105"/>
      <c r="N110" s="105"/>
      <c r="O110" s="105"/>
      <c r="P110" s="105"/>
      <c r="Q110" s="105"/>
      <c r="R110" s="105"/>
      <c r="S110" s="105"/>
      <c r="T110" s="105"/>
      <c r="U110" s="105"/>
      <c r="V110" s="105"/>
      <c r="W110" s="105"/>
      <c r="X110" s="105"/>
      <c r="Y110" s="372"/>
      <c r="AA110" s="28" t="s">
        <v>252</v>
      </c>
      <c r="AB110" s="28" t="b">
        <v>0</v>
      </c>
    </row>
    <row r="111" spans="1:29" ht="16.5" thickBot="1" x14ac:dyDescent="0.45">
      <c r="A111" s="226" t="s">
        <v>68</v>
      </c>
      <c r="B111" s="227"/>
      <c r="C111" s="227"/>
      <c r="D111" s="227"/>
      <c r="E111" s="227"/>
      <c r="F111" s="227"/>
      <c r="G111" s="227"/>
      <c r="H111" s="227"/>
      <c r="I111" s="227"/>
      <c r="J111" s="227"/>
      <c r="K111" s="227"/>
      <c r="L111" s="227"/>
      <c r="M111" s="227"/>
      <c r="N111" s="227"/>
      <c r="O111" s="227"/>
      <c r="P111" s="227"/>
      <c r="Q111" s="227"/>
      <c r="R111" s="227"/>
      <c r="S111" s="227"/>
      <c r="T111" s="227"/>
      <c r="U111" s="227"/>
      <c r="V111" s="227"/>
      <c r="W111" s="227"/>
      <c r="X111" s="227"/>
      <c r="Y111" s="228"/>
    </row>
    <row r="112" spans="1:29" x14ac:dyDescent="0.4">
      <c r="A112" s="195"/>
      <c r="B112" s="195"/>
      <c r="C112" s="195"/>
      <c r="D112" s="195"/>
      <c r="E112" s="195"/>
      <c r="F112" s="195"/>
      <c r="G112" s="195"/>
      <c r="H112" s="195"/>
      <c r="I112" s="195"/>
      <c r="J112" s="195"/>
      <c r="K112" s="195"/>
      <c r="L112" s="195"/>
      <c r="M112" s="195"/>
      <c r="N112" s="195"/>
      <c r="O112" s="195"/>
      <c r="P112" s="195"/>
      <c r="Q112" s="195"/>
      <c r="R112" s="195"/>
      <c r="S112" s="195"/>
      <c r="T112" s="195"/>
      <c r="U112" s="195"/>
      <c r="V112" s="195"/>
      <c r="W112" s="195"/>
      <c r="X112" s="195"/>
      <c r="Y112" s="195"/>
    </row>
    <row r="113" spans="1:25" ht="16.5" thickBot="1" x14ac:dyDescent="0.45">
      <c r="A113" s="132" t="s">
        <v>189</v>
      </c>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row>
    <row r="114" spans="1:25" x14ac:dyDescent="0.4">
      <c r="A114" s="208" t="s">
        <v>153</v>
      </c>
      <c r="B114" s="209"/>
      <c r="C114" s="209"/>
      <c r="D114" s="209"/>
      <c r="E114" s="209"/>
      <c r="F114" s="209"/>
      <c r="G114" s="209"/>
      <c r="H114" s="209"/>
      <c r="I114" s="209"/>
      <c r="J114" s="209"/>
      <c r="K114" s="209"/>
      <c r="L114" s="209"/>
      <c r="M114" s="209"/>
      <c r="N114" s="209"/>
      <c r="O114" s="209"/>
      <c r="P114" s="209"/>
      <c r="Q114" s="209"/>
      <c r="R114" s="209"/>
      <c r="S114" s="209"/>
      <c r="T114" s="209"/>
      <c r="U114" s="209"/>
      <c r="V114" s="209"/>
      <c r="W114" s="209"/>
      <c r="X114" s="209"/>
      <c r="Y114" s="210"/>
    </row>
    <row r="115" spans="1:25" x14ac:dyDescent="0.4">
      <c r="A115" s="211"/>
      <c r="B115" s="212"/>
      <c r="C115" s="212"/>
      <c r="D115" s="212"/>
      <c r="E115" s="212"/>
      <c r="F115" s="212"/>
      <c r="G115" s="212"/>
      <c r="H115" s="212"/>
      <c r="I115" s="212"/>
      <c r="J115" s="212"/>
      <c r="K115" s="212"/>
      <c r="L115" s="212"/>
      <c r="M115" s="212"/>
      <c r="N115" s="212"/>
      <c r="O115" s="212"/>
      <c r="P115" s="212"/>
      <c r="Q115" s="212"/>
      <c r="R115" s="212"/>
      <c r="S115" s="212"/>
      <c r="T115" s="212"/>
      <c r="U115" s="212"/>
      <c r="V115" s="212"/>
      <c r="W115" s="212"/>
      <c r="X115" s="212"/>
      <c r="Y115" s="213"/>
    </row>
    <row r="116" spans="1:25" x14ac:dyDescent="0.4">
      <c r="A116" s="211"/>
      <c r="B116" s="212"/>
      <c r="C116" s="212"/>
      <c r="D116" s="212"/>
      <c r="E116" s="212"/>
      <c r="F116" s="212"/>
      <c r="G116" s="212"/>
      <c r="H116" s="212"/>
      <c r="I116" s="212"/>
      <c r="J116" s="212"/>
      <c r="K116" s="212"/>
      <c r="L116" s="212"/>
      <c r="M116" s="212"/>
      <c r="N116" s="212"/>
      <c r="O116" s="212"/>
      <c r="P116" s="212"/>
      <c r="Q116" s="212"/>
      <c r="R116" s="212"/>
      <c r="S116" s="212"/>
      <c r="T116" s="212"/>
      <c r="U116" s="212"/>
      <c r="V116" s="212"/>
      <c r="W116" s="212"/>
      <c r="X116" s="212"/>
      <c r="Y116" s="213"/>
    </row>
    <row r="117" spans="1:25" x14ac:dyDescent="0.4">
      <c r="A117" s="211"/>
      <c r="B117" s="212"/>
      <c r="C117" s="212"/>
      <c r="D117" s="212"/>
      <c r="E117" s="212"/>
      <c r="F117" s="212"/>
      <c r="G117" s="212"/>
      <c r="H117" s="212"/>
      <c r="I117" s="212"/>
      <c r="J117" s="212"/>
      <c r="K117" s="212"/>
      <c r="L117" s="212"/>
      <c r="M117" s="212"/>
      <c r="N117" s="212"/>
      <c r="O117" s="212"/>
      <c r="P117" s="212"/>
      <c r="Q117" s="212"/>
      <c r="R117" s="212"/>
      <c r="S117" s="212"/>
      <c r="T117" s="212"/>
      <c r="U117" s="212"/>
      <c r="V117" s="212"/>
      <c r="W117" s="212"/>
      <c r="X117" s="212"/>
      <c r="Y117" s="213"/>
    </row>
    <row r="118" spans="1:25" x14ac:dyDescent="0.4">
      <c r="A118" s="211"/>
      <c r="B118" s="212"/>
      <c r="C118" s="212"/>
      <c r="D118" s="212"/>
      <c r="E118" s="212"/>
      <c r="F118" s="212"/>
      <c r="G118" s="212"/>
      <c r="H118" s="212"/>
      <c r="I118" s="212"/>
      <c r="J118" s="212"/>
      <c r="K118" s="212"/>
      <c r="L118" s="212"/>
      <c r="M118" s="212"/>
      <c r="N118" s="212"/>
      <c r="O118" s="212"/>
      <c r="P118" s="212"/>
      <c r="Q118" s="212"/>
      <c r="R118" s="212"/>
      <c r="S118" s="212"/>
      <c r="T118" s="212"/>
      <c r="U118" s="212"/>
      <c r="V118" s="212"/>
      <c r="W118" s="212"/>
      <c r="X118" s="212"/>
      <c r="Y118" s="213"/>
    </row>
    <row r="119" spans="1:25" x14ac:dyDescent="0.4">
      <c r="A119" s="211"/>
      <c r="B119" s="212"/>
      <c r="C119" s="212"/>
      <c r="D119" s="212"/>
      <c r="E119" s="212"/>
      <c r="F119" s="212"/>
      <c r="G119" s="212"/>
      <c r="H119" s="212"/>
      <c r="I119" s="212"/>
      <c r="J119" s="212"/>
      <c r="K119" s="212"/>
      <c r="L119" s="212"/>
      <c r="M119" s="212"/>
      <c r="N119" s="212"/>
      <c r="O119" s="212"/>
      <c r="P119" s="212"/>
      <c r="Q119" s="212"/>
      <c r="R119" s="212"/>
      <c r="S119" s="212"/>
      <c r="T119" s="212"/>
      <c r="U119" s="212"/>
      <c r="V119" s="212"/>
      <c r="W119" s="212"/>
      <c r="X119" s="212"/>
      <c r="Y119" s="213"/>
    </row>
    <row r="120" spans="1:25" x14ac:dyDescent="0.4">
      <c r="A120" s="211"/>
      <c r="B120" s="212"/>
      <c r="C120" s="212"/>
      <c r="D120" s="212"/>
      <c r="E120" s="212"/>
      <c r="F120" s="212"/>
      <c r="G120" s="212"/>
      <c r="H120" s="212"/>
      <c r="I120" s="212"/>
      <c r="J120" s="212"/>
      <c r="K120" s="212"/>
      <c r="L120" s="212"/>
      <c r="M120" s="212"/>
      <c r="N120" s="212"/>
      <c r="O120" s="212"/>
      <c r="P120" s="212"/>
      <c r="Q120" s="212"/>
      <c r="R120" s="212"/>
      <c r="S120" s="212"/>
      <c r="T120" s="212"/>
      <c r="U120" s="212"/>
      <c r="V120" s="212"/>
      <c r="W120" s="212"/>
      <c r="X120" s="212"/>
      <c r="Y120" s="213"/>
    </row>
    <row r="121" spans="1:25" x14ac:dyDescent="0.4">
      <c r="A121" s="211"/>
      <c r="B121" s="212"/>
      <c r="C121" s="212"/>
      <c r="D121" s="212"/>
      <c r="E121" s="212"/>
      <c r="F121" s="212"/>
      <c r="G121" s="212"/>
      <c r="H121" s="212"/>
      <c r="I121" s="212"/>
      <c r="J121" s="212"/>
      <c r="K121" s="212"/>
      <c r="L121" s="212"/>
      <c r="M121" s="212"/>
      <c r="N121" s="212"/>
      <c r="O121" s="212"/>
      <c r="P121" s="212"/>
      <c r="Q121" s="212"/>
      <c r="R121" s="212"/>
      <c r="S121" s="212"/>
      <c r="T121" s="212"/>
      <c r="U121" s="212"/>
      <c r="V121" s="212"/>
      <c r="W121" s="212"/>
      <c r="X121" s="212"/>
      <c r="Y121" s="213"/>
    </row>
    <row r="122" spans="1:25" x14ac:dyDescent="0.4">
      <c r="A122" s="211"/>
      <c r="B122" s="212"/>
      <c r="C122" s="212"/>
      <c r="D122" s="212"/>
      <c r="E122" s="212"/>
      <c r="F122" s="212"/>
      <c r="G122" s="212"/>
      <c r="H122" s="212"/>
      <c r="I122" s="212"/>
      <c r="J122" s="212"/>
      <c r="K122" s="212"/>
      <c r="L122" s="212"/>
      <c r="M122" s="212"/>
      <c r="N122" s="212"/>
      <c r="O122" s="212"/>
      <c r="P122" s="212"/>
      <c r="Q122" s="212"/>
      <c r="R122" s="212"/>
      <c r="S122" s="212"/>
      <c r="T122" s="212"/>
      <c r="U122" s="212"/>
      <c r="V122" s="212"/>
      <c r="W122" s="212"/>
      <c r="X122" s="212"/>
      <c r="Y122" s="213"/>
    </row>
    <row r="123" spans="1:25" x14ac:dyDescent="0.4">
      <c r="A123" s="211"/>
      <c r="B123" s="212"/>
      <c r="C123" s="212"/>
      <c r="D123" s="212"/>
      <c r="E123" s="212"/>
      <c r="F123" s="212"/>
      <c r="G123" s="212"/>
      <c r="H123" s="212"/>
      <c r="I123" s="212"/>
      <c r="J123" s="212"/>
      <c r="K123" s="212"/>
      <c r="L123" s="212"/>
      <c r="M123" s="212"/>
      <c r="N123" s="212"/>
      <c r="O123" s="212"/>
      <c r="P123" s="212"/>
      <c r="Q123" s="212"/>
      <c r="R123" s="212"/>
      <c r="S123" s="212"/>
      <c r="T123" s="212"/>
      <c r="U123" s="212"/>
      <c r="V123" s="212"/>
      <c r="W123" s="212"/>
      <c r="X123" s="212"/>
      <c r="Y123" s="213"/>
    </row>
    <row r="124" spans="1:25" x14ac:dyDescent="0.4">
      <c r="A124" s="211"/>
      <c r="B124" s="212"/>
      <c r="C124" s="212"/>
      <c r="D124" s="212"/>
      <c r="E124" s="212"/>
      <c r="F124" s="212"/>
      <c r="G124" s="212"/>
      <c r="H124" s="212"/>
      <c r="I124" s="212"/>
      <c r="J124" s="212"/>
      <c r="K124" s="212"/>
      <c r="L124" s="212"/>
      <c r="M124" s="212"/>
      <c r="N124" s="212"/>
      <c r="O124" s="212"/>
      <c r="P124" s="212"/>
      <c r="Q124" s="212"/>
      <c r="R124" s="212"/>
      <c r="S124" s="212"/>
      <c r="T124" s="212"/>
      <c r="U124" s="212"/>
      <c r="V124" s="212"/>
      <c r="W124" s="212"/>
      <c r="X124" s="212"/>
      <c r="Y124" s="213"/>
    </row>
    <row r="125" spans="1:25" x14ac:dyDescent="0.4">
      <c r="A125" s="211"/>
      <c r="B125" s="212"/>
      <c r="C125" s="212"/>
      <c r="D125" s="212"/>
      <c r="E125" s="212"/>
      <c r="F125" s="212"/>
      <c r="G125" s="212"/>
      <c r="H125" s="212"/>
      <c r="I125" s="212"/>
      <c r="J125" s="212"/>
      <c r="K125" s="212"/>
      <c r="L125" s="212"/>
      <c r="M125" s="212"/>
      <c r="N125" s="212"/>
      <c r="O125" s="212"/>
      <c r="P125" s="212"/>
      <c r="Q125" s="212"/>
      <c r="R125" s="212"/>
      <c r="S125" s="212"/>
      <c r="T125" s="212"/>
      <c r="U125" s="212"/>
      <c r="V125" s="212"/>
      <c r="W125" s="212"/>
      <c r="X125" s="212"/>
      <c r="Y125" s="213"/>
    </row>
    <row r="126" spans="1:25" x14ac:dyDescent="0.4">
      <c r="A126" s="211"/>
      <c r="B126" s="212"/>
      <c r="C126" s="212"/>
      <c r="D126" s="212"/>
      <c r="E126" s="212"/>
      <c r="F126" s="212"/>
      <c r="G126" s="212"/>
      <c r="H126" s="212"/>
      <c r="I126" s="212"/>
      <c r="J126" s="212"/>
      <c r="K126" s="212"/>
      <c r="L126" s="212"/>
      <c r="M126" s="212"/>
      <c r="N126" s="212"/>
      <c r="O126" s="212"/>
      <c r="P126" s="212"/>
      <c r="Q126" s="212"/>
      <c r="R126" s="212"/>
      <c r="S126" s="212"/>
      <c r="T126" s="212"/>
      <c r="U126" s="212"/>
      <c r="V126" s="212"/>
      <c r="W126" s="212"/>
      <c r="X126" s="212"/>
      <c r="Y126" s="213"/>
    </row>
    <row r="127" spans="1:25" x14ac:dyDescent="0.4">
      <c r="A127" s="211"/>
      <c r="B127" s="212"/>
      <c r="C127" s="212"/>
      <c r="D127" s="212"/>
      <c r="E127" s="212"/>
      <c r="F127" s="212"/>
      <c r="G127" s="212"/>
      <c r="H127" s="212"/>
      <c r="I127" s="212"/>
      <c r="J127" s="212"/>
      <c r="K127" s="212"/>
      <c r="L127" s="212"/>
      <c r="M127" s="212"/>
      <c r="N127" s="212"/>
      <c r="O127" s="212"/>
      <c r="P127" s="212"/>
      <c r="Q127" s="212"/>
      <c r="R127" s="212"/>
      <c r="S127" s="212"/>
      <c r="T127" s="212"/>
      <c r="U127" s="212"/>
      <c r="V127" s="212"/>
      <c r="W127" s="212"/>
      <c r="X127" s="212"/>
      <c r="Y127" s="213"/>
    </row>
    <row r="128" spans="1:25" x14ac:dyDescent="0.4">
      <c r="A128" s="211"/>
      <c r="B128" s="212"/>
      <c r="C128" s="212"/>
      <c r="D128" s="212"/>
      <c r="E128" s="212"/>
      <c r="F128" s="212"/>
      <c r="G128" s="212"/>
      <c r="H128" s="212"/>
      <c r="I128" s="212"/>
      <c r="J128" s="212"/>
      <c r="K128" s="212"/>
      <c r="L128" s="212"/>
      <c r="M128" s="212"/>
      <c r="N128" s="212"/>
      <c r="O128" s="212"/>
      <c r="P128" s="212"/>
      <c r="Q128" s="212"/>
      <c r="R128" s="212"/>
      <c r="S128" s="212"/>
      <c r="T128" s="212"/>
      <c r="U128" s="212"/>
      <c r="V128" s="212"/>
      <c r="W128" s="212"/>
      <c r="X128" s="212"/>
      <c r="Y128" s="213"/>
    </row>
    <row r="129" spans="1:29" x14ac:dyDescent="0.4">
      <c r="A129" s="211"/>
      <c r="B129" s="212"/>
      <c r="C129" s="212"/>
      <c r="D129" s="212"/>
      <c r="E129" s="212"/>
      <c r="F129" s="212"/>
      <c r="G129" s="212"/>
      <c r="H129" s="212"/>
      <c r="I129" s="212"/>
      <c r="J129" s="212"/>
      <c r="K129" s="212"/>
      <c r="L129" s="212"/>
      <c r="M129" s="212"/>
      <c r="N129" s="212"/>
      <c r="O129" s="212"/>
      <c r="P129" s="212"/>
      <c r="Q129" s="212"/>
      <c r="R129" s="212"/>
      <c r="S129" s="212"/>
      <c r="T129" s="212"/>
      <c r="U129" s="212"/>
      <c r="V129" s="212"/>
      <c r="W129" s="212"/>
      <c r="X129" s="212"/>
      <c r="Y129" s="213"/>
    </row>
    <row r="130" spans="1:29" x14ac:dyDescent="0.4">
      <c r="A130" s="211"/>
      <c r="B130" s="212"/>
      <c r="C130" s="212"/>
      <c r="D130" s="212"/>
      <c r="E130" s="212"/>
      <c r="F130" s="212"/>
      <c r="G130" s="212"/>
      <c r="H130" s="212"/>
      <c r="I130" s="212"/>
      <c r="J130" s="212"/>
      <c r="K130" s="212"/>
      <c r="L130" s="212"/>
      <c r="M130" s="212"/>
      <c r="N130" s="212"/>
      <c r="O130" s="212"/>
      <c r="P130" s="212"/>
      <c r="Q130" s="212"/>
      <c r="R130" s="212"/>
      <c r="S130" s="212"/>
      <c r="T130" s="212"/>
      <c r="U130" s="212"/>
      <c r="V130" s="212"/>
      <c r="W130" s="212"/>
      <c r="X130" s="212"/>
      <c r="Y130" s="213"/>
    </row>
    <row r="131" spans="1:29" x14ac:dyDescent="0.4">
      <c r="A131" s="211"/>
      <c r="B131" s="212"/>
      <c r="C131" s="212"/>
      <c r="D131" s="212"/>
      <c r="E131" s="212"/>
      <c r="F131" s="212"/>
      <c r="G131" s="212"/>
      <c r="H131" s="212"/>
      <c r="I131" s="212"/>
      <c r="J131" s="212"/>
      <c r="K131" s="212"/>
      <c r="L131" s="212"/>
      <c r="M131" s="212"/>
      <c r="N131" s="212"/>
      <c r="O131" s="212"/>
      <c r="P131" s="212"/>
      <c r="Q131" s="212"/>
      <c r="R131" s="212"/>
      <c r="S131" s="212"/>
      <c r="T131" s="212"/>
      <c r="U131" s="212"/>
      <c r="V131" s="212"/>
      <c r="W131" s="212"/>
      <c r="X131" s="212"/>
      <c r="Y131" s="213"/>
    </row>
    <row r="132" spans="1:29" x14ac:dyDescent="0.4">
      <c r="A132" s="211"/>
      <c r="B132" s="212"/>
      <c r="C132" s="212"/>
      <c r="D132" s="212"/>
      <c r="E132" s="212"/>
      <c r="F132" s="212"/>
      <c r="G132" s="212"/>
      <c r="H132" s="212"/>
      <c r="I132" s="212"/>
      <c r="J132" s="212"/>
      <c r="K132" s="212"/>
      <c r="L132" s="212"/>
      <c r="M132" s="212"/>
      <c r="N132" s="212"/>
      <c r="O132" s="212"/>
      <c r="P132" s="212"/>
      <c r="Q132" s="212"/>
      <c r="R132" s="212"/>
      <c r="S132" s="212"/>
      <c r="T132" s="212"/>
      <c r="U132" s="212"/>
      <c r="V132" s="212"/>
      <c r="W132" s="212"/>
      <c r="X132" s="212"/>
      <c r="Y132" s="213"/>
    </row>
    <row r="133" spans="1:29" x14ac:dyDescent="0.4">
      <c r="A133" s="211"/>
      <c r="B133" s="212"/>
      <c r="C133" s="212"/>
      <c r="D133" s="212"/>
      <c r="E133" s="212"/>
      <c r="F133" s="212"/>
      <c r="G133" s="212"/>
      <c r="H133" s="212"/>
      <c r="I133" s="212"/>
      <c r="J133" s="212"/>
      <c r="K133" s="212"/>
      <c r="L133" s="212"/>
      <c r="M133" s="212"/>
      <c r="N133" s="212"/>
      <c r="O133" s="212"/>
      <c r="P133" s="212"/>
      <c r="Q133" s="212"/>
      <c r="R133" s="212"/>
      <c r="S133" s="212"/>
      <c r="T133" s="212"/>
      <c r="U133" s="212"/>
      <c r="V133" s="212"/>
      <c r="W133" s="212"/>
      <c r="X133" s="212"/>
      <c r="Y133" s="213"/>
    </row>
    <row r="134" spans="1:29" x14ac:dyDescent="0.4">
      <c r="A134" s="211"/>
      <c r="B134" s="212"/>
      <c r="C134" s="212"/>
      <c r="D134" s="212"/>
      <c r="E134" s="212"/>
      <c r="F134" s="212"/>
      <c r="G134" s="212"/>
      <c r="H134" s="212"/>
      <c r="I134" s="212"/>
      <c r="J134" s="212"/>
      <c r="K134" s="212"/>
      <c r="L134" s="212"/>
      <c r="M134" s="212"/>
      <c r="N134" s="212"/>
      <c r="O134" s="212"/>
      <c r="P134" s="212"/>
      <c r="Q134" s="212"/>
      <c r="R134" s="212"/>
      <c r="S134" s="212"/>
      <c r="T134" s="212"/>
      <c r="U134" s="212"/>
      <c r="V134" s="212"/>
      <c r="W134" s="212"/>
      <c r="X134" s="212"/>
      <c r="Y134" s="213"/>
    </row>
    <row r="135" spans="1:29" x14ac:dyDescent="0.4">
      <c r="A135" s="211"/>
      <c r="B135" s="212"/>
      <c r="C135" s="212"/>
      <c r="D135" s="212"/>
      <c r="E135" s="212"/>
      <c r="F135" s="212"/>
      <c r="G135" s="212"/>
      <c r="H135" s="212"/>
      <c r="I135" s="212"/>
      <c r="J135" s="212"/>
      <c r="K135" s="212"/>
      <c r="L135" s="212"/>
      <c r="M135" s="212"/>
      <c r="N135" s="212"/>
      <c r="O135" s="212"/>
      <c r="P135" s="212"/>
      <c r="Q135" s="212"/>
      <c r="R135" s="212"/>
      <c r="S135" s="212"/>
      <c r="T135" s="212"/>
      <c r="U135" s="212"/>
      <c r="V135" s="212"/>
      <c r="W135" s="212"/>
      <c r="X135" s="212"/>
      <c r="Y135" s="213"/>
    </row>
    <row r="136" spans="1:29" x14ac:dyDescent="0.4">
      <c r="A136" s="211"/>
      <c r="B136" s="212"/>
      <c r="C136" s="212"/>
      <c r="D136" s="212"/>
      <c r="E136" s="212"/>
      <c r="F136" s="212"/>
      <c r="G136" s="212"/>
      <c r="H136" s="212"/>
      <c r="I136" s="212"/>
      <c r="J136" s="212"/>
      <c r="K136" s="212"/>
      <c r="L136" s="212"/>
      <c r="M136" s="212"/>
      <c r="N136" s="212"/>
      <c r="O136" s="212"/>
      <c r="P136" s="212"/>
      <c r="Q136" s="212"/>
      <c r="R136" s="212"/>
      <c r="S136" s="212"/>
      <c r="T136" s="212"/>
      <c r="U136" s="212"/>
      <c r="V136" s="212"/>
      <c r="W136" s="212"/>
      <c r="X136" s="212"/>
      <c r="Y136" s="213"/>
    </row>
    <row r="137" spans="1:29" x14ac:dyDescent="0.4">
      <c r="A137" s="211"/>
      <c r="B137" s="212"/>
      <c r="C137" s="212"/>
      <c r="D137" s="212"/>
      <c r="E137" s="212"/>
      <c r="F137" s="212"/>
      <c r="G137" s="212"/>
      <c r="H137" s="212"/>
      <c r="I137" s="212"/>
      <c r="J137" s="212"/>
      <c r="K137" s="212"/>
      <c r="L137" s="212"/>
      <c r="M137" s="212"/>
      <c r="N137" s="212"/>
      <c r="O137" s="212"/>
      <c r="P137" s="212"/>
      <c r="Q137" s="212"/>
      <c r="R137" s="212"/>
      <c r="S137" s="212"/>
      <c r="T137" s="212"/>
      <c r="U137" s="212"/>
      <c r="V137" s="212"/>
      <c r="W137" s="212"/>
      <c r="X137" s="212"/>
      <c r="Y137" s="213"/>
    </row>
    <row r="138" spans="1:29" x14ac:dyDescent="0.4">
      <c r="A138" s="211"/>
      <c r="B138" s="212"/>
      <c r="C138" s="212"/>
      <c r="D138" s="212"/>
      <c r="E138" s="212"/>
      <c r="F138" s="212"/>
      <c r="G138" s="212"/>
      <c r="H138" s="212"/>
      <c r="I138" s="212"/>
      <c r="J138" s="212"/>
      <c r="K138" s="212"/>
      <c r="L138" s="212"/>
      <c r="M138" s="212"/>
      <c r="N138" s="212"/>
      <c r="O138" s="212"/>
      <c r="P138" s="212"/>
      <c r="Q138" s="212"/>
      <c r="R138" s="212"/>
      <c r="S138" s="212"/>
      <c r="T138" s="212"/>
      <c r="U138" s="212"/>
      <c r="V138" s="212"/>
      <c r="W138" s="212"/>
      <c r="X138" s="212"/>
      <c r="Y138" s="213"/>
    </row>
    <row r="139" spans="1:29" x14ac:dyDescent="0.4">
      <c r="A139" s="211"/>
      <c r="B139" s="212"/>
      <c r="C139" s="212"/>
      <c r="D139" s="212"/>
      <c r="E139" s="212"/>
      <c r="F139" s="212"/>
      <c r="G139" s="212"/>
      <c r="H139" s="212"/>
      <c r="I139" s="212"/>
      <c r="J139" s="212"/>
      <c r="K139" s="212"/>
      <c r="L139" s="212"/>
      <c r="M139" s="212"/>
      <c r="N139" s="212"/>
      <c r="O139" s="212"/>
      <c r="P139" s="212"/>
      <c r="Q139" s="212"/>
      <c r="R139" s="212"/>
      <c r="S139" s="212"/>
      <c r="T139" s="212"/>
      <c r="U139" s="212"/>
      <c r="V139" s="212"/>
      <c r="W139" s="212"/>
      <c r="X139" s="212"/>
      <c r="Y139" s="213"/>
    </row>
    <row r="140" spans="1:29" x14ac:dyDescent="0.4">
      <c r="A140" s="211"/>
      <c r="B140" s="212"/>
      <c r="C140" s="212"/>
      <c r="D140" s="212"/>
      <c r="E140" s="212"/>
      <c r="F140" s="212"/>
      <c r="G140" s="212"/>
      <c r="H140" s="212"/>
      <c r="I140" s="212"/>
      <c r="J140" s="212"/>
      <c r="K140" s="212"/>
      <c r="L140" s="212"/>
      <c r="M140" s="212"/>
      <c r="N140" s="212"/>
      <c r="O140" s="212"/>
      <c r="P140" s="212"/>
      <c r="Q140" s="212"/>
      <c r="R140" s="212"/>
      <c r="S140" s="212"/>
      <c r="T140" s="212"/>
      <c r="U140" s="212"/>
      <c r="V140" s="212"/>
      <c r="W140" s="212"/>
      <c r="X140" s="212"/>
      <c r="Y140" s="213"/>
    </row>
    <row r="141" spans="1:29" ht="16.5" thickBot="1" x14ac:dyDescent="0.45">
      <c r="A141" s="248"/>
      <c r="B141" s="249"/>
      <c r="C141" s="249"/>
      <c r="D141" s="249"/>
      <c r="E141" s="249"/>
      <c r="F141" s="249"/>
      <c r="G141" s="249"/>
      <c r="H141" s="249"/>
      <c r="I141" s="249"/>
      <c r="J141" s="249"/>
      <c r="K141" s="249"/>
      <c r="L141" s="249"/>
      <c r="M141" s="249"/>
      <c r="N141" s="249"/>
      <c r="O141" s="249"/>
      <c r="P141" s="249"/>
      <c r="Q141" s="249"/>
      <c r="R141" s="249"/>
      <c r="S141" s="249"/>
      <c r="T141" s="249"/>
      <c r="U141" s="249"/>
      <c r="V141" s="249"/>
      <c r="W141" s="249"/>
      <c r="X141" s="249"/>
      <c r="Y141" s="250"/>
    </row>
    <row r="142" spans="1:29" x14ac:dyDescent="0.4">
      <c r="A142" s="214" t="s">
        <v>155</v>
      </c>
      <c r="B142" s="215"/>
      <c r="C142" s="216"/>
      <c r="D142" s="220"/>
      <c r="E142" s="204"/>
      <c r="F142" s="221" t="s">
        <v>156</v>
      </c>
      <c r="G142" s="222"/>
      <c r="H142" s="222"/>
      <c r="I142" s="223"/>
      <c r="J142" s="220"/>
      <c r="K142" s="204"/>
      <c r="L142" s="221" t="s">
        <v>158</v>
      </c>
      <c r="M142" s="222"/>
      <c r="N142" s="222"/>
      <c r="O142" s="222"/>
      <c r="P142" s="220"/>
      <c r="Q142" s="204"/>
      <c r="R142" s="221" t="s">
        <v>157</v>
      </c>
      <c r="S142" s="222"/>
      <c r="T142" s="222"/>
      <c r="U142" s="223"/>
      <c r="V142" s="220"/>
      <c r="W142" s="204"/>
      <c r="X142" s="221" t="s">
        <v>159</v>
      </c>
      <c r="Y142" s="224"/>
      <c r="AA142" s="33" t="s">
        <v>253</v>
      </c>
      <c r="AB142" s="28" t="s">
        <v>245</v>
      </c>
      <c r="AC142" s="28" t="b">
        <v>0</v>
      </c>
    </row>
    <row r="143" spans="1:29" ht="19.5" customHeight="1" thickBot="1" x14ac:dyDescent="0.45">
      <c r="A143" s="217"/>
      <c r="B143" s="218"/>
      <c r="C143" s="219"/>
      <c r="D143" s="175" t="s">
        <v>160</v>
      </c>
      <c r="E143" s="176"/>
      <c r="F143" s="176"/>
      <c r="G143" s="176"/>
      <c r="H143" s="176"/>
      <c r="I143" s="177"/>
      <c r="J143" s="173"/>
      <c r="K143" s="173"/>
      <c r="L143" s="173"/>
      <c r="M143" s="173"/>
      <c r="N143" s="173"/>
      <c r="O143" s="173"/>
      <c r="P143" s="173"/>
      <c r="Q143" s="173"/>
      <c r="R143" s="173"/>
      <c r="S143" s="173"/>
      <c r="T143" s="173"/>
      <c r="U143" s="173"/>
      <c r="V143" s="173"/>
      <c r="W143" s="173"/>
      <c r="X143" s="173"/>
      <c r="Y143" s="174"/>
      <c r="AA143" s="34"/>
      <c r="AB143" s="28" t="s">
        <v>246</v>
      </c>
      <c r="AC143" s="28" t="b">
        <v>0</v>
      </c>
    </row>
    <row r="144" spans="1:29" ht="16.5" thickBot="1" x14ac:dyDescent="0.45">
      <c r="A144" s="370" t="s">
        <v>161</v>
      </c>
      <c r="B144" s="370"/>
      <c r="C144" s="370"/>
      <c r="D144" s="370"/>
      <c r="E144" s="370"/>
      <c r="F144" s="370"/>
      <c r="G144" s="370"/>
      <c r="H144" s="370"/>
      <c r="I144" s="370"/>
      <c r="J144" s="370"/>
      <c r="K144" s="370"/>
      <c r="L144" s="370"/>
      <c r="M144" s="370"/>
      <c r="N144" s="370"/>
      <c r="O144" s="370"/>
      <c r="P144" s="370"/>
      <c r="Q144" s="370"/>
      <c r="R144" s="370"/>
      <c r="S144" s="370"/>
      <c r="T144" s="370"/>
      <c r="U144" s="370"/>
      <c r="V144" s="370"/>
      <c r="W144" s="370"/>
      <c r="X144" s="370"/>
      <c r="Y144" s="370"/>
      <c r="AA144" s="34"/>
      <c r="AB144" s="28" t="s">
        <v>247</v>
      </c>
      <c r="AC144" s="28" t="b">
        <v>0</v>
      </c>
    </row>
    <row r="145" spans="1:29" x14ac:dyDescent="0.4">
      <c r="A145" s="197" t="s">
        <v>154</v>
      </c>
      <c r="B145" s="198"/>
      <c r="C145" s="198"/>
      <c r="D145" s="198"/>
      <c r="E145" s="198"/>
      <c r="F145" s="198"/>
      <c r="G145" s="198"/>
      <c r="H145" s="198"/>
      <c r="I145" s="198"/>
      <c r="J145" s="198"/>
      <c r="K145" s="198"/>
      <c r="L145" s="198"/>
      <c r="M145" s="198"/>
      <c r="N145" s="198"/>
      <c r="O145" s="198"/>
      <c r="P145" s="198"/>
      <c r="Q145" s="198"/>
      <c r="R145" s="198"/>
      <c r="S145" s="198"/>
      <c r="T145" s="198"/>
      <c r="U145" s="198"/>
      <c r="V145" s="198"/>
      <c r="W145" s="198"/>
      <c r="X145" s="198"/>
      <c r="Y145" s="199"/>
      <c r="AA145" s="35"/>
      <c r="AB145" s="28" t="s">
        <v>159</v>
      </c>
      <c r="AC145" s="28" t="b">
        <v>0</v>
      </c>
    </row>
    <row r="146" spans="1:29" x14ac:dyDescent="0.4">
      <c r="A146" s="200"/>
      <c r="B146" s="201"/>
      <c r="C146" s="201"/>
      <c r="D146" s="201"/>
      <c r="E146" s="201"/>
      <c r="F146" s="201"/>
      <c r="G146" s="201"/>
      <c r="H146" s="201"/>
      <c r="I146" s="201"/>
      <c r="J146" s="201"/>
      <c r="K146" s="201"/>
      <c r="L146" s="201"/>
      <c r="M146" s="201"/>
      <c r="N146" s="201"/>
      <c r="O146" s="201"/>
      <c r="P146" s="201"/>
      <c r="Q146" s="201"/>
      <c r="R146" s="201"/>
      <c r="S146" s="201"/>
      <c r="T146" s="201"/>
      <c r="U146" s="201"/>
      <c r="V146" s="201"/>
      <c r="W146" s="201"/>
      <c r="X146" s="201"/>
      <c r="Y146" s="202"/>
    </row>
    <row r="147" spans="1:29" x14ac:dyDescent="0.4">
      <c r="A147" s="200"/>
      <c r="B147" s="201"/>
      <c r="C147" s="201"/>
      <c r="D147" s="201"/>
      <c r="E147" s="201"/>
      <c r="F147" s="201"/>
      <c r="G147" s="201"/>
      <c r="H147" s="201"/>
      <c r="I147" s="201"/>
      <c r="J147" s="201"/>
      <c r="K147" s="201"/>
      <c r="L147" s="201"/>
      <c r="M147" s="201"/>
      <c r="N147" s="201"/>
      <c r="O147" s="201"/>
      <c r="P147" s="201"/>
      <c r="Q147" s="201"/>
      <c r="R147" s="201"/>
      <c r="S147" s="201"/>
      <c r="T147" s="201"/>
      <c r="U147" s="201"/>
      <c r="V147" s="201"/>
      <c r="W147" s="201"/>
      <c r="X147" s="201"/>
      <c r="Y147" s="202"/>
    </row>
    <row r="148" spans="1:29" x14ac:dyDescent="0.4">
      <c r="A148" s="200"/>
      <c r="B148" s="201"/>
      <c r="C148" s="201"/>
      <c r="D148" s="201"/>
      <c r="E148" s="201"/>
      <c r="F148" s="201"/>
      <c r="G148" s="201"/>
      <c r="H148" s="201"/>
      <c r="I148" s="201"/>
      <c r="J148" s="201"/>
      <c r="K148" s="201"/>
      <c r="L148" s="201"/>
      <c r="M148" s="201"/>
      <c r="N148" s="201"/>
      <c r="O148" s="201"/>
      <c r="P148" s="201"/>
      <c r="Q148" s="201"/>
      <c r="R148" s="201"/>
      <c r="S148" s="201"/>
      <c r="T148" s="201"/>
      <c r="U148" s="201"/>
      <c r="V148" s="201"/>
      <c r="W148" s="201"/>
      <c r="X148" s="201"/>
      <c r="Y148" s="202"/>
    </row>
    <row r="149" spans="1:29" x14ac:dyDescent="0.4">
      <c r="A149" s="200"/>
      <c r="B149" s="201"/>
      <c r="C149" s="201"/>
      <c r="D149" s="201"/>
      <c r="E149" s="201"/>
      <c r="F149" s="201"/>
      <c r="G149" s="201"/>
      <c r="H149" s="201"/>
      <c r="I149" s="201"/>
      <c r="J149" s="201"/>
      <c r="K149" s="201"/>
      <c r="L149" s="201"/>
      <c r="M149" s="201"/>
      <c r="N149" s="201"/>
      <c r="O149" s="201"/>
      <c r="P149" s="201"/>
      <c r="Q149" s="201"/>
      <c r="R149" s="201"/>
      <c r="S149" s="201"/>
      <c r="T149" s="201"/>
      <c r="U149" s="201"/>
      <c r="V149" s="201"/>
      <c r="W149" s="201"/>
      <c r="X149" s="201"/>
      <c r="Y149" s="202"/>
    </row>
    <row r="150" spans="1:29" x14ac:dyDescent="0.4">
      <c r="A150" s="200"/>
      <c r="B150" s="201"/>
      <c r="C150" s="201"/>
      <c r="D150" s="201"/>
      <c r="E150" s="201"/>
      <c r="F150" s="201"/>
      <c r="G150" s="201"/>
      <c r="H150" s="201"/>
      <c r="I150" s="201"/>
      <c r="J150" s="201"/>
      <c r="K150" s="201"/>
      <c r="L150" s="201"/>
      <c r="M150" s="201"/>
      <c r="N150" s="201"/>
      <c r="O150" s="201"/>
      <c r="P150" s="201"/>
      <c r="Q150" s="201"/>
      <c r="R150" s="201"/>
      <c r="S150" s="201"/>
      <c r="T150" s="201"/>
      <c r="U150" s="201"/>
      <c r="V150" s="201"/>
      <c r="W150" s="201"/>
      <c r="X150" s="201"/>
      <c r="Y150" s="202"/>
    </row>
    <row r="151" spans="1:29" x14ac:dyDescent="0.4">
      <c r="A151" s="200"/>
      <c r="B151" s="201"/>
      <c r="C151" s="201"/>
      <c r="D151" s="201"/>
      <c r="E151" s="201"/>
      <c r="F151" s="201"/>
      <c r="G151" s="201"/>
      <c r="H151" s="201"/>
      <c r="I151" s="201"/>
      <c r="J151" s="201"/>
      <c r="K151" s="201"/>
      <c r="L151" s="201"/>
      <c r="M151" s="201"/>
      <c r="N151" s="201"/>
      <c r="O151" s="201"/>
      <c r="P151" s="201"/>
      <c r="Q151" s="201"/>
      <c r="R151" s="201"/>
      <c r="S151" s="201"/>
      <c r="T151" s="201"/>
      <c r="U151" s="201"/>
      <c r="V151" s="201"/>
      <c r="W151" s="201"/>
      <c r="X151" s="201"/>
      <c r="Y151" s="202"/>
    </row>
    <row r="152" spans="1:29" x14ac:dyDescent="0.4">
      <c r="A152" s="200"/>
      <c r="B152" s="201"/>
      <c r="C152" s="201"/>
      <c r="D152" s="201"/>
      <c r="E152" s="201"/>
      <c r="F152" s="201"/>
      <c r="G152" s="201"/>
      <c r="H152" s="201"/>
      <c r="I152" s="201"/>
      <c r="J152" s="201"/>
      <c r="K152" s="201"/>
      <c r="L152" s="201"/>
      <c r="M152" s="201"/>
      <c r="N152" s="201"/>
      <c r="O152" s="201"/>
      <c r="P152" s="201"/>
      <c r="Q152" s="201"/>
      <c r="R152" s="201"/>
      <c r="S152" s="201"/>
      <c r="T152" s="201"/>
      <c r="U152" s="201"/>
      <c r="V152" s="201"/>
      <c r="W152" s="201"/>
      <c r="X152" s="201"/>
      <c r="Y152" s="202"/>
    </row>
    <row r="153" spans="1:29" x14ac:dyDescent="0.4">
      <c r="A153" s="200"/>
      <c r="B153" s="201"/>
      <c r="C153" s="201"/>
      <c r="D153" s="201"/>
      <c r="E153" s="201"/>
      <c r="F153" s="201"/>
      <c r="G153" s="201"/>
      <c r="H153" s="201"/>
      <c r="I153" s="201"/>
      <c r="J153" s="201"/>
      <c r="K153" s="201"/>
      <c r="L153" s="201"/>
      <c r="M153" s="201"/>
      <c r="N153" s="201"/>
      <c r="O153" s="201"/>
      <c r="P153" s="201"/>
      <c r="Q153" s="201"/>
      <c r="R153" s="201"/>
      <c r="S153" s="201"/>
      <c r="T153" s="201"/>
      <c r="U153" s="201"/>
      <c r="V153" s="201"/>
      <c r="W153" s="201"/>
      <c r="X153" s="201"/>
      <c r="Y153" s="202"/>
    </row>
    <row r="154" spans="1:29" x14ac:dyDescent="0.4">
      <c r="A154" s="200"/>
      <c r="B154" s="201"/>
      <c r="C154" s="201"/>
      <c r="D154" s="201"/>
      <c r="E154" s="201"/>
      <c r="F154" s="201"/>
      <c r="G154" s="201"/>
      <c r="H154" s="201"/>
      <c r="I154" s="201"/>
      <c r="J154" s="201"/>
      <c r="K154" s="201"/>
      <c r="L154" s="201"/>
      <c r="M154" s="201"/>
      <c r="N154" s="201"/>
      <c r="O154" s="201"/>
      <c r="P154" s="201"/>
      <c r="Q154" s="201"/>
      <c r="R154" s="201"/>
      <c r="S154" s="201"/>
      <c r="T154" s="201"/>
      <c r="U154" s="201"/>
      <c r="V154" s="201"/>
      <c r="W154" s="201"/>
      <c r="X154" s="201"/>
      <c r="Y154" s="202"/>
    </row>
    <row r="155" spans="1:29" x14ac:dyDescent="0.4">
      <c r="A155" s="368"/>
      <c r="B155" s="183"/>
      <c r="C155" s="183"/>
      <c r="D155" s="183"/>
      <c r="E155" s="183"/>
      <c r="F155" s="183"/>
      <c r="G155" s="183"/>
      <c r="H155" s="183"/>
      <c r="I155" s="183"/>
      <c r="J155" s="183"/>
      <c r="K155" s="183"/>
      <c r="L155" s="183"/>
      <c r="M155" s="183"/>
      <c r="N155" s="183"/>
      <c r="O155" s="183"/>
      <c r="P155" s="183"/>
      <c r="Q155" s="183"/>
      <c r="R155" s="183"/>
      <c r="S155" s="183"/>
      <c r="T155" s="183"/>
      <c r="U155" s="183"/>
      <c r="V155" s="183"/>
      <c r="W155" s="183"/>
      <c r="X155" s="183"/>
      <c r="Y155" s="369"/>
    </row>
    <row r="156" spans="1:29" x14ac:dyDescent="0.4">
      <c r="A156" s="371"/>
      <c r="B156" s="109"/>
      <c r="C156" s="104" t="s">
        <v>56</v>
      </c>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372"/>
      <c r="AA156" s="28" t="s">
        <v>254</v>
      </c>
      <c r="AB156" s="28" t="b">
        <v>0</v>
      </c>
    </row>
    <row r="157" spans="1:29" ht="16.5" thickBot="1" x14ac:dyDescent="0.45">
      <c r="A157" s="226" t="s">
        <v>68</v>
      </c>
      <c r="B157" s="227"/>
      <c r="C157" s="227"/>
      <c r="D157" s="227"/>
      <c r="E157" s="227"/>
      <c r="F157" s="227"/>
      <c r="G157" s="227"/>
      <c r="H157" s="227"/>
      <c r="I157" s="227"/>
      <c r="J157" s="227"/>
      <c r="K157" s="227"/>
      <c r="L157" s="227"/>
      <c r="M157" s="227"/>
      <c r="N157" s="227"/>
      <c r="O157" s="227"/>
      <c r="P157" s="227"/>
      <c r="Q157" s="227"/>
      <c r="R157" s="227"/>
      <c r="S157" s="227"/>
      <c r="T157" s="227"/>
      <c r="U157" s="227"/>
      <c r="V157" s="227"/>
      <c r="W157" s="227"/>
      <c r="X157" s="227"/>
      <c r="Y157" s="228"/>
    </row>
    <row r="158" spans="1:29" x14ac:dyDescent="0.4">
      <c r="A158" s="195"/>
      <c r="B158" s="195"/>
      <c r="C158" s="195"/>
      <c r="D158" s="195"/>
      <c r="E158" s="195"/>
      <c r="F158" s="195"/>
      <c r="G158" s="195"/>
      <c r="H158" s="195"/>
      <c r="I158" s="195"/>
      <c r="J158" s="195"/>
      <c r="K158" s="195"/>
      <c r="L158" s="195"/>
      <c r="M158" s="195"/>
      <c r="N158" s="195"/>
      <c r="O158" s="195"/>
      <c r="P158" s="195"/>
      <c r="Q158" s="195"/>
      <c r="R158" s="195"/>
      <c r="S158" s="195"/>
      <c r="T158" s="195"/>
      <c r="U158" s="195"/>
      <c r="V158" s="195"/>
      <c r="W158" s="195"/>
      <c r="X158" s="195"/>
      <c r="Y158" s="195"/>
    </row>
    <row r="159" spans="1:29" ht="16.5" thickBot="1" x14ac:dyDescent="0.45">
      <c r="A159" s="132" t="s">
        <v>164</v>
      </c>
      <c r="B159" s="132"/>
      <c r="C159" s="132"/>
      <c r="D159" s="132"/>
      <c r="E159" s="132"/>
      <c r="F159" s="132"/>
      <c r="G159" s="132"/>
      <c r="H159" s="132"/>
      <c r="I159" s="132"/>
      <c r="J159" s="132"/>
      <c r="K159" s="132"/>
      <c r="L159" s="132"/>
      <c r="M159" s="132"/>
      <c r="N159" s="132"/>
      <c r="O159" s="132"/>
      <c r="P159" s="132"/>
      <c r="Q159" s="132"/>
      <c r="R159" s="132"/>
      <c r="S159" s="132"/>
      <c r="T159" s="132"/>
      <c r="U159" s="132"/>
      <c r="V159" s="132"/>
      <c r="W159" s="132"/>
      <c r="X159" s="132"/>
    </row>
    <row r="160" spans="1:29" x14ac:dyDescent="0.4">
      <c r="A160" s="208" t="s">
        <v>153</v>
      </c>
      <c r="B160" s="209"/>
      <c r="C160" s="209"/>
      <c r="D160" s="209"/>
      <c r="E160" s="209"/>
      <c r="F160" s="209"/>
      <c r="G160" s="209"/>
      <c r="H160" s="209"/>
      <c r="I160" s="209"/>
      <c r="J160" s="209"/>
      <c r="K160" s="209"/>
      <c r="L160" s="209"/>
      <c r="M160" s="209"/>
      <c r="N160" s="209"/>
      <c r="O160" s="209"/>
      <c r="P160" s="209"/>
      <c r="Q160" s="209"/>
      <c r="R160" s="209"/>
      <c r="S160" s="209"/>
      <c r="T160" s="209"/>
      <c r="U160" s="209"/>
      <c r="V160" s="209"/>
      <c r="W160" s="209"/>
      <c r="X160" s="209"/>
      <c r="Y160" s="210"/>
    </row>
    <row r="161" spans="1:25" x14ac:dyDescent="0.4">
      <c r="A161" s="211"/>
      <c r="B161" s="212"/>
      <c r="C161" s="212"/>
      <c r="D161" s="212"/>
      <c r="E161" s="212"/>
      <c r="F161" s="212"/>
      <c r="G161" s="212"/>
      <c r="H161" s="212"/>
      <c r="I161" s="212"/>
      <c r="J161" s="212"/>
      <c r="K161" s="212"/>
      <c r="L161" s="212"/>
      <c r="M161" s="212"/>
      <c r="N161" s="212"/>
      <c r="O161" s="212"/>
      <c r="P161" s="212"/>
      <c r="Q161" s="212"/>
      <c r="R161" s="212"/>
      <c r="S161" s="212"/>
      <c r="T161" s="212"/>
      <c r="U161" s="212"/>
      <c r="V161" s="212"/>
      <c r="W161" s="212"/>
      <c r="X161" s="212"/>
      <c r="Y161" s="213"/>
    </row>
    <row r="162" spans="1:25" x14ac:dyDescent="0.4">
      <c r="A162" s="211"/>
      <c r="B162" s="212"/>
      <c r="C162" s="212"/>
      <c r="D162" s="212"/>
      <c r="E162" s="212"/>
      <c r="F162" s="212"/>
      <c r="G162" s="212"/>
      <c r="H162" s="212"/>
      <c r="I162" s="212"/>
      <c r="J162" s="212"/>
      <c r="K162" s="212"/>
      <c r="L162" s="212"/>
      <c r="M162" s="212"/>
      <c r="N162" s="212"/>
      <c r="O162" s="212"/>
      <c r="P162" s="212"/>
      <c r="Q162" s="212"/>
      <c r="R162" s="212"/>
      <c r="S162" s="212"/>
      <c r="T162" s="212"/>
      <c r="U162" s="212"/>
      <c r="V162" s="212"/>
      <c r="W162" s="212"/>
      <c r="X162" s="212"/>
      <c r="Y162" s="213"/>
    </row>
    <row r="163" spans="1:25" x14ac:dyDescent="0.4">
      <c r="A163" s="211"/>
      <c r="B163" s="212"/>
      <c r="C163" s="212"/>
      <c r="D163" s="212"/>
      <c r="E163" s="212"/>
      <c r="F163" s="212"/>
      <c r="G163" s="212"/>
      <c r="H163" s="212"/>
      <c r="I163" s="212"/>
      <c r="J163" s="212"/>
      <c r="K163" s="212"/>
      <c r="L163" s="212"/>
      <c r="M163" s="212"/>
      <c r="N163" s="212"/>
      <c r="O163" s="212"/>
      <c r="P163" s="212"/>
      <c r="Q163" s="212"/>
      <c r="R163" s="212"/>
      <c r="S163" s="212"/>
      <c r="T163" s="212"/>
      <c r="U163" s="212"/>
      <c r="V163" s="212"/>
      <c r="W163" s="212"/>
      <c r="X163" s="212"/>
      <c r="Y163" s="213"/>
    </row>
    <row r="164" spans="1:25" x14ac:dyDescent="0.4">
      <c r="A164" s="211"/>
      <c r="B164" s="212"/>
      <c r="C164" s="212"/>
      <c r="D164" s="212"/>
      <c r="E164" s="212"/>
      <c r="F164" s="212"/>
      <c r="G164" s="212"/>
      <c r="H164" s="212"/>
      <c r="I164" s="212"/>
      <c r="J164" s="212"/>
      <c r="K164" s="212"/>
      <c r="L164" s="212"/>
      <c r="M164" s="212"/>
      <c r="N164" s="212"/>
      <c r="O164" s="212"/>
      <c r="P164" s="212"/>
      <c r="Q164" s="212"/>
      <c r="R164" s="212"/>
      <c r="S164" s="212"/>
      <c r="T164" s="212"/>
      <c r="U164" s="212"/>
      <c r="V164" s="212"/>
      <c r="W164" s="212"/>
      <c r="X164" s="212"/>
      <c r="Y164" s="213"/>
    </row>
    <row r="165" spans="1:25" x14ac:dyDescent="0.4">
      <c r="A165" s="211"/>
      <c r="B165" s="212"/>
      <c r="C165" s="212"/>
      <c r="D165" s="212"/>
      <c r="E165" s="212"/>
      <c r="F165" s="212"/>
      <c r="G165" s="212"/>
      <c r="H165" s="212"/>
      <c r="I165" s="212"/>
      <c r="J165" s="212"/>
      <c r="K165" s="212"/>
      <c r="L165" s="212"/>
      <c r="M165" s="212"/>
      <c r="N165" s="212"/>
      <c r="O165" s="212"/>
      <c r="P165" s="212"/>
      <c r="Q165" s="212"/>
      <c r="R165" s="212"/>
      <c r="S165" s="212"/>
      <c r="T165" s="212"/>
      <c r="U165" s="212"/>
      <c r="V165" s="212"/>
      <c r="W165" s="212"/>
      <c r="X165" s="212"/>
      <c r="Y165" s="213"/>
    </row>
    <row r="166" spans="1:25" x14ac:dyDescent="0.4">
      <c r="A166" s="211"/>
      <c r="B166" s="212"/>
      <c r="C166" s="212"/>
      <c r="D166" s="212"/>
      <c r="E166" s="212"/>
      <c r="F166" s="212"/>
      <c r="G166" s="212"/>
      <c r="H166" s="212"/>
      <c r="I166" s="212"/>
      <c r="J166" s="212"/>
      <c r="K166" s="212"/>
      <c r="L166" s="212"/>
      <c r="M166" s="212"/>
      <c r="N166" s="212"/>
      <c r="O166" s="212"/>
      <c r="P166" s="212"/>
      <c r="Q166" s="212"/>
      <c r="R166" s="212"/>
      <c r="S166" s="212"/>
      <c r="T166" s="212"/>
      <c r="U166" s="212"/>
      <c r="V166" s="212"/>
      <c r="W166" s="212"/>
      <c r="X166" s="212"/>
      <c r="Y166" s="213"/>
    </row>
    <row r="167" spans="1:25" x14ac:dyDescent="0.4">
      <c r="A167" s="211"/>
      <c r="B167" s="212"/>
      <c r="C167" s="212"/>
      <c r="D167" s="212"/>
      <c r="E167" s="212"/>
      <c r="F167" s="212"/>
      <c r="G167" s="212"/>
      <c r="H167" s="212"/>
      <c r="I167" s="212"/>
      <c r="J167" s="212"/>
      <c r="K167" s="212"/>
      <c r="L167" s="212"/>
      <c r="M167" s="212"/>
      <c r="N167" s="212"/>
      <c r="O167" s="212"/>
      <c r="P167" s="212"/>
      <c r="Q167" s="212"/>
      <c r="R167" s="212"/>
      <c r="S167" s="212"/>
      <c r="T167" s="212"/>
      <c r="U167" s="212"/>
      <c r="V167" s="212"/>
      <c r="W167" s="212"/>
      <c r="X167" s="212"/>
      <c r="Y167" s="213"/>
    </row>
    <row r="168" spans="1:25" x14ac:dyDescent="0.4">
      <c r="A168" s="211"/>
      <c r="B168" s="212"/>
      <c r="C168" s="212"/>
      <c r="D168" s="212"/>
      <c r="E168" s="212"/>
      <c r="F168" s="212"/>
      <c r="G168" s="212"/>
      <c r="H168" s="212"/>
      <c r="I168" s="212"/>
      <c r="J168" s="212"/>
      <c r="K168" s="212"/>
      <c r="L168" s="212"/>
      <c r="M168" s="212"/>
      <c r="N168" s="212"/>
      <c r="O168" s="212"/>
      <c r="P168" s="212"/>
      <c r="Q168" s="212"/>
      <c r="R168" s="212"/>
      <c r="S168" s="212"/>
      <c r="T168" s="212"/>
      <c r="U168" s="212"/>
      <c r="V168" s="212"/>
      <c r="W168" s="212"/>
      <c r="X168" s="212"/>
      <c r="Y168" s="213"/>
    </row>
    <row r="169" spans="1:25" x14ac:dyDescent="0.4">
      <c r="A169" s="211"/>
      <c r="B169" s="212"/>
      <c r="C169" s="212"/>
      <c r="D169" s="212"/>
      <c r="E169" s="212"/>
      <c r="F169" s="212"/>
      <c r="G169" s="212"/>
      <c r="H169" s="212"/>
      <c r="I169" s="212"/>
      <c r="J169" s="212"/>
      <c r="K169" s="212"/>
      <c r="L169" s="212"/>
      <c r="M169" s="212"/>
      <c r="N169" s="212"/>
      <c r="O169" s="212"/>
      <c r="P169" s="212"/>
      <c r="Q169" s="212"/>
      <c r="R169" s="212"/>
      <c r="S169" s="212"/>
      <c r="T169" s="212"/>
      <c r="U169" s="212"/>
      <c r="V169" s="212"/>
      <c r="W169" s="212"/>
      <c r="X169" s="212"/>
      <c r="Y169" s="213"/>
    </row>
    <row r="170" spans="1:25" x14ac:dyDescent="0.4">
      <c r="A170" s="211"/>
      <c r="B170" s="212"/>
      <c r="C170" s="212"/>
      <c r="D170" s="212"/>
      <c r="E170" s="212"/>
      <c r="F170" s="212"/>
      <c r="G170" s="212"/>
      <c r="H170" s="212"/>
      <c r="I170" s="212"/>
      <c r="J170" s="212"/>
      <c r="K170" s="212"/>
      <c r="L170" s="212"/>
      <c r="M170" s="212"/>
      <c r="N170" s="212"/>
      <c r="O170" s="212"/>
      <c r="P170" s="212"/>
      <c r="Q170" s="212"/>
      <c r="R170" s="212"/>
      <c r="S170" s="212"/>
      <c r="T170" s="212"/>
      <c r="U170" s="212"/>
      <c r="V170" s="212"/>
      <c r="W170" s="212"/>
      <c r="X170" s="212"/>
      <c r="Y170" s="213"/>
    </row>
    <row r="171" spans="1:25" x14ac:dyDescent="0.4">
      <c r="A171" s="211"/>
      <c r="B171" s="212"/>
      <c r="C171" s="212"/>
      <c r="D171" s="212"/>
      <c r="E171" s="212"/>
      <c r="F171" s="212"/>
      <c r="G171" s="212"/>
      <c r="H171" s="212"/>
      <c r="I171" s="212"/>
      <c r="J171" s="212"/>
      <c r="K171" s="212"/>
      <c r="L171" s="212"/>
      <c r="M171" s="212"/>
      <c r="N171" s="212"/>
      <c r="O171" s="212"/>
      <c r="P171" s="212"/>
      <c r="Q171" s="212"/>
      <c r="R171" s="212"/>
      <c r="S171" s="212"/>
      <c r="T171" s="212"/>
      <c r="U171" s="212"/>
      <c r="V171" s="212"/>
      <c r="W171" s="212"/>
      <c r="X171" s="212"/>
      <c r="Y171" s="213"/>
    </row>
    <row r="172" spans="1:25" x14ac:dyDescent="0.4">
      <c r="A172" s="211"/>
      <c r="B172" s="212"/>
      <c r="C172" s="212"/>
      <c r="D172" s="212"/>
      <c r="E172" s="212"/>
      <c r="F172" s="212"/>
      <c r="G172" s="212"/>
      <c r="H172" s="212"/>
      <c r="I172" s="212"/>
      <c r="J172" s="212"/>
      <c r="K172" s="212"/>
      <c r="L172" s="212"/>
      <c r="M172" s="212"/>
      <c r="N172" s="212"/>
      <c r="O172" s="212"/>
      <c r="P172" s="212"/>
      <c r="Q172" s="212"/>
      <c r="R172" s="212"/>
      <c r="S172" s="212"/>
      <c r="T172" s="212"/>
      <c r="U172" s="212"/>
      <c r="V172" s="212"/>
      <c r="W172" s="212"/>
      <c r="X172" s="212"/>
      <c r="Y172" s="213"/>
    </row>
    <row r="173" spans="1:25" x14ac:dyDescent="0.4">
      <c r="A173" s="211"/>
      <c r="B173" s="212"/>
      <c r="C173" s="212"/>
      <c r="D173" s="212"/>
      <c r="E173" s="212"/>
      <c r="F173" s="212"/>
      <c r="G173" s="212"/>
      <c r="H173" s="212"/>
      <c r="I173" s="212"/>
      <c r="J173" s="212"/>
      <c r="K173" s="212"/>
      <c r="L173" s="212"/>
      <c r="M173" s="212"/>
      <c r="N173" s="212"/>
      <c r="O173" s="212"/>
      <c r="P173" s="212"/>
      <c r="Q173" s="212"/>
      <c r="R173" s="212"/>
      <c r="S173" s="212"/>
      <c r="T173" s="212"/>
      <c r="U173" s="212"/>
      <c r="V173" s="212"/>
      <c r="W173" s="212"/>
      <c r="X173" s="212"/>
      <c r="Y173" s="213"/>
    </row>
    <row r="174" spans="1:25" x14ac:dyDescent="0.4">
      <c r="A174" s="211"/>
      <c r="B174" s="212"/>
      <c r="C174" s="212"/>
      <c r="D174" s="212"/>
      <c r="E174" s="212"/>
      <c r="F174" s="212"/>
      <c r="G174" s="212"/>
      <c r="H174" s="212"/>
      <c r="I174" s="212"/>
      <c r="J174" s="212"/>
      <c r="K174" s="212"/>
      <c r="L174" s="212"/>
      <c r="M174" s="212"/>
      <c r="N174" s="212"/>
      <c r="O174" s="212"/>
      <c r="P174" s="212"/>
      <c r="Q174" s="212"/>
      <c r="R174" s="212"/>
      <c r="S174" s="212"/>
      <c r="T174" s="212"/>
      <c r="U174" s="212"/>
      <c r="V174" s="212"/>
      <c r="W174" s="212"/>
      <c r="X174" s="212"/>
      <c r="Y174" s="213"/>
    </row>
    <row r="175" spans="1:25" x14ac:dyDescent="0.4">
      <c r="A175" s="211"/>
      <c r="B175" s="212"/>
      <c r="C175" s="212"/>
      <c r="D175" s="212"/>
      <c r="E175" s="212"/>
      <c r="F175" s="212"/>
      <c r="G175" s="212"/>
      <c r="H175" s="212"/>
      <c r="I175" s="212"/>
      <c r="J175" s="212"/>
      <c r="K175" s="212"/>
      <c r="L175" s="212"/>
      <c r="M175" s="212"/>
      <c r="N175" s="212"/>
      <c r="O175" s="212"/>
      <c r="P175" s="212"/>
      <c r="Q175" s="212"/>
      <c r="R175" s="212"/>
      <c r="S175" s="212"/>
      <c r="T175" s="212"/>
      <c r="U175" s="212"/>
      <c r="V175" s="212"/>
      <c r="W175" s="212"/>
      <c r="X175" s="212"/>
      <c r="Y175" s="213"/>
    </row>
    <row r="176" spans="1:25" x14ac:dyDescent="0.4">
      <c r="A176" s="211"/>
      <c r="B176" s="212"/>
      <c r="C176" s="212"/>
      <c r="D176" s="212"/>
      <c r="E176" s="212"/>
      <c r="F176" s="212"/>
      <c r="G176" s="212"/>
      <c r="H176" s="212"/>
      <c r="I176" s="212"/>
      <c r="J176" s="212"/>
      <c r="K176" s="212"/>
      <c r="L176" s="212"/>
      <c r="M176" s="212"/>
      <c r="N176" s="212"/>
      <c r="O176" s="212"/>
      <c r="P176" s="212"/>
      <c r="Q176" s="212"/>
      <c r="R176" s="212"/>
      <c r="S176" s="212"/>
      <c r="T176" s="212"/>
      <c r="U176" s="212"/>
      <c r="V176" s="212"/>
      <c r="W176" s="212"/>
      <c r="X176" s="212"/>
      <c r="Y176" s="213"/>
    </row>
    <row r="177" spans="1:29" x14ac:dyDescent="0.4">
      <c r="A177" s="211"/>
      <c r="B177" s="212"/>
      <c r="C177" s="212"/>
      <c r="D177" s="212"/>
      <c r="E177" s="212"/>
      <c r="F177" s="212"/>
      <c r="G177" s="212"/>
      <c r="H177" s="212"/>
      <c r="I177" s="212"/>
      <c r="J177" s="212"/>
      <c r="K177" s="212"/>
      <c r="L177" s="212"/>
      <c r="M177" s="212"/>
      <c r="N177" s="212"/>
      <c r="O177" s="212"/>
      <c r="P177" s="212"/>
      <c r="Q177" s="212"/>
      <c r="R177" s="212"/>
      <c r="S177" s="212"/>
      <c r="T177" s="212"/>
      <c r="U177" s="212"/>
      <c r="V177" s="212"/>
      <c r="W177" s="212"/>
      <c r="X177" s="212"/>
      <c r="Y177" s="213"/>
    </row>
    <row r="178" spans="1:29" x14ac:dyDescent="0.4">
      <c r="A178" s="211"/>
      <c r="B178" s="212"/>
      <c r="C178" s="212"/>
      <c r="D178" s="212"/>
      <c r="E178" s="212"/>
      <c r="F178" s="212"/>
      <c r="G178" s="212"/>
      <c r="H178" s="212"/>
      <c r="I178" s="212"/>
      <c r="J178" s="212"/>
      <c r="K178" s="212"/>
      <c r="L178" s="212"/>
      <c r="M178" s="212"/>
      <c r="N178" s="212"/>
      <c r="O178" s="212"/>
      <c r="P178" s="212"/>
      <c r="Q178" s="212"/>
      <c r="R178" s="212"/>
      <c r="S178" s="212"/>
      <c r="T178" s="212"/>
      <c r="U178" s="212"/>
      <c r="V178" s="212"/>
      <c r="W178" s="212"/>
      <c r="X178" s="212"/>
      <c r="Y178" s="213"/>
    </row>
    <row r="179" spans="1:29" x14ac:dyDescent="0.4">
      <c r="A179" s="211"/>
      <c r="B179" s="212"/>
      <c r="C179" s="212"/>
      <c r="D179" s="212"/>
      <c r="E179" s="212"/>
      <c r="F179" s="212"/>
      <c r="G179" s="212"/>
      <c r="H179" s="212"/>
      <c r="I179" s="212"/>
      <c r="J179" s="212"/>
      <c r="K179" s="212"/>
      <c r="L179" s="212"/>
      <c r="M179" s="212"/>
      <c r="N179" s="212"/>
      <c r="O179" s="212"/>
      <c r="P179" s="212"/>
      <c r="Q179" s="212"/>
      <c r="R179" s="212"/>
      <c r="S179" s="212"/>
      <c r="T179" s="212"/>
      <c r="U179" s="212"/>
      <c r="V179" s="212"/>
      <c r="W179" s="212"/>
      <c r="X179" s="212"/>
      <c r="Y179" s="213"/>
    </row>
    <row r="180" spans="1:29" x14ac:dyDescent="0.4">
      <c r="A180" s="211"/>
      <c r="B180" s="212"/>
      <c r="C180" s="212"/>
      <c r="D180" s="212"/>
      <c r="E180" s="212"/>
      <c r="F180" s="212"/>
      <c r="G180" s="212"/>
      <c r="H180" s="212"/>
      <c r="I180" s="212"/>
      <c r="J180" s="212"/>
      <c r="K180" s="212"/>
      <c r="L180" s="212"/>
      <c r="M180" s="212"/>
      <c r="N180" s="212"/>
      <c r="O180" s="212"/>
      <c r="P180" s="212"/>
      <c r="Q180" s="212"/>
      <c r="R180" s="212"/>
      <c r="S180" s="212"/>
      <c r="T180" s="212"/>
      <c r="U180" s="212"/>
      <c r="V180" s="212"/>
      <c r="W180" s="212"/>
      <c r="X180" s="212"/>
      <c r="Y180" s="213"/>
    </row>
    <row r="181" spans="1:29" x14ac:dyDescent="0.4">
      <c r="A181" s="211"/>
      <c r="B181" s="212"/>
      <c r="C181" s="212"/>
      <c r="D181" s="212"/>
      <c r="E181" s="212"/>
      <c r="F181" s="212"/>
      <c r="G181" s="212"/>
      <c r="H181" s="212"/>
      <c r="I181" s="212"/>
      <c r="J181" s="212"/>
      <c r="K181" s="212"/>
      <c r="L181" s="212"/>
      <c r="M181" s="212"/>
      <c r="N181" s="212"/>
      <c r="O181" s="212"/>
      <c r="P181" s="212"/>
      <c r="Q181" s="212"/>
      <c r="R181" s="212"/>
      <c r="S181" s="212"/>
      <c r="T181" s="212"/>
      <c r="U181" s="212"/>
      <c r="V181" s="212"/>
      <c r="W181" s="212"/>
      <c r="X181" s="212"/>
      <c r="Y181" s="213"/>
    </row>
    <row r="182" spans="1:29" x14ac:dyDescent="0.4">
      <c r="A182" s="211"/>
      <c r="B182" s="212"/>
      <c r="C182" s="212"/>
      <c r="D182" s="212"/>
      <c r="E182" s="212"/>
      <c r="F182" s="212"/>
      <c r="G182" s="212"/>
      <c r="H182" s="212"/>
      <c r="I182" s="212"/>
      <c r="J182" s="212"/>
      <c r="K182" s="212"/>
      <c r="L182" s="212"/>
      <c r="M182" s="212"/>
      <c r="N182" s="212"/>
      <c r="O182" s="212"/>
      <c r="P182" s="212"/>
      <c r="Q182" s="212"/>
      <c r="R182" s="212"/>
      <c r="S182" s="212"/>
      <c r="T182" s="212"/>
      <c r="U182" s="212"/>
      <c r="V182" s="212"/>
      <c r="W182" s="212"/>
      <c r="X182" s="212"/>
      <c r="Y182" s="213"/>
    </row>
    <row r="183" spans="1:29" x14ac:dyDescent="0.4">
      <c r="A183" s="211"/>
      <c r="B183" s="212"/>
      <c r="C183" s="212"/>
      <c r="D183" s="212"/>
      <c r="E183" s="212"/>
      <c r="F183" s="212"/>
      <c r="G183" s="212"/>
      <c r="H183" s="212"/>
      <c r="I183" s="212"/>
      <c r="J183" s="212"/>
      <c r="K183" s="212"/>
      <c r="L183" s="212"/>
      <c r="M183" s="212"/>
      <c r="N183" s="212"/>
      <c r="O183" s="212"/>
      <c r="P183" s="212"/>
      <c r="Q183" s="212"/>
      <c r="R183" s="212"/>
      <c r="S183" s="212"/>
      <c r="T183" s="212"/>
      <c r="U183" s="212"/>
      <c r="V183" s="212"/>
      <c r="W183" s="212"/>
      <c r="X183" s="212"/>
      <c r="Y183" s="213"/>
    </row>
    <row r="184" spans="1:29" x14ac:dyDescent="0.4">
      <c r="A184" s="211"/>
      <c r="B184" s="212"/>
      <c r="C184" s="212"/>
      <c r="D184" s="212"/>
      <c r="E184" s="212"/>
      <c r="F184" s="212"/>
      <c r="G184" s="212"/>
      <c r="H184" s="212"/>
      <c r="I184" s="212"/>
      <c r="J184" s="212"/>
      <c r="K184" s="212"/>
      <c r="L184" s="212"/>
      <c r="M184" s="212"/>
      <c r="N184" s="212"/>
      <c r="O184" s="212"/>
      <c r="P184" s="212"/>
      <c r="Q184" s="212"/>
      <c r="R184" s="212"/>
      <c r="S184" s="212"/>
      <c r="T184" s="212"/>
      <c r="U184" s="212"/>
      <c r="V184" s="212"/>
      <c r="W184" s="212"/>
      <c r="X184" s="212"/>
      <c r="Y184" s="213"/>
    </row>
    <row r="185" spans="1:29" x14ac:dyDescent="0.4">
      <c r="A185" s="211"/>
      <c r="B185" s="212"/>
      <c r="C185" s="212"/>
      <c r="D185" s="212"/>
      <c r="E185" s="212"/>
      <c r="F185" s="212"/>
      <c r="G185" s="212"/>
      <c r="H185" s="212"/>
      <c r="I185" s="212"/>
      <c r="J185" s="212"/>
      <c r="K185" s="212"/>
      <c r="L185" s="212"/>
      <c r="M185" s="212"/>
      <c r="N185" s="212"/>
      <c r="O185" s="212"/>
      <c r="P185" s="212"/>
      <c r="Q185" s="212"/>
      <c r="R185" s="212"/>
      <c r="S185" s="212"/>
      <c r="T185" s="212"/>
      <c r="U185" s="212"/>
      <c r="V185" s="212"/>
      <c r="W185" s="212"/>
      <c r="X185" s="212"/>
      <c r="Y185" s="213"/>
    </row>
    <row r="186" spans="1:29" x14ac:dyDescent="0.4">
      <c r="A186" s="211"/>
      <c r="B186" s="212"/>
      <c r="C186" s="212"/>
      <c r="D186" s="212"/>
      <c r="E186" s="212"/>
      <c r="F186" s="212"/>
      <c r="G186" s="212"/>
      <c r="H186" s="212"/>
      <c r="I186" s="212"/>
      <c r="J186" s="212"/>
      <c r="K186" s="212"/>
      <c r="L186" s="212"/>
      <c r="M186" s="212"/>
      <c r="N186" s="212"/>
      <c r="O186" s="212"/>
      <c r="P186" s="212"/>
      <c r="Q186" s="212"/>
      <c r="R186" s="212"/>
      <c r="S186" s="212"/>
      <c r="T186" s="212"/>
      <c r="U186" s="212"/>
      <c r="V186" s="212"/>
      <c r="W186" s="212"/>
      <c r="X186" s="212"/>
      <c r="Y186" s="213"/>
    </row>
    <row r="187" spans="1:29" ht="16.5" thickBot="1" x14ac:dyDescent="0.45">
      <c r="A187" s="248"/>
      <c r="B187" s="249"/>
      <c r="C187" s="249"/>
      <c r="D187" s="249"/>
      <c r="E187" s="249"/>
      <c r="F187" s="249"/>
      <c r="G187" s="249"/>
      <c r="H187" s="249"/>
      <c r="I187" s="249"/>
      <c r="J187" s="249"/>
      <c r="K187" s="249"/>
      <c r="L187" s="249"/>
      <c r="M187" s="249"/>
      <c r="N187" s="249"/>
      <c r="O187" s="249"/>
      <c r="P187" s="249"/>
      <c r="Q187" s="249"/>
      <c r="R187" s="249"/>
      <c r="S187" s="249"/>
      <c r="T187" s="249"/>
      <c r="U187" s="249"/>
      <c r="V187" s="249"/>
      <c r="W187" s="249"/>
      <c r="X187" s="249"/>
      <c r="Y187" s="250"/>
    </row>
    <row r="188" spans="1:29" x14ac:dyDescent="0.4">
      <c r="A188" s="214" t="s">
        <v>155</v>
      </c>
      <c r="B188" s="215"/>
      <c r="C188" s="216"/>
      <c r="D188" s="99"/>
      <c r="E188" s="100"/>
      <c r="F188" s="168" t="s">
        <v>156</v>
      </c>
      <c r="G188" s="169"/>
      <c r="H188" s="169"/>
      <c r="I188" s="170"/>
      <c r="J188" s="99"/>
      <c r="K188" s="100"/>
      <c r="L188" s="168" t="s">
        <v>158</v>
      </c>
      <c r="M188" s="169"/>
      <c r="N188" s="169"/>
      <c r="O188" s="169"/>
      <c r="P188" s="107"/>
      <c r="Q188" s="109"/>
      <c r="R188" s="168" t="s">
        <v>157</v>
      </c>
      <c r="S188" s="169"/>
      <c r="T188" s="169"/>
      <c r="U188" s="170"/>
      <c r="V188" s="99"/>
      <c r="W188" s="100"/>
      <c r="X188" s="168" t="s">
        <v>159</v>
      </c>
      <c r="Y188" s="373"/>
      <c r="AA188" s="33" t="s">
        <v>255</v>
      </c>
      <c r="AB188" s="28" t="s">
        <v>245</v>
      </c>
      <c r="AC188" s="28" t="b">
        <v>0</v>
      </c>
    </row>
    <row r="189" spans="1:29" ht="19.5" customHeight="1" thickBot="1" x14ac:dyDescent="0.45">
      <c r="A189" s="217"/>
      <c r="B189" s="218"/>
      <c r="C189" s="219"/>
      <c r="D189" s="175" t="s">
        <v>160</v>
      </c>
      <c r="E189" s="176"/>
      <c r="F189" s="176"/>
      <c r="G189" s="176"/>
      <c r="H189" s="176"/>
      <c r="I189" s="177"/>
      <c r="J189" s="173"/>
      <c r="K189" s="173"/>
      <c r="L189" s="173"/>
      <c r="M189" s="173"/>
      <c r="N189" s="173"/>
      <c r="O189" s="173"/>
      <c r="P189" s="173"/>
      <c r="Q189" s="173"/>
      <c r="R189" s="173"/>
      <c r="S189" s="173"/>
      <c r="T189" s="173"/>
      <c r="U189" s="173"/>
      <c r="V189" s="173"/>
      <c r="W189" s="173"/>
      <c r="X189" s="173"/>
      <c r="Y189" s="174"/>
      <c r="AA189" s="34"/>
      <c r="AB189" s="28" t="s">
        <v>246</v>
      </c>
      <c r="AC189" s="28" t="b">
        <v>0</v>
      </c>
    </row>
    <row r="190" spans="1:29" ht="16.5" thickBot="1" x14ac:dyDescent="0.45">
      <c r="A190" s="370" t="s">
        <v>161</v>
      </c>
      <c r="B190" s="370"/>
      <c r="C190" s="370"/>
      <c r="D190" s="370"/>
      <c r="E190" s="370"/>
      <c r="F190" s="370"/>
      <c r="G190" s="370"/>
      <c r="H190" s="370"/>
      <c r="I190" s="370"/>
      <c r="J190" s="370"/>
      <c r="K190" s="370"/>
      <c r="L190" s="370"/>
      <c r="M190" s="370"/>
      <c r="N190" s="370"/>
      <c r="O190" s="370"/>
      <c r="P190" s="370"/>
      <c r="Q190" s="370"/>
      <c r="R190" s="370"/>
      <c r="S190" s="370"/>
      <c r="T190" s="370"/>
      <c r="U190" s="370"/>
      <c r="V190" s="370"/>
      <c r="W190" s="370"/>
      <c r="X190" s="370"/>
      <c r="Y190" s="370"/>
      <c r="AA190" s="34"/>
      <c r="AB190" s="28" t="s">
        <v>247</v>
      </c>
      <c r="AC190" s="28" t="b">
        <v>0</v>
      </c>
    </row>
    <row r="191" spans="1:29" x14ac:dyDescent="0.4">
      <c r="A191" s="197" t="s">
        <v>154</v>
      </c>
      <c r="B191" s="198"/>
      <c r="C191" s="198"/>
      <c r="D191" s="198"/>
      <c r="E191" s="198"/>
      <c r="F191" s="198"/>
      <c r="G191" s="198"/>
      <c r="H191" s="198"/>
      <c r="I191" s="198"/>
      <c r="J191" s="198"/>
      <c r="K191" s="198"/>
      <c r="L191" s="198"/>
      <c r="M191" s="198"/>
      <c r="N191" s="198"/>
      <c r="O191" s="198"/>
      <c r="P191" s="198"/>
      <c r="Q191" s="198"/>
      <c r="R191" s="198"/>
      <c r="S191" s="198"/>
      <c r="T191" s="198"/>
      <c r="U191" s="198"/>
      <c r="V191" s="198"/>
      <c r="W191" s="198"/>
      <c r="X191" s="198"/>
      <c r="Y191" s="199"/>
      <c r="AA191" s="35"/>
      <c r="AB191" s="28" t="s">
        <v>159</v>
      </c>
      <c r="AC191" s="28" t="b">
        <v>0</v>
      </c>
    </row>
    <row r="192" spans="1:29" x14ac:dyDescent="0.4">
      <c r="A192" s="200"/>
      <c r="B192" s="201"/>
      <c r="C192" s="201"/>
      <c r="D192" s="201"/>
      <c r="E192" s="201"/>
      <c r="F192" s="201"/>
      <c r="G192" s="201"/>
      <c r="H192" s="201"/>
      <c r="I192" s="201"/>
      <c r="J192" s="201"/>
      <c r="K192" s="201"/>
      <c r="L192" s="201"/>
      <c r="M192" s="201"/>
      <c r="N192" s="201"/>
      <c r="O192" s="201"/>
      <c r="P192" s="201"/>
      <c r="Q192" s="201"/>
      <c r="R192" s="201"/>
      <c r="S192" s="201"/>
      <c r="T192" s="201"/>
      <c r="U192" s="201"/>
      <c r="V192" s="201"/>
      <c r="W192" s="201"/>
      <c r="X192" s="201"/>
      <c r="Y192" s="202"/>
    </row>
    <row r="193" spans="1:28" x14ac:dyDescent="0.4">
      <c r="A193" s="200"/>
      <c r="B193" s="201"/>
      <c r="C193" s="201"/>
      <c r="D193" s="201"/>
      <c r="E193" s="201"/>
      <c r="F193" s="201"/>
      <c r="G193" s="201"/>
      <c r="H193" s="201"/>
      <c r="I193" s="201"/>
      <c r="J193" s="201"/>
      <c r="K193" s="201"/>
      <c r="L193" s="201"/>
      <c r="M193" s="201"/>
      <c r="N193" s="201"/>
      <c r="O193" s="201"/>
      <c r="P193" s="201"/>
      <c r="Q193" s="201"/>
      <c r="R193" s="201"/>
      <c r="S193" s="201"/>
      <c r="T193" s="201"/>
      <c r="U193" s="201"/>
      <c r="V193" s="201"/>
      <c r="W193" s="201"/>
      <c r="X193" s="201"/>
      <c r="Y193" s="202"/>
    </row>
    <row r="194" spans="1:28" x14ac:dyDescent="0.4">
      <c r="A194" s="200"/>
      <c r="B194" s="201"/>
      <c r="C194" s="201"/>
      <c r="D194" s="201"/>
      <c r="E194" s="201"/>
      <c r="F194" s="201"/>
      <c r="G194" s="201"/>
      <c r="H194" s="201"/>
      <c r="I194" s="201"/>
      <c r="J194" s="201"/>
      <c r="K194" s="201"/>
      <c r="L194" s="201"/>
      <c r="M194" s="201"/>
      <c r="N194" s="201"/>
      <c r="O194" s="201"/>
      <c r="P194" s="201"/>
      <c r="Q194" s="201"/>
      <c r="R194" s="201"/>
      <c r="S194" s="201"/>
      <c r="T194" s="201"/>
      <c r="U194" s="201"/>
      <c r="V194" s="201"/>
      <c r="W194" s="201"/>
      <c r="X194" s="201"/>
      <c r="Y194" s="202"/>
    </row>
    <row r="195" spans="1:28" x14ac:dyDescent="0.4">
      <c r="A195" s="200"/>
      <c r="B195" s="201"/>
      <c r="C195" s="201"/>
      <c r="D195" s="201"/>
      <c r="E195" s="201"/>
      <c r="F195" s="201"/>
      <c r="G195" s="201"/>
      <c r="H195" s="201"/>
      <c r="I195" s="201"/>
      <c r="J195" s="201"/>
      <c r="K195" s="201"/>
      <c r="L195" s="201"/>
      <c r="M195" s="201"/>
      <c r="N195" s="201"/>
      <c r="O195" s="201"/>
      <c r="P195" s="201"/>
      <c r="Q195" s="201"/>
      <c r="R195" s="201"/>
      <c r="S195" s="201"/>
      <c r="T195" s="201"/>
      <c r="U195" s="201"/>
      <c r="V195" s="201"/>
      <c r="W195" s="201"/>
      <c r="X195" s="201"/>
      <c r="Y195" s="202"/>
    </row>
    <row r="196" spans="1:28" x14ac:dyDescent="0.4">
      <c r="A196" s="200"/>
      <c r="B196" s="201"/>
      <c r="C196" s="201"/>
      <c r="D196" s="201"/>
      <c r="E196" s="201"/>
      <c r="F196" s="201"/>
      <c r="G196" s="201"/>
      <c r="H196" s="201"/>
      <c r="I196" s="201"/>
      <c r="J196" s="201"/>
      <c r="K196" s="201"/>
      <c r="L196" s="201"/>
      <c r="M196" s="201"/>
      <c r="N196" s="201"/>
      <c r="O196" s="201"/>
      <c r="P196" s="201"/>
      <c r="Q196" s="201"/>
      <c r="R196" s="201"/>
      <c r="S196" s="201"/>
      <c r="T196" s="201"/>
      <c r="U196" s="201"/>
      <c r="V196" s="201"/>
      <c r="W196" s="201"/>
      <c r="X196" s="201"/>
      <c r="Y196" s="202"/>
    </row>
    <row r="197" spans="1:28" x14ac:dyDescent="0.4">
      <c r="A197" s="200"/>
      <c r="B197" s="201"/>
      <c r="C197" s="201"/>
      <c r="D197" s="201"/>
      <c r="E197" s="201"/>
      <c r="F197" s="201"/>
      <c r="G197" s="201"/>
      <c r="H197" s="201"/>
      <c r="I197" s="201"/>
      <c r="J197" s="201"/>
      <c r="K197" s="201"/>
      <c r="L197" s="201"/>
      <c r="M197" s="201"/>
      <c r="N197" s="201"/>
      <c r="O197" s="201"/>
      <c r="P197" s="201"/>
      <c r="Q197" s="201"/>
      <c r="R197" s="201"/>
      <c r="S197" s="201"/>
      <c r="T197" s="201"/>
      <c r="U197" s="201"/>
      <c r="V197" s="201"/>
      <c r="W197" s="201"/>
      <c r="X197" s="201"/>
      <c r="Y197" s="202"/>
    </row>
    <row r="198" spans="1:28" x14ac:dyDescent="0.4">
      <c r="A198" s="200"/>
      <c r="B198" s="201"/>
      <c r="C198" s="201"/>
      <c r="D198" s="201"/>
      <c r="E198" s="201"/>
      <c r="F198" s="201"/>
      <c r="G198" s="201"/>
      <c r="H198" s="201"/>
      <c r="I198" s="201"/>
      <c r="J198" s="201"/>
      <c r="K198" s="201"/>
      <c r="L198" s="201"/>
      <c r="M198" s="201"/>
      <c r="N198" s="201"/>
      <c r="O198" s="201"/>
      <c r="P198" s="201"/>
      <c r="Q198" s="201"/>
      <c r="R198" s="201"/>
      <c r="S198" s="201"/>
      <c r="T198" s="201"/>
      <c r="U198" s="201"/>
      <c r="V198" s="201"/>
      <c r="W198" s="201"/>
      <c r="X198" s="201"/>
      <c r="Y198" s="202"/>
    </row>
    <row r="199" spans="1:28" x14ac:dyDescent="0.4">
      <c r="A199" s="200"/>
      <c r="B199" s="201"/>
      <c r="C199" s="201"/>
      <c r="D199" s="201"/>
      <c r="E199" s="201"/>
      <c r="F199" s="201"/>
      <c r="G199" s="201"/>
      <c r="H199" s="201"/>
      <c r="I199" s="201"/>
      <c r="J199" s="201"/>
      <c r="K199" s="201"/>
      <c r="L199" s="201"/>
      <c r="M199" s="201"/>
      <c r="N199" s="201"/>
      <c r="O199" s="201"/>
      <c r="P199" s="201"/>
      <c r="Q199" s="201"/>
      <c r="R199" s="201"/>
      <c r="S199" s="201"/>
      <c r="T199" s="201"/>
      <c r="U199" s="201"/>
      <c r="V199" s="201"/>
      <c r="W199" s="201"/>
      <c r="X199" s="201"/>
      <c r="Y199" s="202"/>
    </row>
    <row r="200" spans="1:28" x14ac:dyDescent="0.4">
      <c r="A200" s="200"/>
      <c r="B200" s="201"/>
      <c r="C200" s="201"/>
      <c r="D200" s="201"/>
      <c r="E200" s="201"/>
      <c r="F200" s="201"/>
      <c r="G200" s="201"/>
      <c r="H200" s="201"/>
      <c r="I200" s="201"/>
      <c r="J200" s="201"/>
      <c r="K200" s="201"/>
      <c r="L200" s="201"/>
      <c r="M200" s="201"/>
      <c r="N200" s="201"/>
      <c r="O200" s="201"/>
      <c r="P200" s="201"/>
      <c r="Q200" s="201"/>
      <c r="R200" s="201"/>
      <c r="S200" s="201"/>
      <c r="T200" s="201"/>
      <c r="U200" s="201"/>
      <c r="V200" s="201"/>
      <c r="W200" s="201"/>
      <c r="X200" s="201"/>
      <c r="Y200" s="202"/>
    </row>
    <row r="201" spans="1:28" x14ac:dyDescent="0.4">
      <c r="A201" s="368"/>
      <c r="B201" s="183"/>
      <c r="C201" s="183"/>
      <c r="D201" s="183"/>
      <c r="E201" s="183"/>
      <c r="F201" s="183"/>
      <c r="G201" s="183"/>
      <c r="H201" s="183"/>
      <c r="I201" s="183"/>
      <c r="J201" s="183"/>
      <c r="K201" s="183"/>
      <c r="L201" s="183"/>
      <c r="M201" s="183"/>
      <c r="N201" s="183"/>
      <c r="O201" s="183"/>
      <c r="P201" s="183"/>
      <c r="Q201" s="183"/>
      <c r="R201" s="183"/>
      <c r="S201" s="183"/>
      <c r="T201" s="183"/>
      <c r="U201" s="183"/>
      <c r="V201" s="183"/>
      <c r="W201" s="183"/>
      <c r="X201" s="183"/>
      <c r="Y201" s="369"/>
    </row>
    <row r="202" spans="1:28" x14ac:dyDescent="0.4">
      <c r="A202" s="371"/>
      <c r="B202" s="109"/>
      <c r="C202" s="104" t="s">
        <v>56</v>
      </c>
      <c r="D202" s="105"/>
      <c r="E202" s="105"/>
      <c r="F202" s="105"/>
      <c r="G202" s="105"/>
      <c r="H202" s="105"/>
      <c r="I202" s="105"/>
      <c r="J202" s="105"/>
      <c r="K202" s="105"/>
      <c r="L202" s="105"/>
      <c r="M202" s="105"/>
      <c r="N202" s="105"/>
      <c r="O202" s="105"/>
      <c r="P202" s="105"/>
      <c r="Q202" s="105"/>
      <c r="R202" s="105"/>
      <c r="S202" s="105"/>
      <c r="T202" s="105"/>
      <c r="U202" s="105"/>
      <c r="V202" s="105"/>
      <c r="W202" s="105"/>
      <c r="X202" s="105"/>
      <c r="Y202" s="372"/>
      <c r="AA202" s="28" t="s">
        <v>256</v>
      </c>
      <c r="AB202" s="28" t="b">
        <v>0</v>
      </c>
    </row>
    <row r="203" spans="1:28" ht="16.5" thickBot="1" x14ac:dyDescent="0.45">
      <c r="A203" s="226" t="s">
        <v>68</v>
      </c>
      <c r="B203" s="227"/>
      <c r="C203" s="227"/>
      <c r="D203" s="227"/>
      <c r="E203" s="227"/>
      <c r="F203" s="227"/>
      <c r="G203" s="227"/>
      <c r="H203" s="227"/>
      <c r="I203" s="227"/>
      <c r="J203" s="227"/>
      <c r="K203" s="227"/>
      <c r="L203" s="227"/>
      <c r="M203" s="227"/>
      <c r="N203" s="227"/>
      <c r="O203" s="227"/>
      <c r="P203" s="227"/>
      <c r="Q203" s="227"/>
      <c r="R203" s="227"/>
      <c r="S203" s="227"/>
      <c r="T203" s="227"/>
      <c r="U203" s="227"/>
      <c r="V203" s="227"/>
      <c r="W203" s="227"/>
      <c r="X203" s="227"/>
      <c r="Y203" s="228"/>
    </row>
    <row r="204" spans="1:28" x14ac:dyDescent="0.4">
      <c r="A204" s="195"/>
      <c r="B204" s="195"/>
      <c r="C204" s="195"/>
      <c r="D204" s="195"/>
      <c r="E204" s="195"/>
      <c r="F204" s="195"/>
      <c r="G204" s="195"/>
      <c r="H204" s="195"/>
      <c r="I204" s="195"/>
      <c r="J204" s="195"/>
      <c r="K204" s="195"/>
      <c r="L204" s="195"/>
      <c r="M204" s="195"/>
      <c r="N204" s="195"/>
      <c r="O204" s="195"/>
      <c r="P204" s="195"/>
      <c r="Q204" s="195"/>
      <c r="R204" s="195"/>
      <c r="S204" s="195"/>
      <c r="T204" s="195"/>
      <c r="U204" s="195"/>
      <c r="V204" s="195"/>
      <c r="W204" s="195"/>
      <c r="X204" s="195"/>
      <c r="Y204" s="195"/>
    </row>
    <row r="205" spans="1:28" ht="16.5" thickBot="1" x14ac:dyDescent="0.45">
      <c r="A205" s="132" t="s">
        <v>152</v>
      </c>
      <c r="B205" s="132"/>
      <c r="C205" s="132"/>
      <c r="D205" s="132"/>
      <c r="E205" s="132"/>
      <c r="F205" s="132"/>
      <c r="G205" s="132"/>
      <c r="H205" s="132"/>
      <c r="I205" s="132"/>
      <c r="J205" s="132"/>
      <c r="K205" s="132"/>
      <c r="L205" s="132"/>
      <c r="M205" s="132"/>
      <c r="N205" s="132"/>
      <c r="O205" s="132"/>
      <c r="P205" s="132"/>
      <c r="Q205" s="132"/>
      <c r="R205" s="132"/>
      <c r="S205" s="132"/>
      <c r="T205" s="132"/>
      <c r="U205" s="132"/>
      <c r="V205" s="132"/>
      <c r="W205" s="132"/>
      <c r="X205" s="132"/>
    </row>
    <row r="206" spans="1:28" x14ac:dyDescent="0.4">
      <c r="A206" s="208" t="s">
        <v>153</v>
      </c>
      <c r="B206" s="209"/>
      <c r="C206" s="209"/>
      <c r="D206" s="209"/>
      <c r="E206" s="209"/>
      <c r="F206" s="209"/>
      <c r="G206" s="209"/>
      <c r="H206" s="209"/>
      <c r="I206" s="209"/>
      <c r="J206" s="209"/>
      <c r="K206" s="209"/>
      <c r="L206" s="209"/>
      <c r="M206" s="209"/>
      <c r="N206" s="209"/>
      <c r="O206" s="209"/>
      <c r="P206" s="209"/>
      <c r="Q206" s="209"/>
      <c r="R206" s="209"/>
      <c r="S206" s="209"/>
      <c r="T206" s="209"/>
      <c r="U206" s="209"/>
      <c r="V206" s="209"/>
      <c r="W206" s="209"/>
      <c r="X206" s="209"/>
      <c r="Y206" s="210"/>
    </row>
    <row r="207" spans="1:28" x14ac:dyDescent="0.4">
      <c r="A207" s="211"/>
      <c r="B207" s="212"/>
      <c r="C207" s="212"/>
      <c r="D207" s="212"/>
      <c r="E207" s="212"/>
      <c r="F207" s="212"/>
      <c r="G207" s="212"/>
      <c r="H207" s="212"/>
      <c r="I207" s="212"/>
      <c r="J207" s="212"/>
      <c r="K207" s="212"/>
      <c r="L207" s="212"/>
      <c r="M207" s="212"/>
      <c r="N207" s="212"/>
      <c r="O207" s="212"/>
      <c r="P207" s="212"/>
      <c r="Q207" s="212"/>
      <c r="R207" s="212"/>
      <c r="S207" s="212"/>
      <c r="T207" s="212"/>
      <c r="U207" s="212"/>
      <c r="V207" s="212"/>
      <c r="W207" s="212"/>
      <c r="X207" s="212"/>
      <c r="Y207" s="213"/>
    </row>
    <row r="208" spans="1:28" x14ac:dyDescent="0.4">
      <c r="A208" s="211"/>
      <c r="B208" s="212"/>
      <c r="C208" s="212"/>
      <c r="D208" s="212"/>
      <c r="E208" s="212"/>
      <c r="F208" s="212"/>
      <c r="G208" s="212"/>
      <c r="H208" s="212"/>
      <c r="I208" s="212"/>
      <c r="J208" s="212"/>
      <c r="K208" s="212"/>
      <c r="L208" s="212"/>
      <c r="M208" s="212"/>
      <c r="N208" s="212"/>
      <c r="O208" s="212"/>
      <c r="P208" s="212"/>
      <c r="Q208" s="212"/>
      <c r="R208" s="212"/>
      <c r="S208" s="212"/>
      <c r="T208" s="212"/>
      <c r="U208" s="212"/>
      <c r="V208" s="212"/>
      <c r="W208" s="212"/>
      <c r="X208" s="212"/>
      <c r="Y208" s="213"/>
    </row>
    <row r="209" spans="1:25" x14ac:dyDescent="0.4">
      <c r="A209" s="211"/>
      <c r="B209" s="212"/>
      <c r="C209" s="212"/>
      <c r="D209" s="212"/>
      <c r="E209" s="212"/>
      <c r="F209" s="212"/>
      <c r="G209" s="212"/>
      <c r="H209" s="212"/>
      <c r="I209" s="212"/>
      <c r="J209" s="212"/>
      <c r="K209" s="212"/>
      <c r="L209" s="212"/>
      <c r="M209" s="212"/>
      <c r="N209" s="212"/>
      <c r="O209" s="212"/>
      <c r="P209" s="212"/>
      <c r="Q209" s="212"/>
      <c r="R209" s="212"/>
      <c r="S209" s="212"/>
      <c r="T209" s="212"/>
      <c r="U209" s="212"/>
      <c r="V209" s="212"/>
      <c r="W209" s="212"/>
      <c r="X209" s="212"/>
      <c r="Y209" s="213"/>
    </row>
    <row r="210" spans="1:25" x14ac:dyDescent="0.4">
      <c r="A210" s="211"/>
      <c r="B210" s="212"/>
      <c r="C210" s="212"/>
      <c r="D210" s="212"/>
      <c r="E210" s="212"/>
      <c r="F210" s="212"/>
      <c r="G210" s="212"/>
      <c r="H210" s="212"/>
      <c r="I210" s="212"/>
      <c r="J210" s="212"/>
      <c r="K210" s="212"/>
      <c r="L210" s="212"/>
      <c r="M210" s="212"/>
      <c r="N210" s="212"/>
      <c r="O210" s="212"/>
      <c r="P210" s="212"/>
      <c r="Q210" s="212"/>
      <c r="R210" s="212"/>
      <c r="S210" s="212"/>
      <c r="T210" s="212"/>
      <c r="U210" s="212"/>
      <c r="V210" s="212"/>
      <c r="W210" s="212"/>
      <c r="X210" s="212"/>
      <c r="Y210" s="213"/>
    </row>
    <row r="211" spans="1:25" x14ac:dyDescent="0.4">
      <c r="A211" s="211"/>
      <c r="B211" s="212"/>
      <c r="C211" s="212"/>
      <c r="D211" s="212"/>
      <c r="E211" s="212"/>
      <c r="F211" s="212"/>
      <c r="G211" s="212"/>
      <c r="H211" s="212"/>
      <c r="I211" s="212"/>
      <c r="J211" s="212"/>
      <c r="K211" s="212"/>
      <c r="L211" s="212"/>
      <c r="M211" s="212"/>
      <c r="N211" s="212"/>
      <c r="O211" s="212"/>
      <c r="P211" s="212"/>
      <c r="Q211" s="212"/>
      <c r="R211" s="212"/>
      <c r="S211" s="212"/>
      <c r="T211" s="212"/>
      <c r="U211" s="212"/>
      <c r="V211" s="212"/>
      <c r="W211" s="212"/>
      <c r="X211" s="212"/>
      <c r="Y211" s="213"/>
    </row>
    <row r="212" spans="1:25" x14ac:dyDescent="0.4">
      <c r="A212" s="211"/>
      <c r="B212" s="212"/>
      <c r="C212" s="212"/>
      <c r="D212" s="212"/>
      <c r="E212" s="212"/>
      <c r="F212" s="212"/>
      <c r="G212" s="212"/>
      <c r="H212" s="212"/>
      <c r="I212" s="212"/>
      <c r="J212" s="212"/>
      <c r="K212" s="212"/>
      <c r="L212" s="212"/>
      <c r="M212" s="212"/>
      <c r="N212" s="212"/>
      <c r="O212" s="212"/>
      <c r="P212" s="212"/>
      <c r="Q212" s="212"/>
      <c r="R212" s="212"/>
      <c r="S212" s="212"/>
      <c r="T212" s="212"/>
      <c r="U212" s="212"/>
      <c r="V212" s="212"/>
      <c r="W212" s="212"/>
      <c r="X212" s="212"/>
      <c r="Y212" s="213"/>
    </row>
    <row r="213" spans="1:25" x14ac:dyDescent="0.4">
      <c r="A213" s="211"/>
      <c r="B213" s="212"/>
      <c r="C213" s="212"/>
      <c r="D213" s="212"/>
      <c r="E213" s="212"/>
      <c r="F213" s="212"/>
      <c r="G213" s="212"/>
      <c r="H213" s="212"/>
      <c r="I213" s="212"/>
      <c r="J213" s="212"/>
      <c r="K213" s="212"/>
      <c r="L213" s="212"/>
      <c r="M213" s="212"/>
      <c r="N213" s="212"/>
      <c r="O213" s="212"/>
      <c r="P213" s="212"/>
      <c r="Q213" s="212"/>
      <c r="R213" s="212"/>
      <c r="S213" s="212"/>
      <c r="T213" s="212"/>
      <c r="U213" s="212"/>
      <c r="V213" s="212"/>
      <c r="W213" s="212"/>
      <c r="X213" s="212"/>
      <c r="Y213" s="213"/>
    </row>
    <row r="214" spans="1:25" x14ac:dyDescent="0.4">
      <c r="A214" s="211"/>
      <c r="B214" s="212"/>
      <c r="C214" s="212"/>
      <c r="D214" s="212"/>
      <c r="E214" s="212"/>
      <c r="F214" s="212"/>
      <c r="G214" s="212"/>
      <c r="H214" s="212"/>
      <c r="I214" s="212"/>
      <c r="J214" s="212"/>
      <c r="K214" s="212"/>
      <c r="L214" s="212"/>
      <c r="M214" s="212"/>
      <c r="N214" s="212"/>
      <c r="O214" s="212"/>
      <c r="P214" s="212"/>
      <c r="Q214" s="212"/>
      <c r="R214" s="212"/>
      <c r="S214" s="212"/>
      <c r="T214" s="212"/>
      <c r="U214" s="212"/>
      <c r="V214" s="212"/>
      <c r="W214" s="212"/>
      <c r="X214" s="212"/>
      <c r="Y214" s="213"/>
    </row>
    <row r="215" spans="1:25" x14ac:dyDescent="0.4">
      <c r="A215" s="211"/>
      <c r="B215" s="212"/>
      <c r="C215" s="212"/>
      <c r="D215" s="212"/>
      <c r="E215" s="212"/>
      <c r="F215" s="212"/>
      <c r="G215" s="212"/>
      <c r="H215" s="212"/>
      <c r="I215" s="212"/>
      <c r="J215" s="212"/>
      <c r="K215" s="212"/>
      <c r="L215" s="212"/>
      <c r="M215" s="212"/>
      <c r="N215" s="212"/>
      <c r="O215" s="212"/>
      <c r="P215" s="212"/>
      <c r="Q215" s="212"/>
      <c r="R215" s="212"/>
      <c r="S215" s="212"/>
      <c r="T215" s="212"/>
      <c r="U215" s="212"/>
      <c r="V215" s="212"/>
      <c r="W215" s="212"/>
      <c r="X215" s="212"/>
      <c r="Y215" s="213"/>
    </row>
    <row r="216" spans="1:25" x14ac:dyDescent="0.4">
      <c r="A216" s="211"/>
      <c r="B216" s="212"/>
      <c r="C216" s="212"/>
      <c r="D216" s="212"/>
      <c r="E216" s="212"/>
      <c r="F216" s="212"/>
      <c r="G216" s="212"/>
      <c r="H216" s="212"/>
      <c r="I216" s="212"/>
      <c r="J216" s="212"/>
      <c r="K216" s="212"/>
      <c r="L216" s="212"/>
      <c r="M216" s="212"/>
      <c r="N216" s="212"/>
      <c r="O216" s="212"/>
      <c r="P216" s="212"/>
      <c r="Q216" s="212"/>
      <c r="R216" s="212"/>
      <c r="S216" s="212"/>
      <c r="T216" s="212"/>
      <c r="U216" s="212"/>
      <c r="V216" s="212"/>
      <c r="W216" s="212"/>
      <c r="X216" s="212"/>
      <c r="Y216" s="213"/>
    </row>
    <row r="217" spans="1:25" x14ac:dyDescent="0.4">
      <c r="A217" s="211"/>
      <c r="B217" s="212"/>
      <c r="C217" s="212"/>
      <c r="D217" s="212"/>
      <c r="E217" s="212"/>
      <c r="F217" s="212"/>
      <c r="G217" s="212"/>
      <c r="H217" s="212"/>
      <c r="I217" s="212"/>
      <c r="J217" s="212"/>
      <c r="K217" s="212"/>
      <c r="L217" s="212"/>
      <c r="M217" s="212"/>
      <c r="N217" s="212"/>
      <c r="O217" s="212"/>
      <c r="P217" s="212"/>
      <c r="Q217" s="212"/>
      <c r="R217" s="212"/>
      <c r="S217" s="212"/>
      <c r="T217" s="212"/>
      <c r="U217" s="212"/>
      <c r="V217" s="212"/>
      <c r="W217" s="212"/>
      <c r="X217" s="212"/>
      <c r="Y217" s="213"/>
    </row>
    <row r="218" spans="1:25" x14ac:dyDescent="0.4">
      <c r="A218" s="211"/>
      <c r="B218" s="212"/>
      <c r="C218" s="212"/>
      <c r="D218" s="212"/>
      <c r="E218" s="212"/>
      <c r="F218" s="212"/>
      <c r="G218" s="212"/>
      <c r="H218" s="212"/>
      <c r="I218" s="212"/>
      <c r="J218" s="212"/>
      <c r="K218" s="212"/>
      <c r="L218" s="212"/>
      <c r="M218" s="212"/>
      <c r="N218" s="212"/>
      <c r="O218" s="212"/>
      <c r="P218" s="212"/>
      <c r="Q218" s="212"/>
      <c r="R218" s="212"/>
      <c r="S218" s="212"/>
      <c r="T218" s="212"/>
      <c r="U218" s="212"/>
      <c r="V218" s="212"/>
      <c r="W218" s="212"/>
      <c r="X218" s="212"/>
      <c r="Y218" s="213"/>
    </row>
    <row r="219" spans="1:25" x14ac:dyDescent="0.4">
      <c r="A219" s="211"/>
      <c r="B219" s="212"/>
      <c r="C219" s="212"/>
      <c r="D219" s="212"/>
      <c r="E219" s="212"/>
      <c r="F219" s="212"/>
      <c r="G219" s="212"/>
      <c r="H219" s="212"/>
      <c r="I219" s="212"/>
      <c r="J219" s="212"/>
      <c r="K219" s="212"/>
      <c r="L219" s="212"/>
      <c r="M219" s="212"/>
      <c r="N219" s="212"/>
      <c r="O219" s="212"/>
      <c r="P219" s="212"/>
      <c r="Q219" s="212"/>
      <c r="R219" s="212"/>
      <c r="S219" s="212"/>
      <c r="T219" s="212"/>
      <c r="U219" s="212"/>
      <c r="V219" s="212"/>
      <c r="W219" s="212"/>
      <c r="X219" s="212"/>
      <c r="Y219" s="213"/>
    </row>
    <row r="220" spans="1:25" x14ac:dyDescent="0.4">
      <c r="A220" s="211"/>
      <c r="B220" s="212"/>
      <c r="C220" s="212"/>
      <c r="D220" s="212"/>
      <c r="E220" s="212"/>
      <c r="F220" s="212"/>
      <c r="G220" s="212"/>
      <c r="H220" s="212"/>
      <c r="I220" s="212"/>
      <c r="J220" s="212"/>
      <c r="K220" s="212"/>
      <c r="L220" s="212"/>
      <c r="M220" s="212"/>
      <c r="N220" s="212"/>
      <c r="O220" s="212"/>
      <c r="P220" s="212"/>
      <c r="Q220" s="212"/>
      <c r="R220" s="212"/>
      <c r="S220" s="212"/>
      <c r="T220" s="212"/>
      <c r="U220" s="212"/>
      <c r="V220" s="212"/>
      <c r="W220" s="212"/>
      <c r="X220" s="212"/>
      <c r="Y220" s="213"/>
    </row>
    <row r="221" spans="1:25" x14ac:dyDescent="0.4">
      <c r="A221" s="211"/>
      <c r="B221" s="212"/>
      <c r="C221" s="212"/>
      <c r="D221" s="212"/>
      <c r="E221" s="212"/>
      <c r="F221" s="212"/>
      <c r="G221" s="212"/>
      <c r="H221" s="212"/>
      <c r="I221" s="212"/>
      <c r="J221" s="212"/>
      <c r="K221" s="212"/>
      <c r="L221" s="212"/>
      <c r="M221" s="212"/>
      <c r="N221" s="212"/>
      <c r="O221" s="212"/>
      <c r="P221" s="212"/>
      <c r="Q221" s="212"/>
      <c r="R221" s="212"/>
      <c r="S221" s="212"/>
      <c r="T221" s="212"/>
      <c r="U221" s="212"/>
      <c r="V221" s="212"/>
      <c r="W221" s="212"/>
      <c r="X221" s="212"/>
      <c r="Y221" s="213"/>
    </row>
    <row r="222" spans="1:25" x14ac:dyDescent="0.4">
      <c r="A222" s="211"/>
      <c r="B222" s="212"/>
      <c r="C222" s="212"/>
      <c r="D222" s="212"/>
      <c r="E222" s="212"/>
      <c r="F222" s="212"/>
      <c r="G222" s="212"/>
      <c r="H222" s="212"/>
      <c r="I222" s="212"/>
      <c r="J222" s="212"/>
      <c r="K222" s="212"/>
      <c r="L222" s="212"/>
      <c r="M222" s="212"/>
      <c r="N222" s="212"/>
      <c r="O222" s="212"/>
      <c r="P222" s="212"/>
      <c r="Q222" s="212"/>
      <c r="R222" s="212"/>
      <c r="S222" s="212"/>
      <c r="T222" s="212"/>
      <c r="U222" s="212"/>
      <c r="V222" s="212"/>
      <c r="W222" s="212"/>
      <c r="X222" s="212"/>
      <c r="Y222" s="213"/>
    </row>
    <row r="223" spans="1:25" x14ac:dyDescent="0.4">
      <c r="A223" s="211"/>
      <c r="B223" s="212"/>
      <c r="C223" s="212"/>
      <c r="D223" s="212"/>
      <c r="E223" s="212"/>
      <c r="F223" s="212"/>
      <c r="G223" s="212"/>
      <c r="H223" s="212"/>
      <c r="I223" s="212"/>
      <c r="J223" s="212"/>
      <c r="K223" s="212"/>
      <c r="L223" s="212"/>
      <c r="M223" s="212"/>
      <c r="N223" s="212"/>
      <c r="O223" s="212"/>
      <c r="P223" s="212"/>
      <c r="Q223" s="212"/>
      <c r="R223" s="212"/>
      <c r="S223" s="212"/>
      <c r="T223" s="212"/>
      <c r="U223" s="212"/>
      <c r="V223" s="212"/>
      <c r="W223" s="212"/>
      <c r="X223" s="212"/>
      <c r="Y223" s="213"/>
    </row>
    <row r="224" spans="1:25" x14ac:dyDescent="0.4">
      <c r="A224" s="211"/>
      <c r="B224" s="212"/>
      <c r="C224" s="212"/>
      <c r="D224" s="212"/>
      <c r="E224" s="212"/>
      <c r="F224" s="212"/>
      <c r="G224" s="212"/>
      <c r="H224" s="212"/>
      <c r="I224" s="212"/>
      <c r="J224" s="212"/>
      <c r="K224" s="212"/>
      <c r="L224" s="212"/>
      <c r="M224" s="212"/>
      <c r="N224" s="212"/>
      <c r="O224" s="212"/>
      <c r="P224" s="212"/>
      <c r="Q224" s="212"/>
      <c r="R224" s="212"/>
      <c r="S224" s="212"/>
      <c r="T224" s="212"/>
      <c r="U224" s="212"/>
      <c r="V224" s="212"/>
      <c r="W224" s="212"/>
      <c r="X224" s="212"/>
      <c r="Y224" s="213"/>
    </row>
    <row r="225" spans="1:29" x14ac:dyDescent="0.4">
      <c r="A225" s="211"/>
      <c r="B225" s="212"/>
      <c r="C225" s="212"/>
      <c r="D225" s="212"/>
      <c r="E225" s="212"/>
      <c r="F225" s="212"/>
      <c r="G225" s="212"/>
      <c r="H225" s="212"/>
      <c r="I225" s="212"/>
      <c r="J225" s="212"/>
      <c r="K225" s="212"/>
      <c r="L225" s="212"/>
      <c r="M225" s="212"/>
      <c r="N225" s="212"/>
      <c r="O225" s="212"/>
      <c r="P225" s="212"/>
      <c r="Q225" s="212"/>
      <c r="R225" s="212"/>
      <c r="S225" s="212"/>
      <c r="T225" s="212"/>
      <c r="U225" s="212"/>
      <c r="V225" s="212"/>
      <c r="W225" s="212"/>
      <c r="X225" s="212"/>
      <c r="Y225" s="213"/>
    </row>
    <row r="226" spans="1:29" x14ac:dyDescent="0.4">
      <c r="A226" s="211"/>
      <c r="B226" s="212"/>
      <c r="C226" s="212"/>
      <c r="D226" s="212"/>
      <c r="E226" s="212"/>
      <c r="F226" s="212"/>
      <c r="G226" s="212"/>
      <c r="H226" s="212"/>
      <c r="I226" s="212"/>
      <c r="J226" s="212"/>
      <c r="K226" s="212"/>
      <c r="L226" s="212"/>
      <c r="M226" s="212"/>
      <c r="N226" s="212"/>
      <c r="O226" s="212"/>
      <c r="P226" s="212"/>
      <c r="Q226" s="212"/>
      <c r="R226" s="212"/>
      <c r="S226" s="212"/>
      <c r="T226" s="212"/>
      <c r="U226" s="212"/>
      <c r="V226" s="212"/>
      <c r="W226" s="212"/>
      <c r="X226" s="212"/>
      <c r="Y226" s="213"/>
    </row>
    <row r="227" spans="1:29" x14ac:dyDescent="0.4">
      <c r="A227" s="211"/>
      <c r="B227" s="212"/>
      <c r="C227" s="212"/>
      <c r="D227" s="212"/>
      <c r="E227" s="212"/>
      <c r="F227" s="212"/>
      <c r="G227" s="212"/>
      <c r="H227" s="212"/>
      <c r="I227" s="212"/>
      <c r="J227" s="212"/>
      <c r="K227" s="212"/>
      <c r="L227" s="212"/>
      <c r="M227" s="212"/>
      <c r="N227" s="212"/>
      <c r="O227" s="212"/>
      <c r="P227" s="212"/>
      <c r="Q227" s="212"/>
      <c r="R227" s="212"/>
      <c r="S227" s="212"/>
      <c r="T227" s="212"/>
      <c r="U227" s="212"/>
      <c r="V227" s="212"/>
      <c r="W227" s="212"/>
      <c r="X227" s="212"/>
      <c r="Y227" s="213"/>
    </row>
    <row r="228" spans="1:29" x14ac:dyDescent="0.4">
      <c r="A228" s="211"/>
      <c r="B228" s="212"/>
      <c r="C228" s="212"/>
      <c r="D228" s="212"/>
      <c r="E228" s="212"/>
      <c r="F228" s="212"/>
      <c r="G228" s="212"/>
      <c r="H228" s="212"/>
      <c r="I228" s="212"/>
      <c r="J228" s="212"/>
      <c r="K228" s="212"/>
      <c r="L228" s="212"/>
      <c r="M228" s="212"/>
      <c r="N228" s="212"/>
      <c r="O228" s="212"/>
      <c r="P228" s="212"/>
      <c r="Q228" s="212"/>
      <c r="R228" s="212"/>
      <c r="S228" s="212"/>
      <c r="T228" s="212"/>
      <c r="U228" s="212"/>
      <c r="V228" s="212"/>
      <c r="W228" s="212"/>
      <c r="X228" s="212"/>
      <c r="Y228" s="213"/>
    </row>
    <row r="229" spans="1:29" x14ac:dyDescent="0.4">
      <c r="A229" s="211"/>
      <c r="B229" s="212"/>
      <c r="C229" s="212"/>
      <c r="D229" s="212"/>
      <c r="E229" s="212"/>
      <c r="F229" s="212"/>
      <c r="G229" s="212"/>
      <c r="H229" s="212"/>
      <c r="I229" s="212"/>
      <c r="J229" s="212"/>
      <c r="K229" s="212"/>
      <c r="L229" s="212"/>
      <c r="M229" s="212"/>
      <c r="N229" s="212"/>
      <c r="O229" s="212"/>
      <c r="P229" s="212"/>
      <c r="Q229" s="212"/>
      <c r="R229" s="212"/>
      <c r="S229" s="212"/>
      <c r="T229" s="212"/>
      <c r="U229" s="212"/>
      <c r="V229" s="212"/>
      <c r="W229" s="212"/>
      <c r="X229" s="212"/>
      <c r="Y229" s="213"/>
    </row>
    <row r="230" spans="1:29" x14ac:dyDescent="0.4">
      <c r="A230" s="211"/>
      <c r="B230" s="212"/>
      <c r="C230" s="212"/>
      <c r="D230" s="212"/>
      <c r="E230" s="212"/>
      <c r="F230" s="212"/>
      <c r="G230" s="212"/>
      <c r="H230" s="212"/>
      <c r="I230" s="212"/>
      <c r="J230" s="212"/>
      <c r="K230" s="212"/>
      <c r="L230" s="212"/>
      <c r="M230" s="212"/>
      <c r="N230" s="212"/>
      <c r="O230" s="212"/>
      <c r="P230" s="212"/>
      <c r="Q230" s="212"/>
      <c r="R230" s="212"/>
      <c r="S230" s="212"/>
      <c r="T230" s="212"/>
      <c r="U230" s="212"/>
      <c r="V230" s="212"/>
      <c r="W230" s="212"/>
      <c r="X230" s="212"/>
      <c r="Y230" s="213"/>
    </row>
    <row r="231" spans="1:29" x14ac:dyDescent="0.4">
      <c r="A231" s="211"/>
      <c r="B231" s="212"/>
      <c r="C231" s="212"/>
      <c r="D231" s="212"/>
      <c r="E231" s="212"/>
      <c r="F231" s="212"/>
      <c r="G231" s="212"/>
      <c r="H231" s="212"/>
      <c r="I231" s="212"/>
      <c r="J231" s="212"/>
      <c r="K231" s="212"/>
      <c r="L231" s="212"/>
      <c r="M231" s="212"/>
      <c r="N231" s="212"/>
      <c r="O231" s="212"/>
      <c r="P231" s="212"/>
      <c r="Q231" s="212"/>
      <c r="R231" s="212"/>
      <c r="S231" s="212"/>
      <c r="T231" s="212"/>
      <c r="U231" s="212"/>
      <c r="V231" s="212"/>
      <c r="W231" s="212"/>
      <c r="X231" s="212"/>
      <c r="Y231" s="213"/>
    </row>
    <row r="232" spans="1:29" x14ac:dyDescent="0.4">
      <c r="A232" s="211"/>
      <c r="B232" s="212"/>
      <c r="C232" s="212"/>
      <c r="D232" s="212"/>
      <c r="E232" s="212"/>
      <c r="F232" s="212"/>
      <c r="G232" s="212"/>
      <c r="H232" s="212"/>
      <c r="I232" s="212"/>
      <c r="J232" s="212"/>
      <c r="K232" s="212"/>
      <c r="L232" s="212"/>
      <c r="M232" s="212"/>
      <c r="N232" s="212"/>
      <c r="O232" s="212"/>
      <c r="P232" s="212"/>
      <c r="Q232" s="212"/>
      <c r="R232" s="212"/>
      <c r="S232" s="212"/>
      <c r="T232" s="212"/>
      <c r="U232" s="212"/>
      <c r="V232" s="212"/>
      <c r="W232" s="212"/>
      <c r="X232" s="212"/>
      <c r="Y232" s="213"/>
    </row>
    <row r="233" spans="1:29" ht="16.5" thickBot="1" x14ac:dyDescent="0.45">
      <c r="A233" s="248"/>
      <c r="B233" s="249"/>
      <c r="C233" s="249"/>
      <c r="D233" s="249"/>
      <c r="E233" s="249"/>
      <c r="F233" s="249"/>
      <c r="G233" s="249"/>
      <c r="H233" s="249"/>
      <c r="I233" s="249"/>
      <c r="J233" s="249"/>
      <c r="K233" s="249"/>
      <c r="L233" s="249"/>
      <c r="M233" s="249"/>
      <c r="N233" s="249"/>
      <c r="O233" s="249"/>
      <c r="P233" s="249"/>
      <c r="Q233" s="249"/>
      <c r="R233" s="249"/>
      <c r="S233" s="249"/>
      <c r="T233" s="249"/>
      <c r="U233" s="249"/>
      <c r="V233" s="249"/>
      <c r="W233" s="249"/>
      <c r="X233" s="249"/>
      <c r="Y233" s="250"/>
    </row>
    <row r="234" spans="1:29" x14ac:dyDescent="0.4">
      <c r="A234" s="214" t="s">
        <v>155</v>
      </c>
      <c r="B234" s="215"/>
      <c r="C234" s="216"/>
      <c r="D234" s="99"/>
      <c r="E234" s="100"/>
      <c r="F234" s="168" t="s">
        <v>156</v>
      </c>
      <c r="G234" s="169"/>
      <c r="H234" s="169"/>
      <c r="I234" s="170"/>
      <c r="J234" s="99"/>
      <c r="K234" s="100"/>
      <c r="L234" s="168" t="s">
        <v>158</v>
      </c>
      <c r="M234" s="169"/>
      <c r="N234" s="169"/>
      <c r="O234" s="169"/>
      <c r="P234" s="107"/>
      <c r="Q234" s="109"/>
      <c r="R234" s="168" t="s">
        <v>157</v>
      </c>
      <c r="S234" s="169"/>
      <c r="T234" s="169"/>
      <c r="U234" s="170"/>
      <c r="V234" s="99"/>
      <c r="W234" s="100"/>
      <c r="X234" s="168" t="s">
        <v>159</v>
      </c>
      <c r="Y234" s="373"/>
      <c r="AA234" s="33" t="s">
        <v>257</v>
      </c>
      <c r="AB234" s="28" t="s">
        <v>245</v>
      </c>
      <c r="AC234" s="28" t="b">
        <v>0</v>
      </c>
    </row>
    <row r="235" spans="1:29" ht="19.5" customHeight="1" thickBot="1" x14ac:dyDescent="0.45">
      <c r="A235" s="217"/>
      <c r="B235" s="218"/>
      <c r="C235" s="219"/>
      <c r="D235" s="175" t="s">
        <v>160</v>
      </c>
      <c r="E235" s="176"/>
      <c r="F235" s="176"/>
      <c r="G235" s="176"/>
      <c r="H235" s="176"/>
      <c r="I235" s="177"/>
      <c r="J235" s="173"/>
      <c r="K235" s="173"/>
      <c r="L235" s="173"/>
      <c r="M235" s="173"/>
      <c r="N235" s="173"/>
      <c r="O235" s="173"/>
      <c r="P235" s="173"/>
      <c r="Q235" s="173"/>
      <c r="R235" s="173"/>
      <c r="S235" s="173"/>
      <c r="T235" s="173"/>
      <c r="U235" s="173"/>
      <c r="V235" s="173"/>
      <c r="W235" s="173"/>
      <c r="X235" s="173"/>
      <c r="Y235" s="174"/>
      <c r="AA235" s="34"/>
      <c r="AB235" s="28" t="s">
        <v>246</v>
      </c>
      <c r="AC235" s="28" t="b">
        <v>0</v>
      </c>
    </row>
    <row r="236" spans="1:29" ht="16.5" thickBot="1" x14ac:dyDescent="0.45">
      <c r="A236" s="370" t="s">
        <v>161</v>
      </c>
      <c r="B236" s="370"/>
      <c r="C236" s="370"/>
      <c r="D236" s="370"/>
      <c r="E236" s="370"/>
      <c r="F236" s="370"/>
      <c r="G236" s="370"/>
      <c r="H236" s="370"/>
      <c r="I236" s="370"/>
      <c r="J236" s="370"/>
      <c r="K236" s="370"/>
      <c r="L236" s="370"/>
      <c r="M236" s="370"/>
      <c r="N236" s="370"/>
      <c r="O236" s="370"/>
      <c r="P236" s="370"/>
      <c r="Q236" s="370"/>
      <c r="R236" s="370"/>
      <c r="S236" s="370"/>
      <c r="T236" s="370"/>
      <c r="U236" s="370"/>
      <c r="V236" s="370"/>
      <c r="W236" s="370"/>
      <c r="X236" s="370"/>
      <c r="Y236" s="370"/>
      <c r="AA236" s="34"/>
      <c r="AB236" s="28" t="s">
        <v>247</v>
      </c>
      <c r="AC236" s="28" t="b">
        <v>0</v>
      </c>
    </row>
    <row r="237" spans="1:29" x14ac:dyDescent="0.4">
      <c r="A237" s="197" t="s">
        <v>154</v>
      </c>
      <c r="B237" s="198"/>
      <c r="C237" s="198"/>
      <c r="D237" s="198"/>
      <c r="E237" s="198"/>
      <c r="F237" s="198"/>
      <c r="G237" s="198"/>
      <c r="H237" s="198"/>
      <c r="I237" s="198"/>
      <c r="J237" s="198"/>
      <c r="K237" s="198"/>
      <c r="L237" s="198"/>
      <c r="M237" s="198"/>
      <c r="N237" s="198"/>
      <c r="O237" s="198"/>
      <c r="P237" s="198"/>
      <c r="Q237" s="198"/>
      <c r="R237" s="198"/>
      <c r="S237" s="198"/>
      <c r="T237" s="198"/>
      <c r="U237" s="198"/>
      <c r="V237" s="198"/>
      <c r="W237" s="198"/>
      <c r="X237" s="198"/>
      <c r="Y237" s="199"/>
      <c r="AA237" s="35"/>
      <c r="AB237" s="28" t="s">
        <v>159</v>
      </c>
      <c r="AC237" s="28" t="b">
        <v>0</v>
      </c>
    </row>
    <row r="238" spans="1:29" ht="16.5" thickBot="1" x14ac:dyDescent="0.45">
      <c r="A238" s="200"/>
      <c r="B238" s="201"/>
      <c r="C238" s="201"/>
      <c r="D238" s="201"/>
      <c r="E238" s="201"/>
      <c r="F238" s="201"/>
      <c r="G238" s="201"/>
      <c r="H238" s="201"/>
      <c r="I238" s="201"/>
      <c r="J238" s="201"/>
      <c r="K238" s="201"/>
      <c r="L238" s="201"/>
      <c r="M238" s="201"/>
      <c r="N238" s="201"/>
      <c r="O238" s="201"/>
      <c r="P238" s="201"/>
      <c r="Q238" s="201"/>
      <c r="R238" s="201"/>
      <c r="S238" s="201"/>
      <c r="T238" s="201"/>
      <c r="U238" s="201"/>
      <c r="V238" s="201"/>
      <c r="W238" s="201"/>
      <c r="X238" s="201"/>
      <c r="Y238" s="202"/>
    </row>
    <row r="239" spans="1:29" x14ac:dyDescent="0.4">
      <c r="A239" s="197"/>
      <c r="B239" s="198"/>
      <c r="C239" s="198"/>
      <c r="D239" s="198"/>
      <c r="E239" s="198"/>
      <c r="F239" s="198"/>
      <c r="G239" s="198"/>
      <c r="H239" s="198"/>
      <c r="I239" s="198"/>
      <c r="J239" s="198"/>
      <c r="K239" s="198"/>
      <c r="L239" s="198"/>
      <c r="M239" s="198"/>
      <c r="N239" s="198"/>
      <c r="O239" s="198"/>
      <c r="P239" s="198"/>
      <c r="Q239" s="198"/>
      <c r="R239" s="198"/>
      <c r="S239" s="198"/>
      <c r="T239" s="198"/>
      <c r="U239" s="198"/>
      <c r="V239" s="198"/>
      <c r="W239" s="198"/>
      <c r="X239" s="198"/>
      <c r="Y239" s="199"/>
    </row>
    <row r="240" spans="1:29" x14ac:dyDescent="0.4">
      <c r="A240" s="200"/>
      <c r="B240" s="201"/>
      <c r="C240" s="201"/>
      <c r="D240" s="201"/>
      <c r="E240" s="201"/>
      <c r="F240" s="201"/>
      <c r="G240" s="201"/>
      <c r="H240" s="201"/>
      <c r="I240" s="201"/>
      <c r="J240" s="201"/>
      <c r="K240" s="201"/>
      <c r="L240" s="201"/>
      <c r="M240" s="201"/>
      <c r="N240" s="201"/>
      <c r="O240" s="201"/>
      <c r="P240" s="201"/>
      <c r="Q240" s="201"/>
      <c r="R240" s="201"/>
      <c r="S240" s="201"/>
      <c r="T240" s="201"/>
      <c r="U240" s="201"/>
      <c r="V240" s="201"/>
      <c r="W240" s="201"/>
      <c r="X240" s="201"/>
      <c r="Y240" s="202"/>
    </row>
    <row r="241" spans="1:28" x14ac:dyDescent="0.4">
      <c r="A241" s="200"/>
      <c r="B241" s="201"/>
      <c r="C241" s="201"/>
      <c r="D241" s="201"/>
      <c r="E241" s="201"/>
      <c r="F241" s="201"/>
      <c r="G241" s="201"/>
      <c r="H241" s="201"/>
      <c r="I241" s="201"/>
      <c r="J241" s="201"/>
      <c r="K241" s="201"/>
      <c r="L241" s="201"/>
      <c r="M241" s="201"/>
      <c r="N241" s="201"/>
      <c r="O241" s="201"/>
      <c r="P241" s="201"/>
      <c r="Q241" s="201"/>
      <c r="R241" s="201"/>
      <c r="S241" s="201"/>
      <c r="T241" s="201"/>
      <c r="U241" s="201"/>
      <c r="V241" s="201"/>
      <c r="W241" s="201"/>
      <c r="X241" s="201"/>
      <c r="Y241" s="202"/>
    </row>
    <row r="242" spans="1:28" x14ac:dyDescent="0.4">
      <c r="A242" s="200"/>
      <c r="B242" s="201"/>
      <c r="C242" s="201"/>
      <c r="D242" s="201"/>
      <c r="E242" s="201"/>
      <c r="F242" s="201"/>
      <c r="G242" s="201"/>
      <c r="H242" s="201"/>
      <c r="I242" s="201"/>
      <c r="J242" s="201"/>
      <c r="K242" s="201"/>
      <c r="L242" s="201"/>
      <c r="M242" s="201"/>
      <c r="N242" s="201"/>
      <c r="O242" s="201"/>
      <c r="P242" s="201"/>
      <c r="Q242" s="201"/>
      <c r="R242" s="201"/>
      <c r="S242" s="201"/>
      <c r="T242" s="201"/>
      <c r="U242" s="201"/>
      <c r="V242" s="201"/>
      <c r="W242" s="201"/>
      <c r="X242" s="201"/>
      <c r="Y242" s="202"/>
    </row>
    <row r="243" spans="1:28" x14ac:dyDescent="0.4">
      <c r="A243" s="200"/>
      <c r="B243" s="201"/>
      <c r="C243" s="201"/>
      <c r="D243" s="201"/>
      <c r="E243" s="201"/>
      <c r="F243" s="201"/>
      <c r="G243" s="201"/>
      <c r="H243" s="201"/>
      <c r="I243" s="201"/>
      <c r="J243" s="201"/>
      <c r="K243" s="201"/>
      <c r="L243" s="201"/>
      <c r="M243" s="201"/>
      <c r="N243" s="201"/>
      <c r="O243" s="201"/>
      <c r="P243" s="201"/>
      <c r="Q243" s="201"/>
      <c r="R243" s="201"/>
      <c r="S243" s="201"/>
      <c r="T243" s="201"/>
      <c r="U243" s="201"/>
      <c r="V243" s="201"/>
      <c r="W243" s="201"/>
      <c r="X243" s="201"/>
      <c r="Y243" s="202"/>
    </row>
    <row r="244" spans="1:28" x14ac:dyDescent="0.4">
      <c r="A244" s="200"/>
      <c r="B244" s="201"/>
      <c r="C244" s="201"/>
      <c r="D244" s="201"/>
      <c r="E244" s="201"/>
      <c r="F244" s="201"/>
      <c r="G244" s="201"/>
      <c r="H244" s="201"/>
      <c r="I244" s="201"/>
      <c r="J244" s="201"/>
      <c r="K244" s="201"/>
      <c r="L244" s="201"/>
      <c r="M244" s="201"/>
      <c r="N244" s="201"/>
      <c r="O244" s="201"/>
      <c r="P244" s="201"/>
      <c r="Q244" s="201"/>
      <c r="R244" s="201"/>
      <c r="S244" s="201"/>
      <c r="T244" s="201"/>
      <c r="U244" s="201"/>
      <c r="V244" s="201"/>
      <c r="W244" s="201"/>
      <c r="X244" s="201"/>
      <c r="Y244" s="202"/>
    </row>
    <row r="245" spans="1:28" x14ac:dyDescent="0.4">
      <c r="A245" s="200"/>
      <c r="B245" s="201"/>
      <c r="C245" s="201"/>
      <c r="D245" s="201"/>
      <c r="E245" s="201"/>
      <c r="F245" s="201"/>
      <c r="G245" s="201"/>
      <c r="H245" s="201"/>
      <c r="I245" s="201"/>
      <c r="J245" s="201"/>
      <c r="K245" s="201"/>
      <c r="L245" s="201"/>
      <c r="M245" s="201"/>
      <c r="N245" s="201"/>
      <c r="O245" s="201"/>
      <c r="P245" s="201"/>
      <c r="Q245" s="201"/>
      <c r="R245" s="201"/>
      <c r="S245" s="201"/>
      <c r="T245" s="201"/>
      <c r="U245" s="201"/>
      <c r="V245" s="201"/>
      <c r="W245" s="201"/>
      <c r="X245" s="201"/>
      <c r="Y245" s="202"/>
    </row>
    <row r="246" spans="1:28" x14ac:dyDescent="0.4">
      <c r="A246" s="200"/>
      <c r="B246" s="201"/>
      <c r="C246" s="201"/>
      <c r="D246" s="201"/>
      <c r="E246" s="201"/>
      <c r="F246" s="201"/>
      <c r="G246" s="201"/>
      <c r="H246" s="201"/>
      <c r="I246" s="201"/>
      <c r="J246" s="201"/>
      <c r="K246" s="201"/>
      <c r="L246" s="201"/>
      <c r="M246" s="201"/>
      <c r="N246" s="201"/>
      <c r="O246" s="201"/>
      <c r="P246" s="201"/>
      <c r="Q246" s="201"/>
      <c r="R246" s="201"/>
      <c r="S246" s="201"/>
      <c r="T246" s="201"/>
      <c r="U246" s="201"/>
      <c r="V246" s="201"/>
      <c r="W246" s="201"/>
      <c r="X246" s="201"/>
      <c r="Y246" s="202"/>
    </row>
    <row r="247" spans="1:28" x14ac:dyDescent="0.4">
      <c r="A247" s="368"/>
      <c r="B247" s="183"/>
      <c r="C247" s="183"/>
      <c r="D247" s="183"/>
      <c r="E247" s="183"/>
      <c r="F247" s="183"/>
      <c r="G247" s="183"/>
      <c r="H247" s="183"/>
      <c r="I247" s="183"/>
      <c r="J247" s="183"/>
      <c r="K247" s="183"/>
      <c r="L247" s="183"/>
      <c r="M247" s="183"/>
      <c r="N247" s="183"/>
      <c r="O247" s="183"/>
      <c r="P247" s="183"/>
      <c r="Q247" s="183"/>
      <c r="R247" s="183"/>
      <c r="S247" s="183"/>
      <c r="T247" s="183"/>
      <c r="U247" s="183"/>
      <c r="V247" s="183"/>
      <c r="W247" s="183"/>
      <c r="X247" s="183"/>
      <c r="Y247" s="369"/>
    </row>
    <row r="248" spans="1:28" x14ac:dyDescent="0.4">
      <c r="A248" s="371"/>
      <c r="B248" s="109"/>
      <c r="C248" s="104" t="s">
        <v>56</v>
      </c>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372"/>
      <c r="AA248" s="28" t="s">
        <v>258</v>
      </c>
      <c r="AB248" s="28" t="b">
        <v>0</v>
      </c>
    </row>
    <row r="249" spans="1:28" ht="16.5" thickBot="1" x14ac:dyDescent="0.45">
      <c r="A249" s="226" t="s">
        <v>68</v>
      </c>
      <c r="B249" s="227"/>
      <c r="C249" s="227"/>
      <c r="D249" s="227"/>
      <c r="E249" s="227"/>
      <c r="F249" s="227"/>
      <c r="G249" s="227"/>
      <c r="H249" s="227"/>
      <c r="I249" s="227"/>
      <c r="J249" s="227"/>
      <c r="K249" s="227"/>
      <c r="L249" s="227"/>
      <c r="M249" s="227"/>
      <c r="N249" s="227"/>
      <c r="O249" s="227"/>
      <c r="P249" s="227"/>
      <c r="Q249" s="227"/>
      <c r="R249" s="227"/>
      <c r="S249" s="227"/>
      <c r="T249" s="227"/>
      <c r="U249" s="227"/>
      <c r="V249" s="227"/>
      <c r="W249" s="227"/>
      <c r="X249" s="227"/>
      <c r="Y249" s="228"/>
    </row>
    <row r="250" spans="1:28" x14ac:dyDescent="0.4">
      <c r="A250" s="195"/>
      <c r="B250" s="195"/>
      <c r="C250" s="195"/>
      <c r="D250" s="195"/>
      <c r="E250" s="195"/>
      <c r="F250" s="195"/>
      <c r="G250" s="195"/>
      <c r="H250" s="195"/>
      <c r="I250" s="195"/>
      <c r="J250" s="195"/>
      <c r="K250" s="195"/>
      <c r="L250" s="195"/>
      <c r="M250" s="195"/>
      <c r="N250" s="195"/>
      <c r="O250" s="195"/>
      <c r="P250" s="195"/>
      <c r="Q250" s="195"/>
      <c r="R250" s="195"/>
      <c r="S250" s="195"/>
      <c r="T250" s="195"/>
      <c r="U250" s="195"/>
      <c r="V250" s="195"/>
      <c r="W250" s="195"/>
      <c r="X250" s="195"/>
      <c r="Y250" s="195"/>
    </row>
  </sheetData>
  <sheetProtection algorithmName="SHA-512" hashValue="vovgQD3u3dcZFBjvLhjVk3/t6PIEIa4/+KCskOTJyl3xSlx8wwbaHeWwd7qy3LayrW/6J4aj5RNjC6SvhtpM0g==" saltValue="K2WbnM0ZR06TRgel9p2rsQ==" spinCount="100000" sheet="1" formatCells="0" formatColumns="0" formatRows="0"/>
  <mergeCells count="283">
    <mergeCell ref="R63:S63"/>
    <mergeCell ref="V63:W63"/>
    <mergeCell ref="T63:U63"/>
    <mergeCell ref="X63:Y63"/>
    <mergeCell ref="T60:U60"/>
    <mergeCell ref="V60:W60"/>
    <mergeCell ref="X60:Y60"/>
    <mergeCell ref="X49:Y50"/>
    <mergeCell ref="F58:Y59"/>
    <mergeCell ref="L57:Y57"/>
    <mergeCell ref="J61:Q61"/>
    <mergeCell ref="R61:S61"/>
    <mergeCell ref="T61:U61"/>
    <mergeCell ref="V61:W61"/>
    <mergeCell ref="X61:Y61"/>
    <mergeCell ref="A52:Y52"/>
    <mergeCell ref="F62:I62"/>
    <mergeCell ref="J62:Q62"/>
    <mergeCell ref="F63:I63"/>
    <mergeCell ref="J63:Q63"/>
    <mergeCell ref="A55:E55"/>
    <mergeCell ref="F55:Y55"/>
    <mergeCell ref="T62:U62"/>
    <mergeCell ref="A60:E64"/>
    <mergeCell ref="A236:Y236"/>
    <mergeCell ref="A237:Y238"/>
    <mergeCell ref="A239:Y247"/>
    <mergeCell ref="A248:B248"/>
    <mergeCell ref="C248:Y248"/>
    <mergeCell ref="A249:Y249"/>
    <mergeCell ref="A250:Y250"/>
    <mergeCell ref="A205:X205"/>
    <mergeCell ref="A206:Y233"/>
    <mergeCell ref="A234:C235"/>
    <mergeCell ref="D234:E234"/>
    <mergeCell ref="F234:I234"/>
    <mergeCell ref="J234:K234"/>
    <mergeCell ref="L234:O234"/>
    <mergeCell ref="P234:Q234"/>
    <mergeCell ref="R234:U234"/>
    <mergeCell ref="V234:W234"/>
    <mergeCell ref="X234:Y234"/>
    <mergeCell ref="A2:Y2"/>
    <mergeCell ref="A4:Y4"/>
    <mergeCell ref="A6:E6"/>
    <mergeCell ref="F6:Y6"/>
    <mergeCell ref="F24:Y24"/>
    <mergeCell ref="F22:Y22"/>
    <mergeCell ref="A22:E22"/>
    <mergeCell ref="A5:E5"/>
    <mergeCell ref="F5:Y5"/>
    <mergeCell ref="A20:Y20"/>
    <mergeCell ref="A21:E21"/>
    <mergeCell ref="F21:Y21"/>
    <mergeCell ref="A3:Y3"/>
    <mergeCell ref="F12:I13"/>
    <mergeCell ref="J12:Q12"/>
    <mergeCell ref="R12:S12"/>
    <mergeCell ref="T12:U12"/>
    <mergeCell ref="V12:W12"/>
    <mergeCell ref="X12:Y12"/>
    <mergeCell ref="J13:Q13"/>
    <mergeCell ref="R13:S13"/>
    <mergeCell ref="T13:U13"/>
    <mergeCell ref="V13:W13"/>
    <mergeCell ref="X13:Y13"/>
    <mergeCell ref="A37:E37"/>
    <mergeCell ref="F37:Y37"/>
    <mergeCell ref="A41:E43"/>
    <mergeCell ref="A38:E38"/>
    <mergeCell ref="F38:Y38"/>
    <mergeCell ref="A39:E39"/>
    <mergeCell ref="F39:Y39"/>
    <mergeCell ref="A40:E40"/>
    <mergeCell ref="F40:Y40"/>
    <mergeCell ref="F41:J41"/>
    <mergeCell ref="F42:Y43"/>
    <mergeCell ref="J14:Q14"/>
    <mergeCell ref="F15:I15"/>
    <mergeCell ref="J15:Q15"/>
    <mergeCell ref="J17:Q18"/>
    <mergeCell ref="R14:S14"/>
    <mergeCell ref="T46:U46"/>
    <mergeCell ref="F28:I29"/>
    <mergeCell ref="J28:Q28"/>
    <mergeCell ref="R28:S28"/>
    <mergeCell ref="T28:U28"/>
    <mergeCell ref="J29:Q29"/>
    <mergeCell ref="R29:S29"/>
    <mergeCell ref="T17:U18"/>
    <mergeCell ref="X46:Y46"/>
    <mergeCell ref="F44:I45"/>
    <mergeCell ref="F46:I46"/>
    <mergeCell ref="J46:Q46"/>
    <mergeCell ref="F47:I47"/>
    <mergeCell ref="J47:Q47"/>
    <mergeCell ref="R47:S47"/>
    <mergeCell ref="V47:W47"/>
    <mergeCell ref="T47:U47"/>
    <mergeCell ref="X47:Y47"/>
    <mergeCell ref="J44:Q44"/>
    <mergeCell ref="A99:Y100"/>
    <mergeCell ref="A110:B110"/>
    <mergeCell ref="C110:Y110"/>
    <mergeCell ref="A111:Y111"/>
    <mergeCell ref="A67:X67"/>
    <mergeCell ref="A68:Y95"/>
    <mergeCell ref="A96:C97"/>
    <mergeCell ref="D96:E96"/>
    <mergeCell ref="F96:I96"/>
    <mergeCell ref="J96:K96"/>
    <mergeCell ref="L96:O96"/>
    <mergeCell ref="P96:Q96"/>
    <mergeCell ref="R96:U96"/>
    <mergeCell ref="V96:W96"/>
    <mergeCell ref="X96:Y96"/>
    <mergeCell ref="D97:I97"/>
    <mergeCell ref="J97:Y97"/>
    <mergeCell ref="A98:Y98"/>
    <mergeCell ref="J188:K188"/>
    <mergeCell ref="L188:O188"/>
    <mergeCell ref="P188:Q188"/>
    <mergeCell ref="R188:U188"/>
    <mergeCell ref="V188:W188"/>
    <mergeCell ref="X188:Y188"/>
    <mergeCell ref="A144:Y144"/>
    <mergeCell ref="A145:Y146"/>
    <mergeCell ref="A156:B156"/>
    <mergeCell ref="C156:Y156"/>
    <mergeCell ref="A157:Y157"/>
    <mergeCell ref="A114:Y141"/>
    <mergeCell ref="A142:C143"/>
    <mergeCell ref="D142:E142"/>
    <mergeCell ref="F142:I142"/>
    <mergeCell ref="J142:K142"/>
    <mergeCell ref="L142:O142"/>
    <mergeCell ref="P142:Q142"/>
    <mergeCell ref="D143:I143"/>
    <mergeCell ref="J143:Y143"/>
    <mergeCell ref="D189:I189"/>
    <mergeCell ref="J189:Y189"/>
    <mergeCell ref="D235:I235"/>
    <mergeCell ref="J235:Y235"/>
    <mergeCell ref="A204:Y204"/>
    <mergeCell ref="A101:Y109"/>
    <mergeCell ref="A147:Y155"/>
    <mergeCell ref="A193:Y201"/>
    <mergeCell ref="A190:Y190"/>
    <mergeCell ref="A191:Y192"/>
    <mergeCell ref="A202:B202"/>
    <mergeCell ref="C202:Y202"/>
    <mergeCell ref="A203:Y203"/>
    <mergeCell ref="A158:Y158"/>
    <mergeCell ref="A159:X159"/>
    <mergeCell ref="A160:Y187"/>
    <mergeCell ref="A188:C189"/>
    <mergeCell ref="D188:E188"/>
    <mergeCell ref="F188:I188"/>
    <mergeCell ref="R142:U142"/>
    <mergeCell ref="V142:W142"/>
    <mergeCell ref="X142:Y142"/>
    <mergeCell ref="A112:Y112"/>
    <mergeCell ref="A113:X113"/>
    <mergeCell ref="A1:Y1"/>
    <mergeCell ref="A7:E7"/>
    <mergeCell ref="F7:Y7"/>
    <mergeCell ref="A8:E8"/>
    <mergeCell ref="F8:Y8"/>
    <mergeCell ref="A9:E11"/>
    <mergeCell ref="A25:E27"/>
    <mergeCell ref="A23:E23"/>
    <mergeCell ref="F23:Y23"/>
    <mergeCell ref="A24:E24"/>
    <mergeCell ref="F10:Y11"/>
    <mergeCell ref="F9:J9"/>
    <mergeCell ref="F25:J25"/>
    <mergeCell ref="F26:Y27"/>
    <mergeCell ref="L9:Y9"/>
    <mergeCell ref="L25:Y25"/>
    <mergeCell ref="R15:S15"/>
    <mergeCell ref="T15:U15"/>
    <mergeCell ref="V15:W15"/>
    <mergeCell ref="X15:Y15"/>
    <mergeCell ref="R17:S18"/>
    <mergeCell ref="A17:E18"/>
    <mergeCell ref="F17:I18"/>
    <mergeCell ref="F14:I14"/>
    <mergeCell ref="A65:E66"/>
    <mergeCell ref="F65:I66"/>
    <mergeCell ref="J65:Q66"/>
    <mergeCell ref="R65:S66"/>
    <mergeCell ref="T65:U66"/>
    <mergeCell ref="V65:W66"/>
    <mergeCell ref="X65:Y66"/>
    <mergeCell ref="A49:E50"/>
    <mergeCell ref="F49:I50"/>
    <mergeCell ref="J49:Q50"/>
    <mergeCell ref="A56:E56"/>
    <mergeCell ref="F56:Y56"/>
    <mergeCell ref="A57:E59"/>
    <mergeCell ref="F60:I61"/>
    <mergeCell ref="J60:Q60"/>
    <mergeCell ref="R60:S60"/>
    <mergeCell ref="A53:E53"/>
    <mergeCell ref="F53:Y53"/>
    <mergeCell ref="R49:S50"/>
    <mergeCell ref="T49:U50"/>
    <mergeCell ref="V49:W50"/>
    <mergeCell ref="R62:S62"/>
    <mergeCell ref="V62:W62"/>
    <mergeCell ref="X62:Y62"/>
    <mergeCell ref="A33:E34"/>
    <mergeCell ref="F33:I34"/>
    <mergeCell ref="J33:Q34"/>
    <mergeCell ref="A54:E54"/>
    <mergeCell ref="F54:Y54"/>
    <mergeCell ref="R44:S44"/>
    <mergeCell ref="T44:U44"/>
    <mergeCell ref="R33:S34"/>
    <mergeCell ref="V44:W44"/>
    <mergeCell ref="X44:Y44"/>
    <mergeCell ref="J45:Q45"/>
    <mergeCell ref="R45:S45"/>
    <mergeCell ref="T45:U45"/>
    <mergeCell ref="V45:W45"/>
    <mergeCell ref="X45:Y45"/>
    <mergeCell ref="R46:S46"/>
    <mergeCell ref="A44:E48"/>
    <mergeCell ref="F48:I48"/>
    <mergeCell ref="J48:Q48"/>
    <mergeCell ref="R48:S48"/>
    <mergeCell ref="T48:U48"/>
    <mergeCell ref="X48:Y48"/>
    <mergeCell ref="V48:W48"/>
    <mergeCell ref="A36:Y36"/>
    <mergeCell ref="X17:Y18"/>
    <mergeCell ref="F57:J57"/>
    <mergeCell ref="X29:Y29"/>
    <mergeCell ref="F30:I30"/>
    <mergeCell ref="J30:Q30"/>
    <mergeCell ref="F31:I31"/>
    <mergeCell ref="J31:Q31"/>
    <mergeCell ref="T31:U31"/>
    <mergeCell ref="R31:S31"/>
    <mergeCell ref="V31:W31"/>
    <mergeCell ref="X31:Y31"/>
    <mergeCell ref="R30:S30"/>
    <mergeCell ref="T30:U30"/>
    <mergeCell ref="V30:W30"/>
    <mergeCell ref="X30:Y30"/>
    <mergeCell ref="T33:U34"/>
    <mergeCell ref="V33:W34"/>
    <mergeCell ref="L41:Y41"/>
    <mergeCell ref="V28:W28"/>
    <mergeCell ref="T29:U29"/>
    <mergeCell ref="V29:W29"/>
    <mergeCell ref="X28:Y28"/>
    <mergeCell ref="X33:Y34"/>
    <mergeCell ref="V46:W46"/>
    <mergeCell ref="F64:I64"/>
    <mergeCell ref="J64:Q64"/>
    <mergeCell ref="R64:S64"/>
    <mergeCell ref="T64:U64"/>
    <mergeCell ref="X64:Y64"/>
    <mergeCell ref="V64:W64"/>
    <mergeCell ref="A12:E16"/>
    <mergeCell ref="F16:I16"/>
    <mergeCell ref="J16:Q16"/>
    <mergeCell ref="R16:S16"/>
    <mergeCell ref="T16:U16"/>
    <mergeCell ref="X16:Y16"/>
    <mergeCell ref="V16:W16"/>
    <mergeCell ref="A28:E32"/>
    <mergeCell ref="F32:I32"/>
    <mergeCell ref="J32:Q32"/>
    <mergeCell ref="R32:S32"/>
    <mergeCell ref="T32:U32"/>
    <mergeCell ref="X32:Y32"/>
    <mergeCell ref="V32:W32"/>
    <mergeCell ref="T14:U14"/>
    <mergeCell ref="X14:Y14"/>
    <mergeCell ref="V14:W14"/>
    <mergeCell ref="V17:W18"/>
  </mergeCells>
  <phoneticPr fontId="6"/>
  <pageMargins left="0.70866141732283472" right="0.70866141732283472" top="0.74803149606299213" bottom="0.74803149606299213" header="0.31496062992125984" footer="0.31496062992125984"/>
  <pageSetup paperSize="9" orientation="portrait" r:id="rId1"/>
  <headerFooter>
    <oddFooter>&amp;Lsf04Hh5</oddFooter>
  </headerFooter>
  <rowBreaks count="5" manualBreakCount="5">
    <brk id="35" max="24" man="1"/>
    <brk id="66" max="24" man="1"/>
    <brk id="112" max="24" man="1"/>
    <brk id="158" max="24" man="1"/>
    <brk id="204"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58400" r:id="rId4" name="Check Box 32">
              <controlPr defaultSize="0" autoFill="0" autoLine="0" autoPict="0">
                <anchor moveWithCells="1">
                  <from>
                    <xdr:col>0</xdr:col>
                    <xdr:colOff>133350</xdr:colOff>
                    <xdr:row>108</xdr:row>
                    <xdr:rowOff>171450</xdr:rowOff>
                  </from>
                  <to>
                    <xdr:col>1</xdr:col>
                    <xdr:colOff>152400</xdr:colOff>
                    <xdr:row>110</xdr:row>
                    <xdr:rowOff>28575</xdr:rowOff>
                  </to>
                </anchor>
              </controlPr>
            </control>
          </mc:Choice>
        </mc:AlternateContent>
        <mc:AlternateContent xmlns:mc="http://schemas.openxmlformats.org/markup-compatibility/2006">
          <mc:Choice Requires="x14">
            <control shapeId="58401" r:id="rId5" name="Check Box 33">
              <controlPr defaultSize="0" autoFill="0" autoLine="0" autoPict="0">
                <anchor moveWithCells="1">
                  <from>
                    <xdr:col>3</xdr:col>
                    <xdr:colOff>114300</xdr:colOff>
                    <xdr:row>94</xdr:row>
                    <xdr:rowOff>190500</xdr:rowOff>
                  </from>
                  <to>
                    <xdr:col>4</xdr:col>
                    <xdr:colOff>123825</xdr:colOff>
                    <xdr:row>96</xdr:row>
                    <xdr:rowOff>38100</xdr:rowOff>
                  </to>
                </anchor>
              </controlPr>
            </control>
          </mc:Choice>
        </mc:AlternateContent>
        <mc:AlternateContent xmlns:mc="http://schemas.openxmlformats.org/markup-compatibility/2006">
          <mc:Choice Requires="x14">
            <control shapeId="58402" r:id="rId6" name="Check Box 34">
              <controlPr defaultSize="0" autoFill="0" autoLine="0" autoPict="0">
                <anchor moveWithCells="1">
                  <from>
                    <xdr:col>15</xdr:col>
                    <xdr:colOff>123825</xdr:colOff>
                    <xdr:row>94</xdr:row>
                    <xdr:rowOff>180975</xdr:rowOff>
                  </from>
                  <to>
                    <xdr:col>16</xdr:col>
                    <xdr:colOff>133350</xdr:colOff>
                    <xdr:row>96</xdr:row>
                    <xdr:rowOff>28575</xdr:rowOff>
                  </to>
                </anchor>
              </controlPr>
            </control>
          </mc:Choice>
        </mc:AlternateContent>
        <mc:AlternateContent xmlns:mc="http://schemas.openxmlformats.org/markup-compatibility/2006">
          <mc:Choice Requires="x14">
            <control shapeId="58403" r:id="rId7" name="Check Box 35">
              <controlPr defaultSize="0" autoFill="0" autoLine="0" autoPict="0">
                <anchor moveWithCells="1">
                  <from>
                    <xdr:col>9</xdr:col>
                    <xdr:colOff>114300</xdr:colOff>
                    <xdr:row>94</xdr:row>
                    <xdr:rowOff>190500</xdr:rowOff>
                  </from>
                  <to>
                    <xdr:col>10</xdr:col>
                    <xdr:colOff>123825</xdr:colOff>
                    <xdr:row>96</xdr:row>
                    <xdr:rowOff>38100</xdr:rowOff>
                  </to>
                </anchor>
              </controlPr>
            </control>
          </mc:Choice>
        </mc:AlternateContent>
        <mc:AlternateContent xmlns:mc="http://schemas.openxmlformats.org/markup-compatibility/2006">
          <mc:Choice Requires="x14">
            <control shapeId="58404" r:id="rId8" name="Check Box 36">
              <controlPr defaultSize="0" autoFill="0" autoLine="0" autoPict="0">
                <anchor moveWithCells="1">
                  <from>
                    <xdr:col>21</xdr:col>
                    <xdr:colOff>114300</xdr:colOff>
                    <xdr:row>94</xdr:row>
                    <xdr:rowOff>190500</xdr:rowOff>
                  </from>
                  <to>
                    <xdr:col>22</xdr:col>
                    <xdr:colOff>123825</xdr:colOff>
                    <xdr:row>96</xdr:row>
                    <xdr:rowOff>38100</xdr:rowOff>
                  </to>
                </anchor>
              </controlPr>
            </control>
          </mc:Choice>
        </mc:AlternateContent>
        <mc:AlternateContent xmlns:mc="http://schemas.openxmlformats.org/markup-compatibility/2006">
          <mc:Choice Requires="x14">
            <control shapeId="58405" r:id="rId9" name="Check Box 37">
              <controlPr defaultSize="0" autoFill="0" autoLine="0" autoPict="0">
                <anchor moveWithCells="1">
                  <from>
                    <xdr:col>0</xdr:col>
                    <xdr:colOff>133350</xdr:colOff>
                    <xdr:row>154</xdr:row>
                    <xdr:rowOff>171450</xdr:rowOff>
                  </from>
                  <to>
                    <xdr:col>1</xdr:col>
                    <xdr:colOff>152400</xdr:colOff>
                    <xdr:row>156</xdr:row>
                    <xdr:rowOff>28575</xdr:rowOff>
                  </to>
                </anchor>
              </controlPr>
            </control>
          </mc:Choice>
        </mc:AlternateContent>
        <mc:AlternateContent xmlns:mc="http://schemas.openxmlformats.org/markup-compatibility/2006">
          <mc:Choice Requires="x14">
            <control shapeId="58406" r:id="rId10" name="Check Box 38">
              <controlPr defaultSize="0" autoFill="0" autoLine="0" autoPict="0">
                <anchor moveWithCells="1">
                  <from>
                    <xdr:col>3</xdr:col>
                    <xdr:colOff>114300</xdr:colOff>
                    <xdr:row>140</xdr:row>
                    <xdr:rowOff>190500</xdr:rowOff>
                  </from>
                  <to>
                    <xdr:col>4</xdr:col>
                    <xdr:colOff>123825</xdr:colOff>
                    <xdr:row>142</xdr:row>
                    <xdr:rowOff>38100</xdr:rowOff>
                  </to>
                </anchor>
              </controlPr>
            </control>
          </mc:Choice>
        </mc:AlternateContent>
        <mc:AlternateContent xmlns:mc="http://schemas.openxmlformats.org/markup-compatibility/2006">
          <mc:Choice Requires="x14">
            <control shapeId="58407" r:id="rId11" name="Check Box 39">
              <controlPr defaultSize="0" autoFill="0" autoLine="0" autoPict="0">
                <anchor moveWithCells="1">
                  <from>
                    <xdr:col>15</xdr:col>
                    <xdr:colOff>123825</xdr:colOff>
                    <xdr:row>140</xdr:row>
                    <xdr:rowOff>180975</xdr:rowOff>
                  </from>
                  <to>
                    <xdr:col>16</xdr:col>
                    <xdr:colOff>133350</xdr:colOff>
                    <xdr:row>142</xdr:row>
                    <xdr:rowOff>28575</xdr:rowOff>
                  </to>
                </anchor>
              </controlPr>
            </control>
          </mc:Choice>
        </mc:AlternateContent>
        <mc:AlternateContent xmlns:mc="http://schemas.openxmlformats.org/markup-compatibility/2006">
          <mc:Choice Requires="x14">
            <control shapeId="58408" r:id="rId12" name="Check Box 40">
              <controlPr defaultSize="0" autoFill="0" autoLine="0" autoPict="0">
                <anchor moveWithCells="1">
                  <from>
                    <xdr:col>9</xdr:col>
                    <xdr:colOff>114300</xdr:colOff>
                    <xdr:row>140</xdr:row>
                    <xdr:rowOff>190500</xdr:rowOff>
                  </from>
                  <to>
                    <xdr:col>10</xdr:col>
                    <xdr:colOff>123825</xdr:colOff>
                    <xdr:row>142</xdr:row>
                    <xdr:rowOff>38100</xdr:rowOff>
                  </to>
                </anchor>
              </controlPr>
            </control>
          </mc:Choice>
        </mc:AlternateContent>
        <mc:AlternateContent xmlns:mc="http://schemas.openxmlformats.org/markup-compatibility/2006">
          <mc:Choice Requires="x14">
            <control shapeId="58409" r:id="rId13" name="Check Box 41">
              <controlPr defaultSize="0" autoFill="0" autoLine="0" autoPict="0">
                <anchor moveWithCells="1">
                  <from>
                    <xdr:col>21</xdr:col>
                    <xdr:colOff>114300</xdr:colOff>
                    <xdr:row>140</xdr:row>
                    <xdr:rowOff>190500</xdr:rowOff>
                  </from>
                  <to>
                    <xdr:col>22</xdr:col>
                    <xdr:colOff>123825</xdr:colOff>
                    <xdr:row>142</xdr:row>
                    <xdr:rowOff>38100</xdr:rowOff>
                  </to>
                </anchor>
              </controlPr>
            </control>
          </mc:Choice>
        </mc:AlternateContent>
        <mc:AlternateContent xmlns:mc="http://schemas.openxmlformats.org/markup-compatibility/2006">
          <mc:Choice Requires="x14">
            <control shapeId="58410" r:id="rId14" name="Check Box 42">
              <controlPr defaultSize="0" autoFill="0" autoLine="0" autoPict="0">
                <anchor moveWithCells="1">
                  <from>
                    <xdr:col>0</xdr:col>
                    <xdr:colOff>133350</xdr:colOff>
                    <xdr:row>200</xdr:row>
                    <xdr:rowOff>171450</xdr:rowOff>
                  </from>
                  <to>
                    <xdr:col>1</xdr:col>
                    <xdr:colOff>152400</xdr:colOff>
                    <xdr:row>202</xdr:row>
                    <xdr:rowOff>28575</xdr:rowOff>
                  </to>
                </anchor>
              </controlPr>
            </control>
          </mc:Choice>
        </mc:AlternateContent>
        <mc:AlternateContent xmlns:mc="http://schemas.openxmlformats.org/markup-compatibility/2006">
          <mc:Choice Requires="x14">
            <control shapeId="58411" r:id="rId15" name="Check Box 43">
              <controlPr defaultSize="0" autoFill="0" autoLine="0" autoPict="0">
                <anchor moveWithCells="1">
                  <from>
                    <xdr:col>3</xdr:col>
                    <xdr:colOff>114300</xdr:colOff>
                    <xdr:row>186</xdr:row>
                    <xdr:rowOff>190500</xdr:rowOff>
                  </from>
                  <to>
                    <xdr:col>4</xdr:col>
                    <xdr:colOff>123825</xdr:colOff>
                    <xdr:row>188</xdr:row>
                    <xdr:rowOff>38100</xdr:rowOff>
                  </to>
                </anchor>
              </controlPr>
            </control>
          </mc:Choice>
        </mc:AlternateContent>
        <mc:AlternateContent xmlns:mc="http://schemas.openxmlformats.org/markup-compatibility/2006">
          <mc:Choice Requires="x14">
            <control shapeId="58412" r:id="rId16" name="Check Box 44">
              <controlPr defaultSize="0" autoFill="0" autoLine="0" autoPict="0">
                <anchor moveWithCells="1">
                  <from>
                    <xdr:col>15</xdr:col>
                    <xdr:colOff>123825</xdr:colOff>
                    <xdr:row>186</xdr:row>
                    <xdr:rowOff>180975</xdr:rowOff>
                  </from>
                  <to>
                    <xdr:col>16</xdr:col>
                    <xdr:colOff>133350</xdr:colOff>
                    <xdr:row>188</xdr:row>
                    <xdr:rowOff>28575</xdr:rowOff>
                  </to>
                </anchor>
              </controlPr>
            </control>
          </mc:Choice>
        </mc:AlternateContent>
        <mc:AlternateContent xmlns:mc="http://schemas.openxmlformats.org/markup-compatibility/2006">
          <mc:Choice Requires="x14">
            <control shapeId="58413" r:id="rId17" name="Check Box 45">
              <controlPr defaultSize="0" autoFill="0" autoLine="0" autoPict="0">
                <anchor moveWithCells="1">
                  <from>
                    <xdr:col>9</xdr:col>
                    <xdr:colOff>114300</xdr:colOff>
                    <xdr:row>186</xdr:row>
                    <xdr:rowOff>190500</xdr:rowOff>
                  </from>
                  <to>
                    <xdr:col>10</xdr:col>
                    <xdr:colOff>123825</xdr:colOff>
                    <xdr:row>188</xdr:row>
                    <xdr:rowOff>38100</xdr:rowOff>
                  </to>
                </anchor>
              </controlPr>
            </control>
          </mc:Choice>
        </mc:AlternateContent>
        <mc:AlternateContent xmlns:mc="http://schemas.openxmlformats.org/markup-compatibility/2006">
          <mc:Choice Requires="x14">
            <control shapeId="58414" r:id="rId18" name="Check Box 46">
              <controlPr defaultSize="0" autoFill="0" autoLine="0" autoPict="0">
                <anchor moveWithCells="1">
                  <from>
                    <xdr:col>21</xdr:col>
                    <xdr:colOff>114300</xdr:colOff>
                    <xdr:row>186</xdr:row>
                    <xdr:rowOff>190500</xdr:rowOff>
                  </from>
                  <to>
                    <xdr:col>22</xdr:col>
                    <xdr:colOff>123825</xdr:colOff>
                    <xdr:row>188</xdr:row>
                    <xdr:rowOff>38100</xdr:rowOff>
                  </to>
                </anchor>
              </controlPr>
            </control>
          </mc:Choice>
        </mc:AlternateContent>
        <mc:AlternateContent xmlns:mc="http://schemas.openxmlformats.org/markup-compatibility/2006">
          <mc:Choice Requires="x14">
            <control shapeId="58415" r:id="rId19" name="Check Box 47">
              <controlPr defaultSize="0" autoFill="0" autoLine="0" autoPict="0">
                <anchor moveWithCells="1">
                  <from>
                    <xdr:col>0</xdr:col>
                    <xdr:colOff>133350</xdr:colOff>
                    <xdr:row>246</xdr:row>
                    <xdr:rowOff>171450</xdr:rowOff>
                  </from>
                  <to>
                    <xdr:col>1</xdr:col>
                    <xdr:colOff>152400</xdr:colOff>
                    <xdr:row>248</xdr:row>
                    <xdr:rowOff>28575</xdr:rowOff>
                  </to>
                </anchor>
              </controlPr>
            </control>
          </mc:Choice>
        </mc:AlternateContent>
        <mc:AlternateContent xmlns:mc="http://schemas.openxmlformats.org/markup-compatibility/2006">
          <mc:Choice Requires="x14">
            <control shapeId="58416" r:id="rId20" name="Check Box 48">
              <controlPr defaultSize="0" autoFill="0" autoLine="0" autoPict="0">
                <anchor moveWithCells="1">
                  <from>
                    <xdr:col>3</xdr:col>
                    <xdr:colOff>114300</xdr:colOff>
                    <xdr:row>232</xdr:row>
                    <xdr:rowOff>190500</xdr:rowOff>
                  </from>
                  <to>
                    <xdr:col>4</xdr:col>
                    <xdr:colOff>123825</xdr:colOff>
                    <xdr:row>234</xdr:row>
                    <xdr:rowOff>38100</xdr:rowOff>
                  </to>
                </anchor>
              </controlPr>
            </control>
          </mc:Choice>
        </mc:AlternateContent>
        <mc:AlternateContent xmlns:mc="http://schemas.openxmlformats.org/markup-compatibility/2006">
          <mc:Choice Requires="x14">
            <control shapeId="58417" r:id="rId21" name="Check Box 49">
              <controlPr defaultSize="0" autoFill="0" autoLine="0" autoPict="0">
                <anchor moveWithCells="1">
                  <from>
                    <xdr:col>15</xdr:col>
                    <xdr:colOff>123825</xdr:colOff>
                    <xdr:row>232</xdr:row>
                    <xdr:rowOff>180975</xdr:rowOff>
                  </from>
                  <to>
                    <xdr:col>16</xdr:col>
                    <xdr:colOff>133350</xdr:colOff>
                    <xdr:row>234</xdr:row>
                    <xdr:rowOff>28575</xdr:rowOff>
                  </to>
                </anchor>
              </controlPr>
            </control>
          </mc:Choice>
        </mc:AlternateContent>
        <mc:AlternateContent xmlns:mc="http://schemas.openxmlformats.org/markup-compatibility/2006">
          <mc:Choice Requires="x14">
            <control shapeId="58418" r:id="rId22" name="Check Box 50">
              <controlPr defaultSize="0" autoFill="0" autoLine="0" autoPict="0">
                <anchor moveWithCells="1">
                  <from>
                    <xdr:col>9</xdr:col>
                    <xdr:colOff>114300</xdr:colOff>
                    <xdr:row>232</xdr:row>
                    <xdr:rowOff>190500</xdr:rowOff>
                  </from>
                  <to>
                    <xdr:col>10</xdr:col>
                    <xdr:colOff>123825</xdr:colOff>
                    <xdr:row>234</xdr:row>
                    <xdr:rowOff>38100</xdr:rowOff>
                  </to>
                </anchor>
              </controlPr>
            </control>
          </mc:Choice>
        </mc:AlternateContent>
        <mc:AlternateContent xmlns:mc="http://schemas.openxmlformats.org/markup-compatibility/2006">
          <mc:Choice Requires="x14">
            <control shapeId="58419" r:id="rId23" name="Check Box 51">
              <controlPr defaultSize="0" autoFill="0" autoLine="0" autoPict="0">
                <anchor moveWithCells="1">
                  <from>
                    <xdr:col>21</xdr:col>
                    <xdr:colOff>114300</xdr:colOff>
                    <xdr:row>232</xdr:row>
                    <xdr:rowOff>190500</xdr:rowOff>
                  </from>
                  <to>
                    <xdr:col>22</xdr:col>
                    <xdr:colOff>123825</xdr:colOff>
                    <xdr:row>234</xdr:row>
                    <xdr:rowOff>38100</xdr:rowOff>
                  </to>
                </anchor>
              </controlPr>
            </control>
          </mc:Choice>
        </mc:AlternateContent>
        <mc:AlternateContent xmlns:mc="http://schemas.openxmlformats.org/markup-compatibility/2006">
          <mc:Choice Requires="x14">
            <control shapeId="58421" r:id="rId24" name="Check Box 53">
              <controlPr defaultSize="0" autoFill="0" autoLine="0" autoPict="0">
                <anchor moveWithCells="1">
                  <from>
                    <xdr:col>19</xdr:col>
                    <xdr:colOff>104775</xdr:colOff>
                    <xdr:row>28</xdr:row>
                    <xdr:rowOff>200025</xdr:rowOff>
                  </from>
                  <to>
                    <xdr:col>20</xdr:col>
                    <xdr:colOff>104775</xdr:colOff>
                    <xdr:row>30</xdr:row>
                    <xdr:rowOff>0</xdr:rowOff>
                  </to>
                </anchor>
              </controlPr>
            </control>
          </mc:Choice>
        </mc:AlternateContent>
        <mc:AlternateContent xmlns:mc="http://schemas.openxmlformats.org/markup-compatibility/2006">
          <mc:Choice Requires="x14">
            <control shapeId="58422" r:id="rId25" name="Check Box 54">
              <controlPr defaultSize="0" autoFill="0" autoLine="0" autoPict="0">
                <anchor moveWithCells="1">
                  <from>
                    <xdr:col>23</xdr:col>
                    <xdr:colOff>104775</xdr:colOff>
                    <xdr:row>28</xdr:row>
                    <xdr:rowOff>180975</xdr:rowOff>
                  </from>
                  <to>
                    <xdr:col>24</xdr:col>
                    <xdr:colOff>104775</xdr:colOff>
                    <xdr:row>30</xdr:row>
                    <xdr:rowOff>19050</xdr:rowOff>
                  </to>
                </anchor>
              </controlPr>
            </control>
          </mc:Choice>
        </mc:AlternateContent>
        <mc:AlternateContent xmlns:mc="http://schemas.openxmlformats.org/markup-compatibility/2006">
          <mc:Choice Requires="x14">
            <control shapeId="58423" r:id="rId26" name="Check Box 55">
              <controlPr defaultSize="0" autoFill="0" autoLine="0" autoPict="0">
                <anchor moveWithCells="1">
                  <from>
                    <xdr:col>19</xdr:col>
                    <xdr:colOff>114300</xdr:colOff>
                    <xdr:row>26</xdr:row>
                    <xdr:rowOff>190500</xdr:rowOff>
                  </from>
                  <to>
                    <xdr:col>20</xdr:col>
                    <xdr:colOff>123825</xdr:colOff>
                    <xdr:row>28</xdr:row>
                    <xdr:rowOff>0</xdr:rowOff>
                  </to>
                </anchor>
              </controlPr>
            </control>
          </mc:Choice>
        </mc:AlternateContent>
        <mc:AlternateContent xmlns:mc="http://schemas.openxmlformats.org/markup-compatibility/2006">
          <mc:Choice Requires="x14">
            <control shapeId="58424" r:id="rId27" name="Check Box 56">
              <controlPr defaultSize="0" autoFill="0" autoLine="0" autoPict="0">
                <anchor moveWithCells="1">
                  <from>
                    <xdr:col>23</xdr:col>
                    <xdr:colOff>104775</xdr:colOff>
                    <xdr:row>26</xdr:row>
                    <xdr:rowOff>190500</xdr:rowOff>
                  </from>
                  <to>
                    <xdr:col>24</xdr:col>
                    <xdr:colOff>104775</xdr:colOff>
                    <xdr:row>28</xdr:row>
                    <xdr:rowOff>0</xdr:rowOff>
                  </to>
                </anchor>
              </controlPr>
            </control>
          </mc:Choice>
        </mc:AlternateContent>
        <mc:AlternateContent xmlns:mc="http://schemas.openxmlformats.org/markup-compatibility/2006">
          <mc:Choice Requires="x14">
            <control shapeId="58425" r:id="rId28" name="Check Box 57">
              <controlPr defaultSize="0" autoFill="0" autoLine="0" autoPict="0">
                <anchor moveWithCells="1">
                  <from>
                    <xdr:col>19</xdr:col>
                    <xdr:colOff>114300</xdr:colOff>
                    <xdr:row>27</xdr:row>
                    <xdr:rowOff>180975</xdr:rowOff>
                  </from>
                  <to>
                    <xdr:col>20</xdr:col>
                    <xdr:colOff>123825</xdr:colOff>
                    <xdr:row>28</xdr:row>
                    <xdr:rowOff>190500</xdr:rowOff>
                  </to>
                </anchor>
              </controlPr>
            </control>
          </mc:Choice>
        </mc:AlternateContent>
        <mc:AlternateContent xmlns:mc="http://schemas.openxmlformats.org/markup-compatibility/2006">
          <mc:Choice Requires="x14">
            <control shapeId="58426" r:id="rId29" name="Check Box 58">
              <controlPr defaultSize="0" autoFill="0" autoLine="0" autoPict="0">
                <anchor moveWithCells="1">
                  <from>
                    <xdr:col>23</xdr:col>
                    <xdr:colOff>104775</xdr:colOff>
                    <xdr:row>27</xdr:row>
                    <xdr:rowOff>171450</xdr:rowOff>
                  </from>
                  <to>
                    <xdr:col>24</xdr:col>
                    <xdr:colOff>104775</xdr:colOff>
                    <xdr:row>29</xdr:row>
                    <xdr:rowOff>9525</xdr:rowOff>
                  </to>
                </anchor>
              </controlPr>
            </control>
          </mc:Choice>
        </mc:AlternateContent>
        <mc:AlternateContent xmlns:mc="http://schemas.openxmlformats.org/markup-compatibility/2006">
          <mc:Choice Requires="x14">
            <control shapeId="58427" r:id="rId30" name="Check Box 59">
              <controlPr defaultSize="0" autoFill="0" autoLine="0" autoPict="0">
                <anchor moveWithCells="1">
                  <from>
                    <xdr:col>19</xdr:col>
                    <xdr:colOff>123825</xdr:colOff>
                    <xdr:row>12</xdr:row>
                    <xdr:rowOff>190500</xdr:rowOff>
                  </from>
                  <to>
                    <xdr:col>20</xdr:col>
                    <xdr:colOff>123825</xdr:colOff>
                    <xdr:row>13</xdr:row>
                    <xdr:rowOff>200025</xdr:rowOff>
                  </to>
                </anchor>
              </controlPr>
            </control>
          </mc:Choice>
        </mc:AlternateContent>
        <mc:AlternateContent xmlns:mc="http://schemas.openxmlformats.org/markup-compatibility/2006">
          <mc:Choice Requires="x14">
            <control shapeId="58428" r:id="rId31" name="Check Box 60">
              <controlPr defaultSize="0" autoFill="0" autoLine="0" autoPict="0">
                <anchor moveWithCells="1">
                  <from>
                    <xdr:col>23</xdr:col>
                    <xdr:colOff>104775</xdr:colOff>
                    <xdr:row>12</xdr:row>
                    <xdr:rowOff>180975</xdr:rowOff>
                  </from>
                  <to>
                    <xdr:col>24</xdr:col>
                    <xdr:colOff>104775</xdr:colOff>
                    <xdr:row>14</xdr:row>
                    <xdr:rowOff>19050</xdr:rowOff>
                  </to>
                </anchor>
              </controlPr>
            </control>
          </mc:Choice>
        </mc:AlternateContent>
        <mc:AlternateContent xmlns:mc="http://schemas.openxmlformats.org/markup-compatibility/2006">
          <mc:Choice Requires="x14">
            <control shapeId="58429" r:id="rId32" name="Check Box 61">
              <controlPr defaultSize="0" autoFill="0" autoLine="0" autoPict="0">
                <anchor moveWithCells="1">
                  <from>
                    <xdr:col>19</xdr:col>
                    <xdr:colOff>114300</xdr:colOff>
                    <xdr:row>10</xdr:row>
                    <xdr:rowOff>190500</xdr:rowOff>
                  </from>
                  <to>
                    <xdr:col>20</xdr:col>
                    <xdr:colOff>123825</xdr:colOff>
                    <xdr:row>12</xdr:row>
                    <xdr:rowOff>0</xdr:rowOff>
                  </to>
                </anchor>
              </controlPr>
            </control>
          </mc:Choice>
        </mc:AlternateContent>
        <mc:AlternateContent xmlns:mc="http://schemas.openxmlformats.org/markup-compatibility/2006">
          <mc:Choice Requires="x14">
            <control shapeId="58430" r:id="rId33" name="Check Box 62">
              <controlPr defaultSize="0" autoFill="0" autoLine="0" autoPict="0">
                <anchor moveWithCells="1">
                  <from>
                    <xdr:col>23</xdr:col>
                    <xdr:colOff>104775</xdr:colOff>
                    <xdr:row>10</xdr:row>
                    <xdr:rowOff>190500</xdr:rowOff>
                  </from>
                  <to>
                    <xdr:col>24</xdr:col>
                    <xdr:colOff>104775</xdr:colOff>
                    <xdr:row>12</xdr:row>
                    <xdr:rowOff>0</xdr:rowOff>
                  </to>
                </anchor>
              </controlPr>
            </control>
          </mc:Choice>
        </mc:AlternateContent>
        <mc:AlternateContent xmlns:mc="http://schemas.openxmlformats.org/markup-compatibility/2006">
          <mc:Choice Requires="x14">
            <control shapeId="58431" r:id="rId34" name="Check Box 63">
              <controlPr defaultSize="0" autoFill="0" autoLine="0" autoPict="0">
                <anchor moveWithCells="1">
                  <from>
                    <xdr:col>19</xdr:col>
                    <xdr:colOff>114300</xdr:colOff>
                    <xdr:row>11</xdr:row>
                    <xdr:rowOff>200025</xdr:rowOff>
                  </from>
                  <to>
                    <xdr:col>20</xdr:col>
                    <xdr:colOff>123825</xdr:colOff>
                    <xdr:row>13</xdr:row>
                    <xdr:rowOff>0</xdr:rowOff>
                  </to>
                </anchor>
              </controlPr>
            </control>
          </mc:Choice>
        </mc:AlternateContent>
        <mc:AlternateContent xmlns:mc="http://schemas.openxmlformats.org/markup-compatibility/2006">
          <mc:Choice Requires="x14">
            <control shapeId="58432" r:id="rId35" name="Check Box 64">
              <controlPr defaultSize="0" autoFill="0" autoLine="0" autoPict="0">
                <anchor moveWithCells="1">
                  <from>
                    <xdr:col>23</xdr:col>
                    <xdr:colOff>104775</xdr:colOff>
                    <xdr:row>11</xdr:row>
                    <xdr:rowOff>171450</xdr:rowOff>
                  </from>
                  <to>
                    <xdr:col>24</xdr:col>
                    <xdr:colOff>104775</xdr:colOff>
                    <xdr:row>13</xdr:row>
                    <xdr:rowOff>9525</xdr:rowOff>
                  </to>
                </anchor>
              </controlPr>
            </control>
          </mc:Choice>
        </mc:AlternateContent>
        <mc:AlternateContent xmlns:mc="http://schemas.openxmlformats.org/markup-compatibility/2006">
          <mc:Choice Requires="x14">
            <control shapeId="58433" r:id="rId36" name="Check Box 65">
              <controlPr defaultSize="0" autoFill="0" autoLine="0" autoPict="0">
                <anchor moveWithCells="1">
                  <from>
                    <xdr:col>19</xdr:col>
                    <xdr:colOff>114300</xdr:colOff>
                    <xdr:row>44</xdr:row>
                    <xdr:rowOff>190500</xdr:rowOff>
                  </from>
                  <to>
                    <xdr:col>20</xdr:col>
                    <xdr:colOff>123825</xdr:colOff>
                    <xdr:row>46</xdr:row>
                    <xdr:rowOff>9525</xdr:rowOff>
                  </to>
                </anchor>
              </controlPr>
            </control>
          </mc:Choice>
        </mc:AlternateContent>
        <mc:AlternateContent xmlns:mc="http://schemas.openxmlformats.org/markup-compatibility/2006">
          <mc:Choice Requires="x14">
            <control shapeId="58434" r:id="rId37" name="Check Box 66">
              <controlPr defaultSize="0" autoFill="0" autoLine="0" autoPict="0">
                <anchor moveWithCells="1">
                  <from>
                    <xdr:col>23</xdr:col>
                    <xdr:colOff>104775</xdr:colOff>
                    <xdr:row>44</xdr:row>
                    <xdr:rowOff>171450</xdr:rowOff>
                  </from>
                  <to>
                    <xdr:col>24</xdr:col>
                    <xdr:colOff>104775</xdr:colOff>
                    <xdr:row>46</xdr:row>
                    <xdr:rowOff>28575</xdr:rowOff>
                  </to>
                </anchor>
              </controlPr>
            </control>
          </mc:Choice>
        </mc:AlternateContent>
        <mc:AlternateContent xmlns:mc="http://schemas.openxmlformats.org/markup-compatibility/2006">
          <mc:Choice Requires="x14">
            <control shapeId="58435" r:id="rId38" name="Check Box 67">
              <controlPr defaultSize="0" autoFill="0" autoLine="0" autoPict="0">
                <anchor moveWithCells="1">
                  <from>
                    <xdr:col>19</xdr:col>
                    <xdr:colOff>114300</xdr:colOff>
                    <xdr:row>42</xdr:row>
                    <xdr:rowOff>190500</xdr:rowOff>
                  </from>
                  <to>
                    <xdr:col>20</xdr:col>
                    <xdr:colOff>123825</xdr:colOff>
                    <xdr:row>44</xdr:row>
                    <xdr:rowOff>9525</xdr:rowOff>
                  </to>
                </anchor>
              </controlPr>
            </control>
          </mc:Choice>
        </mc:AlternateContent>
        <mc:AlternateContent xmlns:mc="http://schemas.openxmlformats.org/markup-compatibility/2006">
          <mc:Choice Requires="x14">
            <control shapeId="58436" r:id="rId39" name="Check Box 68">
              <controlPr defaultSize="0" autoFill="0" autoLine="0" autoPict="0">
                <anchor moveWithCells="1">
                  <from>
                    <xdr:col>23</xdr:col>
                    <xdr:colOff>104775</xdr:colOff>
                    <xdr:row>42</xdr:row>
                    <xdr:rowOff>190500</xdr:rowOff>
                  </from>
                  <to>
                    <xdr:col>24</xdr:col>
                    <xdr:colOff>104775</xdr:colOff>
                    <xdr:row>44</xdr:row>
                    <xdr:rowOff>9525</xdr:rowOff>
                  </to>
                </anchor>
              </controlPr>
            </control>
          </mc:Choice>
        </mc:AlternateContent>
        <mc:AlternateContent xmlns:mc="http://schemas.openxmlformats.org/markup-compatibility/2006">
          <mc:Choice Requires="x14">
            <control shapeId="58437" r:id="rId40" name="Check Box 69">
              <controlPr defaultSize="0" autoFill="0" autoLine="0" autoPict="0">
                <anchor moveWithCells="1">
                  <from>
                    <xdr:col>19</xdr:col>
                    <xdr:colOff>114300</xdr:colOff>
                    <xdr:row>43</xdr:row>
                    <xdr:rowOff>180975</xdr:rowOff>
                  </from>
                  <to>
                    <xdr:col>20</xdr:col>
                    <xdr:colOff>123825</xdr:colOff>
                    <xdr:row>45</xdr:row>
                    <xdr:rowOff>0</xdr:rowOff>
                  </to>
                </anchor>
              </controlPr>
            </control>
          </mc:Choice>
        </mc:AlternateContent>
        <mc:AlternateContent xmlns:mc="http://schemas.openxmlformats.org/markup-compatibility/2006">
          <mc:Choice Requires="x14">
            <control shapeId="58438" r:id="rId41" name="Check Box 70">
              <controlPr defaultSize="0" autoFill="0" autoLine="0" autoPict="0">
                <anchor moveWithCells="1">
                  <from>
                    <xdr:col>23</xdr:col>
                    <xdr:colOff>104775</xdr:colOff>
                    <xdr:row>43</xdr:row>
                    <xdr:rowOff>171450</xdr:rowOff>
                  </from>
                  <to>
                    <xdr:col>24</xdr:col>
                    <xdr:colOff>104775</xdr:colOff>
                    <xdr:row>45</xdr:row>
                    <xdr:rowOff>28575</xdr:rowOff>
                  </to>
                </anchor>
              </controlPr>
            </control>
          </mc:Choice>
        </mc:AlternateContent>
        <mc:AlternateContent xmlns:mc="http://schemas.openxmlformats.org/markup-compatibility/2006">
          <mc:Choice Requires="x14">
            <control shapeId="58439" r:id="rId42" name="Check Box 71">
              <controlPr defaultSize="0" autoFill="0" autoLine="0" autoPict="0">
                <anchor moveWithCells="1">
                  <from>
                    <xdr:col>19</xdr:col>
                    <xdr:colOff>114300</xdr:colOff>
                    <xdr:row>60</xdr:row>
                    <xdr:rowOff>171450</xdr:rowOff>
                  </from>
                  <to>
                    <xdr:col>20</xdr:col>
                    <xdr:colOff>123825</xdr:colOff>
                    <xdr:row>61</xdr:row>
                    <xdr:rowOff>190500</xdr:rowOff>
                  </to>
                </anchor>
              </controlPr>
            </control>
          </mc:Choice>
        </mc:AlternateContent>
        <mc:AlternateContent xmlns:mc="http://schemas.openxmlformats.org/markup-compatibility/2006">
          <mc:Choice Requires="x14">
            <control shapeId="58440" r:id="rId43" name="Check Box 72">
              <controlPr defaultSize="0" autoFill="0" autoLine="0" autoPict="0">
                <anchor moveWithCells="1">
                  <from>
                    <xdr:col>23</xdr:col>
                    <xdr:colOff>104775</xdr:colOff>
                    <xdr:row>60</xdr:row>
                    <xdr:rowOff>152400</xdr:rowOff>
                  </from>
                  <to>
                    <xdr:col>24</xdr:col>
                    <xdr:colOff>104775</xdr:colOff>
                    <xdr:row>62</xdr:row>
                    <xdr:rowOff>9525</xdr:rowOff>
                  </to>
                </anchor>
              </controlPr>
            </control>
          </mc:Choice>
        </mc:AlternateContent>
        <mc:AlternateContent xmlns:mc="http://schemas.openxmlformats.org/markup-compatibility/2006">
          <mc:Choice Requires="x14">
            <control shapeId="58441" r:id="rId44" name="Check Box 73">
              <controlPr defaultSize="0" autoFill="0" autoLine="0" autoPict="0">
                <anchor moveWithCells="1">
                  <from>
                    <xdr:col>19</xdr:col>
                    <xdr:colOff>114300</xdr:colOff>
                    <xdr:row>58</xdr:row>
                    <xdr:rowOff>190500</xdr:rowOff>
                  </from>
                  <to>
                    <xdr:col>20</xdr:col>
                    <xdr:colOff>123825</xdr:colOff>
                    <xdr:row>60</xdr:row>
                    <xdr:rowOff>9525</xdr:rowOff>
                  </to>
                </anchor>
              </controlPr>
            </control>
          </mc:Choice>
        </mc:AlternateContent>
        <mc:AlternateContent xmlns:mc="http://schemas.openxmlformats.org/markup-compatibility/2006">
          <mc:Choice Requires="x14">
            <control shapeId="58442" r:id="rId45" name="Check Box 74">
              <controlPr defaultSize="0" autoFill="0" autoLine="0" autoPict="0">
                <anchor moveWithCells="1">
                  <from>
                    <xdr:col>23</xdr:col>
                    <xdr:colOff>104775</xdr:colOff>
                    <xdr:row>58</xdr:row>
                    <xdr:rowOff>190500</xdr:rowOff>
                  </from>
                  <to>
                    <xdr:col>24</xdr:col>
                    <xdr:colOff>104775</xdr:colOff>
                    <xdr:row>60</xdr:row>
                    <xdr:rowOff>9525</xdr:rowOff>
                  </to>
                </anchor>
              </controlPr>
            </control>
          </mc:Choice>
        </mc:AlternateContent>
        <mc:AlternateContent xmlns:mc="http://schemas.openxmlformats.org/markup-compatibility/2006">
          <mc:Choice Requires="x14">
            <control shapeId="58443" r:id="rId46" name="Check Box 75">
              <controlPr defaultSize="0" autoFill="0" autoLine="0" autoPict="0">
                <anchor moveWithCells="1">
                  <from>
                    <xdr:col>19</xdr:col>
                    <xdr:colOff>114300</xdr:colOff>
                    <xdr:row>59</xdr:row>
                    <xdr:rowOff>180975</xdr:rowOff>
                  </from>
                  <to>
                    <xdr:col>20</xdr:col>
                    <xdr:colOff>123825</xdr:colOff>
                    <xdr:row>61</xdr:row>
                    <xdr:rowOff>0</xdr:rowOff>
                  </to>
                </anchor>
              </controlPr>
            </control>
          </mc:Choice>
        </mc:AlternateContent>
        <mc:AlternateContent xmlns:mc="http://schemas.openxmlformats.org/markup-compatibility/2006">
          <mc:Choice Requires="x14">
            <control shapeId="58444" r:id="rId47" name="Check Box 76">
              <controlPr defaultSize="0" autoFill="0" autoLine="0" autoPict="0">
                <anchor moveWithCells="1">
                  <from>
                    <xdr:col>23</xdr:col>
                    <xdr:colOff>104775</xdr:colOff>
                    <xdr:row>59</xdr:row>
                    <xdr:rowOff>171450</xdr:rowOff>
                  </from>
                  <to>
                    <xdr:col>24</xdr:col>
                    <xdr:colOff>104775</xdr:colOff>
                    <xdr:row>61</xdr:row>
                    <xdr:rowOff>28575</xdr:rowOff>
                  </to>
                </anchor>
              </controlPr>
            </control>
          </mc:Choice>
        </mc:AlternateContent>
        <mc:AlternateContent xmlns:mc="http://schemas.openxmlformats.org/markup-compatibility/2006">
          <mc:Choice Requires="x14">
            <control shapeId="58445" r:id="rId48" name="Check Box 77">
              <controlPr defaultSize="0" autoFill="0" autoLine="0" autoPict="0">
                <anchor moveWithCells="1">
                  <from>
                    <xdr:col>19</xdr:col>
                    <xdr:colOff>123825</xdr:colOff>
                    <xdr:row>13</xdr:row>
                    <xdr:rowOff>200025</xdr:rowOff>
                  </from>
                  <to>
                    <xdr:col>20</xdr:col>
                    <xdr:colOff>123825</xdr:colOff>
                    <xdr:row>15</xdr:row>
                    <xdr:rowOff>19050</xdr:rowOff>
                  </to>
                </anchor>
              </controlPr>
            </control>
          </mc:Choice>
        </mc:AlternateContent>
        <mc:AlternateContent xmlns:mc="http://schemas.openxmlformats.org/markup-compatibility/2006">
          <mc:Choice Requires="x14">
            <control shapeId="58446" r:id="rId49" name="Check Box 78">
              <controlPr defaultSize="0" autoFill="0" autoLine="0" autoPict="0">
                <anchor moveWithCells="1">
                  <from>
                    <xdr:col>23</xdr:col>
                    <xdr:colOff>95250</xdr:colOff>
                    <xdr:row>13</xdr:row>
                    <xdr:rowOff>200025</xdr:rowOff>
                  </from>
                  <to>
                    <xdr:col>24</xdr:col>
                    <xdr:colOff>123825</xdr:colOff>
                    <xdr:row>15</xdr:row>
                    <xdr:rowOff>19050</xdr:rowOff>
                  </to>
                </anchor>
              </controlPr>
            </control>
          </mc:Choice>
        </mc:AlternateContent>
        <mc:AlternateContent xmlns:mc="http://schemas.openxmlformats.org/markup-compatibility/2006">
          <mc:Choice Requires="x14">
            <control shapeId="58447" r:id="rId50" name="Check Box 79">
              <controlPr defaultSize="0" autoFill="0" autoLine="0" autoPict="0">
                <anchor moveWithCells="1">
                  <from>
                    <xdr:col>19</xdr:col>
                    <xdr:colOff>114300</xdr:colOff>
                    <xdr:row>16</xdr:row>
                    <xdr:rowOff>104775</xdr:rowOff>
                  </from>
                  <to>
                    <xdr:col>20</xdr:col>
                    <xdr:colOff>152400</xdr:colOff>
                    <xdr:row>17</xdr:row>
                    <xdr:rowOff>133350</xdr:rowOff>
                  </to>
                </anchor>
              </controlPr>
            </control>
          </mc:Choice>
        </mc:AlternateContent>
        <mc:AlternateContent xmlns:mc="http://schemas.openxmlformats.org/markup-compatibility/2006">
          <mc:Choice Requires="x14">
            <control shapeId="58448" r:id="rId51" name="Check Box 80">
              <controlPr defaultSize="0" autoFill="0" autoLine="0" autoPict="0">
                <anchor moveWithCells="1">
                  <from>
                    <xdr:col>23</xdr:col>
                    <xdr:colOff>95250</xdr:colOff>
                    <xdr:row>16</xdr:row>
                    <xdr:rowOff>95250</xdr:rowOff>
                  </from>
                  <to>
                    <xdr:col>24</xdr:col>
                    <xdr:colOff>123825</xdr:colOff>
                    <xdr:row>17</xdr:row>
                    <xdr:rowOff>123825</xdr:rowOff>
                  </to>
                </anchor>
              </controlPr>
            </control>
          </mc:Choice>
        </mc:AlternateContent>
        <mc:AlternateContent xmlns:mc="http://schemas.openxmlformats.org/markup-compatibility/2006">
          <mc:Choice Requires="x14">
            <control shapeId="58449" r:id="rId52" name="Check Box 81">
              <controlPr defaultSize="0" autoFill="0" autoLine="0" autoPict="0">
                <anchor moveWithCells="1">
                  <from>
                    <xdr:col>19</xdr:col>
                    <xdr:colOff>114300</xdr:colOff>
                    <xdr:row>29</xdr:row>
                    <xdr:rowOff>200025</xdr:rowOff>
                  </from>
                  <to>
                    <xdr:col>20</xdr:col>
                    <xdr:colOff>142875</xdr:colOff>
                    <xdr:row>31</xdr:row>
                    <xdr:rowOff>19050</xdr:rowOff>
                  </to>
                </anchor>
              </controlPr>
            </control>
          </mc:Choice>
        </mc:AlternateContent>
        <mc:AlternateContent xmlns:mc="http://schemas.openxmlformats.org/markup-compatibility/2006">
          <mc:Choice Requires="x14">
            <control shapeId="58450" r:id="rId53" name="Check Box 82">
              <controlPr defaultSize="0" autoFill="0" autoLine="0" autoPict="0">
                <anchor moveWithCells="1">
                  <from>
                    <xdr:col>23</xdr:col>
                    <xdr:colOff>104775</xdr:colOff>
                    <xdr:row>29</xdr:row>
                    <xdr:rowOff>200025</xdr:rowOff>
                  </from>
                  <to>
                    <xdr:col>24</xdr:col>
                    <xdr:colOff>142875</xdr:colOff>
                    <xdr:row>31</xdr:row>
                    <xdr:rowOff>19050</xdr:rowOff>
                  </to>
                </anchor>
              </controlPr>
            </control>
          </mc:Choice>
        </mc:AlternateContent>
        <mc:AlternateContent xmlns:mc="http://schemas.openxmlformats.org/markup-compatibility/2006">
          <mc:Choice Requires="x14">
            <control shapeId="58451" r:id="rId54" name="Check Box 83">
              <controlPr defaultSize="0" autoFill="0" autoLine="0" autoPict="0">
                <anchor moveWithCells="1">
                  <from>
                    <xdr:col>19</xdr:col>
                    <xdr:colOff>114300</xdr:colOff>
                    <xdr:row>32</xdr:row>
                    <xdr:rowOff>76200</xdr:rowOff>
                  </from>
                  <to>
                    <xdr:col>20</xdr:col>
                    <xdr:colOff>85725</xdr:colOff>
                    <xdr:row>33</xdr:row>
                    <xdr:rowOff>104775</xdr:rowOff>
                  </to>
                </anchor>
              </controlPr>
            </control>
          </mc:Choice>
        </mc:AlternateContent>
        <mc:AlternateContent xmlns:mc="http://schemas.openxmlformats.org/markup-compatibility/2006">
          <mc:Choice Requires="x14">
            <control shapeId="58452" r:id="rId55" name="Check Box 84">
              <controlPr defaultSize="0" autoFill="0" autoLine="0" autoPict="0">
                <anchor moveWithCells="1">
                  <from>
                    <xdr:col>23</xdr:col>
                    <xdr:colOff>104775</xdr:colOff>
                    <xdr:row>32</xdr:row>
                    <xdr:rowOff>85725</xdr:rowOff>
                  </from>
                  <to>
                    <xdr:col>24</xdr:col>
                    <xdr:colOff>142875</xdr:colOff>
                    <xdr:row>33</xdr:row>
                    <xdr:rowOff>114300</xdr:rowOff>
                  </to>
                </anchor>
              </controlPr>
            </control>
          </mc:Choice>
        </mc:AlternateContent>
        <mc:AlternateContent xmlns:mc="http://schemas.openxmlformats.org/markup-compatibility/2006">
          <mc:Choice Requires="x14">
            <control shapeId="58453" r:id="rId56" name="Check Box 85">
              <controlPr defaultSize="0" autoFill="0" autoLine="0" autoPict="0">
                <anchor moveWithCells="1">
                  <from>
                    <xdr:col>19</xdr:col>
                    <xdr:colOff>114300</xdr:colOff>
                    <xdr:row>45</xdr:row>
                    <xdr:rowOff>180975</xdr:rowOff>
                  </from>
                  <to>
                    <xdr:col>20</xdr:col>
                    <xdr:colOff>142875</xdr:colOff>
                    <xdr:row>47</xdr:row>
                    <xdr:rowOff>19050</xdr:rowOff>
                  </to>
                </anchor>
              </controlPr>
            </control>
          </mc:Choice>
        </mc:AlternateContent>
        <mc:AlternateContent xmlns:mc="http://schemas.openxmlformats.org/markup-compatibility/2006">
          <mc:Choice Requires="x14">
            <control shapeId="58454" r:id="rId57" name="Check Box 86">
              <controlPr defaultSize="0" autoFill="0" autoLine="0" autoPict="0">
                <anchor moveWithCells="1">
                  <from>
                    <xdr:col>23</xdr:col>
                    <xdr:colOff>104775</xdr:colOff>
                    <xdr:row>45</xdr:row>
                    <xdr:rowOff>180975</xdr:rowOff>
                  </from>
                  <to>
                    <xdr:col>24</xdr:col>
                    <xdr:colOff>114300</xdr:colOff>
                    <xdr:row>47</xdr:row>
                    <xdr:rowOff>19050</xdr:rowOff>
                  </to>
                </anchor>
              </controlPr>
            </control>
          </mc:Choice>
        </mc:AlternateContent>
        <mc:AlternateContent xmlns:mc="http://schemas.openxmlformats.org/markup-compatibility/2006">
          <mc:Choice Requires="x14">
            <control shapeId="58455" r:id="rId58" name="Check Box 87">
              <controlPr defaultSize="0" autoFill="0" autoLine="0" autoPict="0">
                <anchor moveWithCells="1">
                  <from>
                    <xdr:col>19</xdr:col>
                    <xdr:colOff>123825</xdr:colOff>
                    <xdr:row>48</xdr:row>
                    <xdr:rowOff>85725</xdr:rowOff>
                  </from>
                  <to>
                    <xdr:col>20</xdr:col>
                    <xdr:colOff>133350</xdr:colOff>
                    <xdr:row>49</xdr:row>
                    <xdr:rowOff>123825</xdr:rowOff>
                  </to>
                </anchor>
              </controlPr>
            </control>
          </mc:Choice>
        </mc:AlternateContent>
        <mc:AlternateContent xmlns:mc="http://schemas.openxmlformats.org/markup-compatibility/2006">
          <mc:Choice Requires="x14">
            <control shapeId="58456" r:id="rId59" name="Check Box 88">
              <controlPr defaultSize="0" autoFill="0" autoLine="0" autoPict="0">
                <anchor moveWithCells="1">
                  <from>
                    <xdr:col>23</xdr:col>
                    <xdr:colOff>114300</xdr:colOff>
                    <xdr:row>48</xdr:row>
                    <xdr:rowOff>76200</xdr:rowOff>
                  </from>
                  <to>
                    <xdr:col>24</xdr:col>
                    <xdr:colOff>152400</xdr:colOff>
                    <xdr:row>49</xdr:row>
                    <xdr:rowOff>114300</xdr:rowOff>
                  </to>
                </anchor>
              </controlPr>
            </control>
          </mc:Choice>
        </mc:AlternateContent>
        <mc:AlternateContent xmlns:mc="http://schemas.openxmlformats.org/markup-compatibility/2006">
          <mc:Choice Requires="x14">
            <control shapeId="58457" r:id="rId60" name="Check Box 89">
              <controlPr defaultSize="0" autoFill="0" autoLine="0" autoPict="0">
                <anchor moveWithCells="1">
                  <from>
                    <xdr:col>19</xdr:col>
                    <xdr:colOff>123825</xdr:colOff>
                    <xdr:row>61</xdr:row>
                    <xdr:rowOff>180975</xdr:rowOff>
                  </from>
                  <to>
                    <xdr:col>20</xdr:col>
                    <xdr:colOff>142875</xdr:colOff>
                    <xdr:row>63</xdr:row>
                    <xdr:rowOff>19050</xdr:rowOff>
                  </to>
                </anchor>
              </controlPr>
            </control>
          </mc:Choice>
        </mc:AlternateContent>
        <mc:AlternateContent xmlns:mc="http://schemas.openxmlformats.org/markup-compatibility/2006">
          <mc:Choice Requires="x14">
            <control shapeId="58458" r:id="rId61" name="Check Box 90">
              <controlPr defaultSize="0" autoFill="0" autoLine="0" autoPict="0">
                <anchor moveWithCells="1">
                  <from>
                    <xdr:col>23</xdr:col>
                    <xdr:colOff>95250</xdr:colOff>
                    <xdr:row>61</xdr:row>
                    <xdr:rowOff>180975</xdr:rowOff>
                  </from>
                  <to>
                    <xdr:col>24</xdr:col>
                    <xdr:colOff>95250</xdr:colOff>
                    <xdr:row>63</xdr:row>
                    <xdr:rowOff>19050</xdr:rowOff>
                  </to>
                </anchor>
              </controlPr>
            </control>
          </mc:Choice>
        </mc:AlternateContent>
        <mc:AlternateContent xmlns:mc="http://schemas.openxmlformats.org/markup-compatibility/2006">
          <mc:Choice Requires="x14">
            <control shapeId="58459" r:id="rId62" name="Check Box 91">
              <controlPr defaultSize="0" autoFill="0" autoLine="0" autoPict="0">
                <anchor moveWithCells="1">
                  <from>
                    <xdr:col>19</xdr:col>
                    <xdr:colOff>142875</xdr:colOff>
                    <xdr:row>64</xdr:row>
                    <xdr:rowOff>76200</xdr:rowOff>
                  </from>
                  <to>
                    <xdr:col>20</xdr:col>
                    <xdr:colOff>171450</xdr:colOff>
                    <xdr:row>65</xdr:row>
                    <xdr:rowOff>114300</xdr:rowOff>
                  </to>
                </anchor>
              </controlPr>
            </control>
          </mc:Choice>
        </mc:AlternateContent>
        <mc:AlternateContent xmlns:mc="http://schemas.openxmlformats.org/markup-compatibility/2006">
          <mc:Choice Requires="x14">
            <control shapeId="58460" r:id="rId63" name="Check Box 92">
              <controlPr defaultSize="0" autoFill="0" autoLine="0" autoPict="0">
                <anchor moveWithCells="1">
                  <from>
                    <xdr:col>23</xdr:col>
                    <xdr:colOff>104775</xdr:colOff>
                    <xdr:row>64</xdr:row>
                    <xdr:rowOff>76200</xdr:rowOff>
                  </from>
                  <to>
                    <xdr:col>24</xdr:col>
                    <xdr:colOff>142875</xdr:colOff>
                    <xdr:row>65</xdr:row>
                    <xdr:rowOff>114300</xdr:rowOff>
                  </to>
                </anchor>
              </controlPr>
            </control>
          </mc:Choice>
        </mc:AlternateContent>
        <mc:AlternateContent xmlns:mc="http://schemas.openxmlformats.org/markup-compatibility/2006">
          <mc:Choice Requires="x14">
            <control shapeId="58461" r:id="rId64" name="Check Box 93">
              <controlPr defaultSize="0" autoFill="0" autoLine="0" autoPict="0">
                <anchor moveWithCells="1">
                  <from>
                    <xdr:col>19</xdr:col>
                    <xdr:colOff>133350</xdr:colOff>
                    <xdr:row>14</xdr:row>
                    <xdr:rowOff>190500</xdr:rowOff>
                  </from>
                  <to>
                    <xdr:col>20</xdr:col>
                    <xdr:colOff>133350</xdr:colOff>
                    <xdr:row>16</xdr:row>
                    <xdr:rowOff>9525</xdr:rowOff>
                  </to>
                </anchor>
              </controlPr>
            </control>
          </mc:Choice>
        </mc:AlternateContent>
        <mc:AlternateContent xmlns:mc="http://schemas.openxmlformats.org/markup-compatibility/2006">
          <mc:Choice Requires="x14">
            <control shapeId="58462" r:id="rId65" name="Check Box 94">
              <controlPr defaultSize="0" autoFill="0" autoLine="0" autoPict="0">
                <anchor moveWithCells="1">
                  <from>
                    <xdr:col>23</xdr:col>
                    <xdr:colOff>95250</xdr:colOff>
                    <xdr:row>14</xdr:row>
                    <xdr:rowOff>200025</xdr:rowOff>
                  </from>
                  <to>
                    <xdr:col>24</xdr:col>
                    <xdr:colOff>66675</xdr:colOff>
                    <xdr:row>16</xdr:row>
                    <xdr:rowOff>19050</xdr:rowOff>
                  </to>
                </anchor>
              </controlPr>
            </control>
          </mc:Choice>
        </mc:AlternateContent>
        <mc:AlternateContent xmlns:mc="http://schemas.openxmlformats.org/markup-compatibility/2006">
          <mc:Choice Requires="x14">
            <control shapeId="58463" r:id="rId66" name="Check Box 95">
              <controlPr defaultSize="0" autoFill="0" autoLine="0" autoPict="0">
                <anchor moveWithCells="1">
                  <from>
                    <xdr:col>19</xdr:col>
                    <xdr:colOff>114300</xdr:colOff>
                    <xdr:row>30</xdr:row>
                    <xdr:rowOff>190500</xdr:rowOff>
                  </from>
                  <to>
                    <xdr:col>20</xdr:col>
                    <xdr:colOff>114300</xdr:colOff>
                    <xdr:row>32</xdr:row>
                    <xdr:rowOff>9525</xdr:rowOff>
                  </to>
                </anchor>
              </controlPr>
            </control>
          </mc:Choice>
        </mc:AlternateContent>
        <mc:AlternateContent xmlns:mc="http://schemas.openxmlformats.org/markup-compatibility/2006">
          <mc:Choice Requires="x14">
            <control shapeId="58464" r:id="rId67" name="Check Box 96">
              <controlPr defaultSize="0" autoFill="0" autoLine="0" autoPict="0">
                <anchor moveWithCells="1">
                  <from>
                    <xdr:col>23</xdr:col>
                    <xdr:colOff>104775</xdr:colOff>
                    <xdr:row>30</xdr:row>
                    <xdr:rowOff>190500</xdr:rowOff>
                  </from>
                  <to>
                    <xdr:col>24</xdr:col>
                    <xdr:colOff>114300</xdr:colOff>
                    <xdr:row>32</xdr:row>
                    <xdr:rowOff>9525</xdr:rowOff>
                  </to>
                </anchor>
              </controlPr>
            </control>
          </mc:Choice>
        </mc:AlternateContent>
        <mc:AlternateContent xmlns:mc="http://schemas.openxmlformats.org/markup-compatibility/2006">
          <mc:Choice Requires="x14">
            <control shapeId="58465" r:id="rId68" name="Check Box 97">
              <controlPr defaultSize="0" autoFill="0" autoLine="0" autoPict="0">
                <anchor moveWithCells="1">
                  <from>
                    <xdr:col>19</xdr:col>
                    <xdr:colOff>114300</xdr:colOff>
                    <xdr:row>46</xdr:row>
                    <xdr:rowOff>180975</xdr:rowOff>
                  </from>
                  <to>
                    <xdr:col>20</xdr:col>
                    <xdr:colOff>123825</xdr:colOff>
                    <xdr:row>48</xdr:row>
                    <xdr:rowOff>19050</xdr:rowOff>
                  </to>
                </anchor>
              </controlPr>
            </control>
          </mc:Choice>
        </mc:AlternateContent>
        <mc:AlternateContent xmlns:mc="http://schemas.openxmlformats.org/markup-compatibility/2006">
          <mc:Choice Requires="x14">
            <control shapeId="58466" r:id="rId69" name="Check Box 98">
              <controlPr defaultSize="0" autoFill="0" autoLine="0" autoPict="0">
                <anchor moveWithCells="1">
                  <from>
                    <xdr:col>23</xdr:col>
                    <xdr:colOff>95250</xdr:colOff>
                    <xdr:row>46</xdr:row>
                    <xdr:rowOff>171450</xdr:rowOff>
                  </from>
                  <to>
                    <xdr:col>24</xdr:col>
                    <xdr:colOff>114300</xdr:colOff>
                    <xdr:row>48</xdr:row>
                    <xdr:rowOff>9525</xdr:rowOff>
                  </to>
                </anchor>
              </controlPr>
            </control>
          </mc:Choice>
        </mc:AlternateContent>
        <mc:AlternateContent xmlns:mc="http://schemas.openxmlformats.org/markup-compatibility/2006">
          <mc:Choice Requires="x14">
            <control shapeId="58467" r:id="rId70" name="Check Box 99">
              <controlPr defaultSize="0" autoFill="0" autoLine="0" autoPict="0">
                <anchor moveWithCells="1">
                  <from>
                    <xdr:col>19</xdr:col>
                    <xdr:colOff>123825</xdr:colOff>
                    <xdr:row>62</xdr:row>
                    <xdr:rowOff>180975</xdr:rowOff>
                  </from>
                  <to>
                    <xdr:col>20</xdr:col>
                    <xdr:colOff>123825</xdr:colOff>
                    <xdr:row>64</xdr:row>
                    <xdr:rowOff>19050</xdr:rowOff>
                  </to>
                </anchor>
              </controlPr>
            </control>
          </mc:Choice>
        </mc:AlternateContent>
        <mc:AlternateContent xmlns:mc="http://schemas.openxmlformats.org/markup-compatibility/2006">
          <mc:Choice Requires="x14">
            <control shapeId="58468" r:id="rId71" name="Check Box 100">
              <controlPr defaultSize="0" autoFill="0" autoLine="0" autoPict="0">
                <anchor moveWithCells="1">
                  <from>
                    <xdr:col>23</xdr:col>
                    <xdr:colOff>114300</xdr:colOff>
                    <xdr:row>62</xdr:row>
                    <xdr:rowOff>180975</xdr:rowOff>
                  </from>
                  <to>
                    <xdr:col>24</xdr:col>
                    <xdr:colOff>152400</xdr:colOff>
                    <xdr:row>64</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FF00"/>
  </sheetPr>
  <dimension ref="A1:Y19"/>
  <sheetViews>
    <sheetView showGridLines="0" view="pageBreakPreview" zoomScaleNormal="100" zoomScaleSheetLayoutView="100" workbookViewId="0">
      <selection sqref="A1:Y1"/>
    </sheetView>
  </sheetViews>
  <sheetFormatPr defaultColWidth="3.125" defaultRowHeight="15.75" x14ac:dyDescent="0.4"/>
  <cols>
    <col min="1" max="16384" width="3.125" style="1"/>
  </cols>
  <sheetData>
    <row r="1" spans="1:25" x14ac:dyDescent="0.4">
      <c r="A1" s="171" t="s">
        <v>311</v>
      </c>
      <c r="B1" s="171"/>
      <c r="C1" s="171"/>
      <c r="D1" s="171"/>
      <c r="E1" s="171"/>
      <c r="F1" s="171"/>
      <c r="G1" s="171"/>
      <c r="H1" s="171"/>
      <c r="I1" s="171"/>
      <c r="J1" s="171"/>
      <c r="K1" s="171"/>
      <c r="L1" s="171"/>
      <c r="M1" s="171"/>
      <c r="N1" s="171"/>
      <c r="O1" s="171"/>
      <c r="P1" s="171"/>
      <c r="Q1" s="171"/>
      <c r="R1" s="171"/>
      <c r="S1" s="171"/>
      <c r="T1" s="171"/>
      <c r="U1" s="171"/>
      <c r="V1" s="171"/>
      <c r="W1" s="171"/>
      <c r="X1" s="171"/>
      <c r="Y1" s="171"/>
    </row>
    <row r="2" spans="1:25" x14ac:dyDescent="0.4">
      <c r="A2" s="132" t="s">
        <v>94</v>
      </c>
      <c r="B2" s="132"/>
      <c r="C2" s="132"/>
      <c r="D2" s="132"/>
      <c r="E2" s="132"/>
      <c r="F2" s="132"/>
      <c r="G2" s="132"/>
      <c r="H2" s="132"/>
      <c r="I2" s="132"/>
      <c r="J2" s="132"/>
      <c r="K2" s="132"/>
      <c r="L2" s="132"/>
      <c r="M2" s="132"/>
      <c r="N2" s="132"/>
      <c r="O2" s="132"/>
      <c r="P2" s="132"/>
      <c r="Q2" s="132"/>
      <c r="R2" s="132"/>
      <c r="S2" s="132"/>
      <c r="T2" s="132"/>
      <c r="U2" s="132"/>
      <c r="V2" s="132"/>
      <c r="W2" s="132"/>
      <c r="X2" s="132"/>
      <c r="Y2" s="132"/>
    </row>
    <row r="3" spans="1:25" x14ac:dyDescent="0.4">
      <c r="A3" s="18"/>
      <c r="B3" s="18"/>
      <c r="C3" s="18"/>
      <c r="D3" s="18"/>
      <c r="E3" s="18"/>
      <c r="F3" s="18"/>
      <c r="G3" s="18"/>
      <c r="H3" s="18"/>
      <c r="I3" s="18"/>
      <c r="J3" s="18"/>
      <c r="K3" s="18"/>
      <c r="L3" s="18"/>
      <c r="M3" s="18"/>
      <c r="N3" s="18"/>
      <c r="O3" s="18"/>
      <c r="P3" s="18"/>
      <c r="Q3" s="18"/>
      <c r="R3" s="18"/>
      <c r="S3" s="18"/>
      <c r="T3" s="18"/>
      <c r="U3" s="18"/>
      <c r="V3" s="18"/>
      <c r="W3" s="18"/>
      <c r="X3" s="18"/>
      <c r="Y3" s="18"/>
    </row>
    <row r="4" spans="1:25" x14ac:dyDescent="0.4">
      <c r="A4" s="97">
        <v>4</v>
      </c>
      <c r="B4" s="98"/>
      <c r="C4" s="101" t="s">
        <v>93</v>
      </c>
      <c r="D4" s="102"/>
      <c r="E4" s="102"/>
      <c r="F4" s="103"/>
      <c r="G4" s="104"/>
      <c r="H4" s="105"/>
      <c r="I4" s="105"/>
      <c r="J4" s="105"/>
      <c r="K4" s="105"/>
      <c r="L4" s="105"/>
      <c r="M4" s="105"/>
      <c r="N4" s="105"/>
      <c r="O4" s="105"/>
      <c r="P4" s="105"/>
      <c r="Q4" s="105"/>
      <c r="R4" s="105"/>
      <c r="S4" s="105"/>
      <c r="T4" s="105"/>
      <c r="U4" s="105"/>
      <c r="V4" s="105"/>
      <c r="W4" s="105"/>
      <c r="X4" s="105"/>
      <c r="Y4" s="106"/>
    </row>
    <row r="5" spans="1:25" x14ac:dyDescent="0.4">
      <c r="A5" s="99"/>
      <c r="B5" s="100"/>
      <c r="C5" s="101" t="s">
        <v>92</v>
      </c>
      <c r="D5" s="102"/>
      <c r="E5" s="102"/>
      <c r="F5" s="103"/>
      <c r="G5" s="104"/>
      <c r="H5" s="105"/>
      <c r="I5" s="105"/>
      <c r="J5" s="105"/>
      <c r="K5" s="105"/>
      <c r="L5" s="105"/>
      <c r="M5" s="105"/>
      <c r="N5" s="105"/>
      <c r="O5" s="105"/>
      <c r="P5" s="105"/>
      <c r="Q5" s="105"/>
      <c r="R5" s="105"/>
      <c r="S5" s="105"/>
      <c r="T5" s="105"/>
      <c r="U5" s="105"/>
      <c r="V5" s="105"/>
      <c r="W5" s="105"/>
      <c r="X5" s="105"/>
      <c r="Y5" s="106"/>
    </row>
    <row r="6" spans="1:25" x14ac:dyDescent="0.4">
      <c r="A6" s="97">
        <v>5</v>
      </c>
      <c r="B6" s="98"/>
      <c r="C6" s="101" t="s">
        <v>93</v>
      </c>
      <c r="D6" s="102"/>
      <c r="E6" s="102"/>
      <c r="F6" s="103"/>
      <c r="G6" s="104"/>
      <c r="H6" s="105"/>
      <c r="I6" s="105"/>
      <c r="J6" s="105"/>
      <c r="K6" s="105"/>
      <c r="L6" s="105"/>
      <c r="M6" s="105"/>
      <c r="N6" s="105"/>
      <c r="O6" s="105"/>
      <c r="P6" s="105"/>
      <c r="Q6" s="105"/>
      <c r="R6" s="105"/>
      <c r="S6" s="105"/>
      <c r="T6" s="105"/>
      <c r="U6" s="105"/>
      <c r="V6" s="105"/>
      <c r="W6" s="105"/>
      <c r="X6" s="105"/>
      <c r="Y6" s="106"/>
    </row>
    <row r="7" spans="1:25" x14ac:dyDescent="0.4">
      <c r="A7" s="99"/>
      <c r="B7" s="100"/>
      <c r="C7" s="101" t="s">
        <v>92</v>
      </c>
      <c r="D7" s="102"/>
      <c r="E7" s="102"/>
      <c r="F7" s="103"/>
      <c r="G7" s="104"/>
      <c r="H7" s="105"/>
      <c r="I7" s="105"/>
      <c r="J7" s="105"/>
      <c r="K7" s="105"/>
      <c r="L7" s="105"/>
      <c r="M7" s="105"/>
      <c r="N7" s="105"/>
      <c r="O7" s="105"/>
      <c r="P7" s="105"/>
      <c r="Q7" s="105"/>
      <c r="R7" s="105"/>
      <c r="S7" s="105"/>
      <c r="T7" s="105"/>
      <c r="U7" s="105"/>
      <c r="V7" s="105"/>
      <c r="W7" s="105"/>
      <c r="X7" s="105"/>
      <c r="Y7" s="106"/>
    </row>
    <row r="8" spans="1:25" x14ac:dyDescent="0.4">
      <c r="A8" s="97">
        <v>6</v>
      </c>
      <c r="B8" s="98"/>
      <c r="C8" s="101" t="s">
        <v>93</v>
      </c>
      <c r="D8" s="102"/>
      <c r="E8" s="102"/>
      <c r="F8" s="103"/>
      <c r="G8" s="104"/>
      <c r="H8" s="105"/>
      <c r="I8" s="105"/>
      <c r="J8" s="105"/>
      <c r="K8" s="105"/>
      <c r="L8" s="105"/>
      <c r="M8" s="105"/>
      <c r="N8" s="105"/>
      <c r="O8" s="105"/>
      <c r="P8" s="105"/>
      <c r="Q8" s="105"/>
      <c r="R8" s="105"/>
      <c r="S8" s="105"/>
      <c r="T8" s="105"/>
      <c r="U8" s="105"/>
      <c r="V8" s="105"/>
      <c r="W8" s="105"/>
      <c r="X8" s="105"/>
      <c r="Y8" s="106"/>
    </row>
    <row r="9" spans="1:25" x14ac:dyDescent="0.4">
      <c r="A9" s="99"/>
      <c r="B9" s="100"/>
      <c r="C9" s="101" t="s">
        <v>92</v>
      </c>
      <c r="D9" s="102"/>
      <c r="E9" s="102"/>
      <c r="F9" s="103"/>
      <c r="G9" s="104"/>
      <c r="H9" s="105"/>
      <c r="I9" s="105"/>
      <c r="J9" s="105"/>
      <c r="K9" s="105"/>
      <c r="L9" s="105"/>
      <c r="M9" s="105"/>
      <c r="N9" s="105"/>
      <c r="O9" s="105"/>
      <c r="P9" s="105"/>
      <c r="Q9" s="105"/>
      <c r="R9" s="105"/>
      <c r="S9" s="105"/>
      <c r="T9" s="105"/>
      <c r="U9" s="105"/>
      <c r="V9" s="105"/>
      <c r="W9" s="105"/>
      <c r="X9" s="105"/>
      <c r="Y9" s="106"/>
    </row>
    <row r="10" spans="1:25" x14ac:dyDescent="0.4">
      <c r="A10" s="97">
        <v>7</v>
      </c>
      <c r="B10" s="98"/>
      <c r="C10" s="101" t="s">
        <v>93</v>
      </c>
      <c r="D10" s="102"/>
      <c r="E10" s="102"/>
      <c r="F10" s="103"/>
      <c r="G10" s="104"/>
      <c r="H10" s="105"/>
      <c r="I10" s="105"/>
      <c r="J10" s="105"/>
      <c r="K10" s="105"/>
      <c r="L10" s="105"/>
      <c r="M10" s="105"/>
      <c r="N10" s="105"/>
      <c r="O10" s="105"/>
      <c r="P10" s="105"/>
      <c r="Q10" s="105"/>
      <c r="R10" s="105"/>
      <c r="S10" s="105"/>
      <c r="T10" s="105"/>
      <c r="U10" s="105"/>
      <c r="V10" s="105"/>
      <c r="W10" s="105"/>
      <c r="X10" s="105"/>
      <c r="Y10" s="106"/>
    </row>
    <row r="11" spans="1:25" x14ac:dyDescent="0.4">
      <c r="A11" s="99"/>
      <c r="B11" s="100"/>
      <c r="C11" s="101" t="s">
        <v>92</v>
      </c>
      <c r="D11" s="102"/>
      <c r="E11" s="102"/>
      <c r="F11" s="103"/>
      <c r="G11" s="104"/>
      <c r="H11" s="105"/>
      <c r="I11" s="105"/>
      <c r="J11" s="105"/>
      <c r="K11" s="105"/>
      <c r="L11" s="105"/>
      <c r="M11" s="105"/>
      <c r="N11" s="105"/>
      <c r="O11" s="105"/>
      <c r="P11" s="105"/>
      <c r="Q11" s="105"/>
      <c r="R11" s="105"/>
      <c r="S11" s="105"/>
      <c r="T11" s="105"/>
      <c r="U11" s="105"/>
      <c r="V11" s="105"/>
      <c r="W11" s="105"/>
      <c r="X11" s="105"/>
      <c r="Y11" s="106"/>
    </row>
    <row r="12" spans="1:25" x14ac:dyDescent="0.4">
      <c r="A12" s="97">
        <v>8</v>
      </c>
      <c r="B12" s="98"/>
      <c r="C12" s="101" t="s">
        <v>93</v>
      </c>
      <c r="D12" s="102"/>
      <c r="E12" s="102"/>
      <c r="F12" s="103"/>
      <c r="G12" s="104"/>
      <c r="H12" s="105"/>
      <c r="I12" s="105"/>
      <c r="J12" s="105"/>
      <c r="K12" s="105"/>
      <c r="L12" s="105"/>
      <c r="M12" s="105"/>
      <c r="N12" s="105"/>
      <c r="O12" s="105"/>
      <c r="P12" s="105"/>
      <c r="Q12" s="105"/>
      <c r="R12" s="105"/>
      <c r="S12" s="105"/>
      <c r="T12" s="105"/>
      <c r="U12" s="105"/>
      <c r="V12" s="105"/>
      <c r="W12" s="105"/>
      <c r="X12" s="105"/>
      <c r="Y12" s="106"/>
    </row>
    <row r="13" spans="1:25" x14ac:dyDescent="0.4">
      <c r="A13" s="99"/>
      <c r="B13" s="100"/>
      <c r="C13" s="101" t="s">
        <v>92</v>
      </c>
      <c r="D13" s="102"/>
      <c r="E13" s="102"/>
      <c r="F13" s="103"/>
      <c r="G13" s="104"/>
      <c r="H13" s="105"/>
      <c r="I13" s="105"/>
      <c r="J13" s="105"/>
      <c r="K13" s="105"/>
      <c r="L13" s="105"/>
      <c r="M13" s="105"/>
      <c r="N13" s="105"/>
      <c r="O13" s="105"/>
      <c r="P13" s="105"/>
      <c r="Q13" s="105"/>
      <c r="R13" s="105"/>
      <c r="S13" s="105"/>
      <c r="T13" s="105"/>
      <c r="U13" s="105"/>
      <c r="V13" s="105"/>
      <c r="W13" s="105"/>
      <c r="X13" s="105"/>
      <c r="Y13" s="106"/>
    </row>
    <row r="14" spans="1:25" x14ac:dyDescent="0.4">
      <c r="A14" s="97">
        <v>9</v>
      </c>
      <c r="B14" s="98"/>
      <c r="C14" s="101" t="s">
        <v>93</v>
      </c>
      <c r="D14" s="102"/>
      <c r="E14" s="102"/>
      <c r="F14" s="103"/>
      <c r="G14" s="104"/>
      <c r="H14" s="105"/>
      <c r="I14" s="105"/>
      <c r="J14" s="105"/>
      <c r="K14" s="105"/>
      <c r="L14" s="105"/>
      <c r="M14" s="105"/>
      <c r="N14" s="105"/>
      <c r="O14" s="105"/>
      <c r="P14" s="105"/>
      <c r="Q14" s="105"/>
      <c r="R14" s="105"/>
      <c r="S14" s="105"/>
      <c r="T14" s="105"/>
      <c r="U14" s="105"/>
      <c r="V14" s="105"/>
      <c r="W14" s="105"/>
      <c r="X14" s="105"/>
      <c r="Y14" s="106"/>
    </row>
    <row r="15" spans="1:25" x14ac:dyDescent="0.4">
      <c r="A15" s="99"/>
      <c r="B15" s="100"/>
      <c r="C15" s="101" t="s">
        <v>92</v>
      </c>
      <c r="D15" s="102"/>
      <c r="E15" s="102"/>
      <c r="F15" s="103"/>
      <c r="G15" s="104"/>
      <c r="H15" s="105"/>
      <c r="I15" s="105"/>
      <c r="J15" s="105"/>
      <c r="K15" s="105"/>
      <c r="L15" s="105"/>
      <c r="M15" s="105"/>
      <c r="N15" s="105"/>
      <c r="O15" s="105"/>
      <c r="P15" s="105"/>
      <c r="Q15" s="105"/>
      <c r="R15" s="105"/>
      <c r="S15" s="105"/>
      <c r="T15" s="105"/>
      <c r="U15" s="105"/>
      <c r="V15" s="105"/>
      <c r="W15" s="105"/>
      <c r="X15" s="105"/>
      <c r="Y15" s="106"/>
    </row>
    <row r="16" spans="1:25" x14ac:dyDescent="0.4">
      <c r="A16" s="97">
        <v>10</v>
      </c>
      <c r="B16" s="98"/>
      <c r="C16" s="101" t="s">
        <v>93</v>
      </c>
      <c r="D16" s="102"/>
      <c r="E16" s="102"/>
      <c r="F16" s="103"/>
      <c r="G16" s="104"/>
      <c r="H16" s="105"/>
      <c r="I16" s="105"/>
      <c r="J16" s="105"/>
      <c r="K16" s="105"/>
      <c r="L16" s="105"/>
      <c r="M16" s="105"/>
      <c r="N16" s="105"/>
      <c r="O16" s="105"/>
      <c r="P16" s="105"/>
      <c r="Q16" s="105"/>
      <c r="R16" s="105"/>
      <c r="S16" s="105"/>
      <c r="T16" s="105"/>
      <c r="U16" s="105"/>
      <c r="V16" s="105"/>
      <c r="W16" s="105"/>
      <c r="X16" s="105"/>
      <c r="Y16" s="106"/>
    </row>
    <row r="17" spans="1:25" x14ac:dyDescent="0.4">
      <c r="A17" s="99"/>
      <c r="B17" s="100"/>
      <c r="C17" s="101" t="s">
        <v>92</v>
      </c>
      <c r="D17" s="102"/>
      <c r="E17" s="102"/>
      <c r="F17" s="103"/>
      <c r="G17" s="104"/>
      <c r="H17" s="105"/>
      <c r="I17" s="105"/>
      <c r="J17" s="105"/>
      <c r="K17" s="105"/>
      <c r="L17" s="105"/>
      <c r="M17" s="105"/>
      <c r="N17" s="105"/>
      <c r="O17" s="105"/>
      <c r="P17" s="105"/>
      <c r="Q17" s="105"/>
      <c r="R17" s="105"/>
      <c r="S17" s="105"/>
      <c r="T17" s="105"/>
      <c r="U17" s="105"/>
      <c r="V17" s="105"/>
      <c r="W17" s="105"/>
      <c r="X17" s="105"/>
      <c r="Y17" s="106"/>
    </row>
    <row r="18" spans="1:25" x14ac:dyDescent="0.4">
      <c r="A18" s="18"/>
      <c r="B18" s="18"/>
      <c r="C18" s="18"/>
      <c r="D18" s="18"/>
      <c r="E18" s="18"/>
      <c r="F18" s="18"/>
      <c r="G18" s="18"/>
      <c r="H18" s="18"/>
      <c r="I18" s="18"/>
      <c r="J18" s="18"/>
      <c r="K18" s="18"/>
      <c r="L18" s="18"/>
      <c r="M18" s="18"/>
      <c r="N18" s="18"/>
      <c r="O18" s="18"/>
      <c r="P18" s="18"/>
      <c r="Q18" s="18"/>
      <c r="R18" s="18"/>
      <c r="S18" s="18"/>
      <c r="T18" s="18"/>
      <c r="U18" s="18"/>
      <c r="V18" s="18"/>
      <c r="W18" s="18"/>
      <c r="X18" s="18"/>
      <c r="Y18" s="18"/>
    </row>
    <row r="19" spans="1:25" x14ac:dyDescent="0.4">
      <c r="A19" s="18"/>
      <c r="B19" s="18"/>
      <c r="C19" s="18"/>
      <c r="D19" s="18"/>
      <c r="E19" s="18"/>
      <c r="F19" s="18"/>
      <c r="G19" s="18"/>
      <c r="H19" s="18"/>
      <c r="I19" s="18"/>
      <c r="J19" s="18"/>
      <c r="K19" s="18"/>
      <c r="L19" s="18"/>
      <c r="M19" s="18"/>
      <c r="N19" s="18"/>
      <c r="O19" s="18"/>
      <c r="P19" s="18"/>
      <c r="Q19" s="18"/>
      <c r="R19" s="18"/>
      <c r="S19" s="18"/>
      <c r="T19" s="18"/>
      <c r="U19" s="18"/>
      <c r="V19" s="18"/>
      <c r="W19" s="18"/>
      <c r="X19" s="18"/>
      <c r="Y19" s="18"/>
    </row>
  </sheetData>
  <mergeCells count="37">
    <mergeCell ref="A2:Y2"/>
    <mergeCell ref="A12:B13"/>
    <mergeCell ref="C12:F12"/>
    <mergeCell ref="G12:Y12"/>
    <mergeCell ref="C13:F13"/>
    <mergeCell ref="G13:Y13"/>
    <mergeCell ref="A10:B11"/>
    <mergeCell ref="C10:F10"/>
    <mergeCell ref="G10:Y10"/>
    <mergeCell ref="C11:F11"/>
    <mergeCell ref="G11:Y11"/>
    <mergeCell ref="A4:B5"/>
    <mergeCell ref="C4:F4"/>
    <mergeCell ref="G4:Y4"/>
    <mergeCell ref="C5:F5"/>
    <mergeCell ref="G5:Y5"/>
    <mergeCell ref="A6:B7"/>
    <mergeCell ref="C6:F6"/>
    <mergeCell ref="G6:Y6"/>
    <mergeCell ref="C7:F7"/>
    <mergeCell ref="G7:Y7"/>
    <mergeCell ref="A1:Y1"/>
    <mergeCell ref="A16:B17"/>
    <mergeCell ref="C16:F16"/>
    <mergeCell ref="G16:Y16"/>
    <mergeCell ref="C17:F17"/>
    <mergeCell ref="G17:Y17"/>
    <mergeCell ref="A14:B15"/>
    <mergeCell ref="C14:F14"/>
    <mergeCell ref="G14:Y14"/>
    <mergeCell ref="C15:F15"/>
    <mergeCell ref="G15:Y15"/>
    <mergeCell ref="A8:B9"/>
    <mergeCell ref="C8:F8"/>
    <mergeCell ref="G8:Y8"/>
    <mergeCell ref="C9:F9"/>
    <mergeCell ref="G9:Y9"/>
  </mergeCells>
  <phoneticPr fontId="6"/>
  <pageMargins left="0.70866141732283472" right="0.70866141732283472" top="0.74803149606299213" bottom="0.74803149606299213" header="0.31496062992125984" footer="0.31496062992125984"/>
  <pageSetup paperSize="9" orientation="portrait" r:id="rId1"/>
  <headerFooter>
    <oddFooter>&amp;Lsf04Hh5</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66FFFF"/>
  </sheetPr>
  <dimension ref="A1:AQ110"/>
  <sheetViews>
    <sheetView showGridLines="0" view="pageBreakPreview" zoomScaleNormal="100" zoomScaleSheetLayoutView="100" workbookViewId="0">
      <selection sqref="A1:AG1"/>
    </sheetView>
  </sheetViews>
  <sheetFormatPr defaultColWidth="2.375" defaultRowHeight="12" x14ac:dyDescent="0.4"/>
  <cols>
    <col min="1" max="16384" width="2.375" style="3"/>
  </cols>
  <sheetData>
    <row r="1" spans="1:43" ht="15" customHeight="1" x14ac:dyDescent="0.4">
      <c r="A1" s="427" t="s">
        <v>212</v>
      </c>
      <c r="B1" s="427"/>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row>
    <row r="2" spans="1:43" ht="15.75" x14ac:dyDescent="0.4">
      <c r="A2" s="436" t="s">
        <v>220</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row>
    <row r="3" spans="1:43" ht="17.25" customHeight="1" x14ac:dyDescent="0.4">
      <c r="A3" s="438"/>
      <c r="B3" s="438"/>
      <c r="C3" s="438"/>
      <c r="D3" s="438"/>
      <c r="E3" s="438"/>
      <c r="F3" s="438"/>
      <c r="G3" s="438"/>
      <c r="H3" s="438"/>
      <c r="I3" s="438"/>
      <c r="J3" s="438"/>
      <c r="K3" s="438"/>
      <c r="L3" s="438"/>
      <c r="M3" s="438"/>
      <c r="N3" s="438"/>
      <c r="O3" s="438"/>
      <c r="P3" s="438"/>
      <c r="Q3" s="438"/>
      <c r="R3" s="438"/>
      <c r="S3" s="438"/>
      <c r="T3" s="438"/>
      <c r="U3" s="438"/>
      <c r="V3" s="438"/>
      <c r="W3" s="438"/>
      <c r="X3" s="439"/>
      <c r="Y3" s="404" t="s">
        <v>95</v>
      </c>
      <c r="Z3" s="404"/>
      <c r="AA3" s="404"/>
      <c r="AB3" s="404"/>
      <c r="AC3" s="404" t="s">
        <v>318</v>
      </c>
      <c r="AD3" s="404"/>
      <c r="AE3" s="404"/>
      <c r="AF3" s="404"/>
      <c r="AG3" s="404"/>
    </row>
    <row r="4" spans="1:43" ht="12" customHeight="1" x14ac:dyDescent="0.4">
      <c r="A4" s="437" t="s">
        <v>96</v>
      </c>
      <c r="B4" s="437"/>
      <c r="C4" s="435" t="s">
        <v>97</v>
      </c>
      <c r="D4" s="435"/>
      <c r="E4" s="435"/>
      <c r="F4" s="435"/>
      <c r="G4" s="435"/>
      <c r="H4" s="435"/>
      <c r="I4" s="435"/>
      <c r="J4" s="435"/>
      <c r="K4" s="435" t="s">
        <v>98</v>
      </c>
      <c r="L4" s="435"/>
      <c r="M4" s="435"/>
      <c r="N4" s="435"/>
      <c r="O4" s="435"/>
      <c r="P4" s="435"/>
      <c r="Q4" s="435"/>
      <c r="R4" s="434" t="s">
        <v>99</v>
      </c>
      <c r="S4" s="435"/>
      <c r="T4" s="435"/>
      <c r="U4" s="435"/>
      <c r="V4" s="435"/>
      <c r="W4" s="435"/>
      <c r="X4" s="435"/>
      <c r="Y4" s="435"/>
      <c r="Z4" s="434" t="s">
        <v>100</v>
      </c>
      <c r="AA4" s="435"/>
      <c r="AB4" s="435"/>
      <c r="AC4" s="435"/>
      <c r="AD4" s="435"/>
      <c r="AE4" s="435"/>
      <c r="AF4" s="435"/>
      <c r="AG4" s="435"/>
    </row>
    <row r="5" spans="1:43" ht="12" customHeight="1" x14ac:dyDescent="0.4">
      <c r="A5" s="437"/>
      <c r="B5" s="437"/>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row>
    <row r="6" spans="1:43" ht="12" customHeight="1" x14ac:dyDescent="0.4">
      <c r="A6" s="437"/>
      <c r="B6" s="437"/>
      <c r="C6" s="435"/>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row>
    <row r="7" spans="1:43" ht="12" customHeight="1" x14ac:dyDescent="0.4">
      <c r="A7" s="437"/>
      <c r="B7" s="437"/>
      <c r="C7" s="431"/>
      <c r="D7" s="431"/>
      <c r="E7" s="431"/>
      <c r="F7" s="431"/>
      <c r="G7" s="431"/>
      <c r="H7" s="431"/>
      <c r="I7" s="431"/>
      <c r="J7" s="4" t="s">
        <v>38</v>
      </c>
      <c r="K7" s="431"/>
      <c r="L7" s="431"/>
      <c r="M7" s="431"/>
      <c r="N7" s="431"/>
      <c r="O7" s="431"/>
      <c r="P7" s="431"/>
      <c r="Q7" s="4" t="s">
        <v>38</v>
      </c>
      <c r="R7" s="432" t="str">
        <f>IF(OR(C7="",K7=""),"",C7-K7)</f>
        <v/>
      </c>
      <c r="S7" s="432" t="str">
        <f t="shared" ref="S7:X7" si="0">IF(OR(O7="",Q7=""),"",O7-Q7)</f>
        <v/>
      </c>
      <c r="T7" s="432" t="str">
        <f t="shared" si="0"/>
        <v/>
      </c>
      <c r="U7" s="432" t="str">
        <f t="shared" si="0"/>
        <v/>
      </c>
      <c r="V7" s="432" t="str">
        <f t="shared" si="0"/>
        <v/>
      </c>
      <c r="W7" s="432" t="str">
        <f t="shared" si="0"/>
        <v/>
      </c>
      <c r="X7" s="432" t="str">
        <f t="shared" si="0"/>
        <v/>
      </c>
      <c r="Y7" s="4" t="s">
        <v>38</v>
      </c>
      <c r="Z7" s="431"/>
      <c r="AA7" s="431"/>
      <c r="AB7" s="431"/>
      <c r="AC7" s="431"/>
      <c r="AD7" s="431"/>
      <c r="AE7" s="431"/>
      <c r="AF7" s="431"/>
      <c r="AG7" s="4" t="s">
        <v>38</v>
      </c>
    </row>
    <row r="8" spans="1:43" ht="12" customHeight="1" x14ac:dyDescent="0.4">
      <c r="A8" s="437"/>
      <c r="B8" s="437"/>
      <c r="C8" s="434" t="s">
        <v>101</v>
      </c>
      <c r="D8" s="435"/>
      <c r="E8" s="435"/>
      <c r="F8" s="435"/>
      <c r="G8" s="435"/>
      <c r="H8" s="435"/>
      <c r="I8" s="435"/>
      <c r="J8" s="435"/>
      <c r="K8" s="434" t="s">
        <v>222</v>
      </c>
      <c r="L8" s="435"/>
      <c r="M8" s="435"/>
      <c r="N8" s="435"/>
      <c r="O8" s="435"/>
      <c r="P8" s="435"/>
      <c r="Q8" s="435"/>
      <c r="R8" s="434" t="s">
        <v>102</v>
      </c>
      <c r="S8" s="435"/>
      <c r="T8" s="435"/>
      <c r="U8" s="435"/>
      <c r="V8" s="435"/>
      <c r="W8" s="435"/>
      <c r="X8" s="435"/>
      <c r="Y8" s="435"/>
      <c r="Z8" s="434" t="s">
        <v>103</v>
      </c>
      <c r="AA8" s="435"/>
      <c r="AB8" s="435"/>
      <c r="AC8" s="435"/>
      <c r="AD8" s="435"/>
      <c r="AE8" s="435"/>
      <c r="AF8" s="435"/>
      <c r="AG8" s="435"/>
    </row>
    <row r="9" spans="1:43" ht="12" customHeight="1" x14ac:dyDescent="0.4">
      <c r="A9" s="437"/>
      <c r="B9" s="437"/>
      <c r="C9" s="435"/>
      <c r="D9" s="435"/>
      <c r="E9" s="435"/>
      <c r="F9" s="435"/>
      <c r="G9" s="435"/>
      <c r="H9" s="435"/>
      <c r="I9" s="435"/>
      <c r="J9" s="435"/>
      <c r="K9" s="435"/>
      <c r="L9" s="435"/>
      <c r="M9" s="435"/>
      <c r="N9" s="435"/>
      <c r="O9" s="435"/>
      <c r="P9" s="435"/>
      <c r="Q9" s="435"/>
      <c r="R9" s="435"/>
      <c r="S9" s="435"/>
      <c r="T9" s="435"/>
      <c r="U9" s="435"/>
      <c r="V9" s="435"/>
      <c r="W9" s="435"/>
      <c r="X9" s="435"/>
      <c r="Y9" s="435"/>
      <c r="Z9" s="435"/>
      <c r="AA9" s="435"/>
      <c r="AB9" s="435"/>
      <c r="AC9" s="435"/>
      <c r="AD9" s="435"/>
      <c r="AE9" s="435"/>
      <c r="AF9" s="435"/>
      <c r="AG9" s="435"/>
    </row>
    <row r="10" spans="1:43" ht="12" customHeight="1" x14ac:dyDescent="0.4">
      <c r="A10" s="437"/>
      <c r="B10" s="437"/>
      <c r="C10" s="435"/>
      <c r="D10" s="435"/>
      <c r="E10" s="435"/>
      <c r="F10" s="435"/>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row>
    <row r="11" spans="1:43" ht="12" customHeight="1" x14ac:dyDescent="0.4">
      <c r="A11" s="437"/>
      <c r="B11" s="437"/>
      <c r="C11" s="435"/>
      <c r="D11" s="435"/>
      <c r="E11" s="435"/>
      <c r="F11" s="435"/>
      <c r="G11" s="435"/>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L11" s="5"/>
      <c r="AM11" s="5"/>
      <c r="AN11" s="5"/>
      <c r="AO11" s="5"/>
      <c r="AP11" s="5"/>
      <c r="AQ11" s="5"/>
    </row>
    <row r="12" spans="1:43" ht="12" customHeight="1" x14ac:dyDescent="0.4">
      <c r="A12" s="437"/>
      <c r="B12" s="437"/>
      <c r="C12" s="431"/>
      <c r="D12" s="431"/>
      <c r="E12" s="431"/>
      <c r="F12" s="431"/>
      <c r="G12" s="431"/>
      <c r="H12" s="431"/>
      <c r="I12" s="431"/>
      <c r="J12" s="4" t="s">
        <v>38</v>
      </c>
      <c r="K12" s="432" t="str">
        <f>IF(OR(Z7="",C12=""),"",MIN(Z7,C12))</f>
        <v/>
      </c>
      <c r="L12" s="432" t="str">
        <f t="shared" ref="L12:P12" si="1">IF(OR(L8="",J12=""),"",MIN(L8,J12))</f>
        <v/>
      </c>
      <c r="M12" s="432" t="str">
        <f t="shared" si="1"/>
        <v/>
      </c>
      <c r="N12" s="432" t="str">
        <f t="shared" si="1"/>
        <v/>
      </c>
      <c r="O12" s="432" t="str">
        <f t="shared" si="1"/>
        <v/>
      </c>
      <c r="P12" s="432" t="str">
        <f t="shared" si="1"/>
        <v/>
      </c>
      <c r="Q12" s="4" t="s">
        <v>38</v>
      </c>
      <c r="R12" s="432" t="str">
        <f>IF(OR(R7="",K12=""),"",MIN(R7,K12))</f>
        <v/>
      </c>
      <c r="S12" s="432" t="str">
        <f t="shared" ref="S12:X12" si="2">IF(OR(S8="",Q12=""),"",MIN(S8,Q12))</f>
        <v/>
      </c>
      <c r="T12" s="432" t="str">
        <f t="shared" si="2"/>
        <v/>
      </c>
      <c r="U12" s="432" t="str">
        <f t="shared" si="2"/>
        <v/>
      </c>
      <c r="V12" s="432" t="str">
        <f t="shared" si="2"/>
        <v/>
      </c>
      <c r="W12" s="432" t="str">
        <f t="shared" si="2"/>
        <v/>
      </c>
      <c r="X12" s="432" t="str">
        <f t="shared" si="2"/>
        <v/>
      </c>
      <c r="Y12" s="4" t="s">
        <v>38</v>
      </c>
      <c r="Z12" s="432" t="str">
        <f>IF(OR(R12=""),"",ROUNDDOWN(R12/3,-3))</f>
        <v/>
      </c>
      <c r="AA12" s="432" t="e">
        <f t="shared" ref="AA12:AF12" si="3">IF(OR(Y12=""),"",ROUNDDOWN(Y12/3,-3))</f>
        <v>#VALUE!</v>
      </c>
      <c r="AB12" s="432" t="str">
        <f t="shared" si="3"/>
        <v/>
      </c>
      <c r="AC12" s="432" t="e">
        <f t="shared" si="3"/>
        <v>#VALUE!</v>
      </c>
      <c r="AD12" s="432" t="str">
        <f t="shared" si="3"/>
        <v/>
      </c>
      <c r="AE12" s="432" t="e">
        <f t="shared" si="3"/>
        <v>#VALUE!</v>
      </c>
      <c r="AF12" s="432" t="str">
        <f t="shared" si="3"/>
        <v/>
      </c>
      <c r="AG12" s="4" t="s">
        <v>38</v>
      </c>
    </row>
    <row r="13" spans="1:43" ht="12" customHeight="1" x14ac:dyDescent="0.4">
      <c r="A13" s="433" t="s">
        <v>104</v>
      </c>
      <c r="B13" s="433"/>
      <c r="C13" s="433"/>
      <c r="D13" s="433"/>
      <c r="E13" s="433"/>
      <c r="F13" s="433"/>
      <c r="G13" s="433"/>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33"/>
    </row>
    <row r="14" spans="1:43" ht="12" customHeight="1" x14ac:dyDescent="0.4">
      <c r="A14" s="404" t="s">
        <v>105</v>
      </c>
      <c r="B14" s="404"/>
      <c r="C14" s="404"/>
      <c r="D14" s="404"/>
      <c r="E14" s="404"/>
      <c r="F14" s="404"/>
      <c r="G14" s="412" t="s">
        <v>106</v>
      </c>
      <c r="H14" s="150"/>
      <c r="I14" s="150"/>
      <c r="J14" s="150"/>
      <c r="K14" s="150"/>
      <c r="L14" s="151"/>
      <c r="M14" s="145" t="s">
        <v>107</v>
      </c>
      <c r="N14" s="145"/>
      <c r="O14" s="145"/>
      <c r="P14" s="145"/>
      <c r="Q14" s="145"/>
      <c r="R14" s="145"/>
      <c r="S14" s="145"/>
      <c r="T14" s="145"/>
      <c r="U14" s="145"/>
      <c r="V14" s="145"/>
      <c r="W14" s="145"/>
      <c r="X14" s="145"/>
      <c r="Y14" s="145"/>
      <c r="Z14" s="145"/>
      <c r="AA14" s="145"/>
      <c r="AB14" s="145"/>
      <c r="AC14" s="146"/>
      <c r="AD14" s="404" t="s">
        <v>108</v>
      </c>
      <c r="AE14" s="404"/>
      <c r="AF14" s="404"/>
      <c r="AG14" s="404"/>
    </row>
    <row r="15" spans="1:43" ht="12" customHeight="1" x14ac:dyDescent="0.4">
      <c r="A15" s="404"/>
      <c r="B15" s="404"/>
      <c r="C15" s="404"/>
      <c r="D15" s="404"/>
      <c r="E15" s="404"/>
      <c r="F15" s="404"/>
      <c r="G15" s="413"/>
      <c r="H15" s="414"/>
      <c r="I15" s="414"/>
      <c r="J15" s="414"/>
      <c r="K15" s="414"/>
      <c r="L15" s="415"/>
      <c r="M15" s="416" t="s">
        <v>109</v>
      </c>
      <c r="N15" s="416"/>
      <c r="O15" s="416"/>
      <c r="P15" s="416"/>
      <c r="Q15" s="416"/>
      <c r="R15" s="416"/>
      <c r="S15" s="416"/>
      <c r="T15" s="416"/>
      <c r="U15" s="416"/>
      <c r="V15" s="416"/>
      <c r="W15" s="416"/>
      <c r="X15" s="417"/>
      <c r="Y15" s="404" t="s">
        <v>106</v>
      </c>
      <c r="Z15" s="404"/>
      <c r="AA15" s="404"/>
      <c r="AB15" s="404"/>
      <c r="AC15" s="404"/>
      <c r="AD15" s="404"/>
      <c r="AE15" s="404"/>
      <c r="AF15" s="404"/>
      <c r="AG15" s="404"/>
    </row>
    <row r="16" spans="1:43" ht="12" customHeight="1" x14ac:dyDescent="0.4">
      <c r="A16" s="418"/>
      <c r="B16" s="419"/>
      <c r="C16" s="419"/>
      <c r="D16" s="419"/>
      <c r="E16" s="419"/>
      <c r="F16" s="420"/>
      <c r="G16" s="421"/>
      <c r="H16" s="422"/>
      <c r="I16" s="422"/>
      <c r="J16" s="422"/>
      <c r="K16" s="422"/>
      <c r="L16" s="13"/>
      <c r="M16" s="423"/>
      <c r="N16" s="424"/>
      <c r="O16" s="424"/>
      <c r="P16" s="424"/>
      <c r="Q16" s="424"/>
      <c r="R16" s="424"/>
      <c r="S16" s="424"/>
      <c r="T16" s="424"/>
      <c r="U16" s="424"/>
      <c r="V16" s="424"/>
      <c r="W16" s="424"/>
      <c r="X16" s="425"/>
      <c r="Y16" s="421"/>
      <c r="Z16" s="422"/>
      <c r="AA16" s="422"/>
      <c r="AB16" s="422"/>
      <c r="AC16" s="426"/>
      <c r="AD16" s="418"/>
      <c r="AE16" s="419"/>
      <c r="AF16" s="419"/>
      <c r="AG16" s="420"/>
    </row>
    <row r="17" spans="1:33" ht="12" customHeight="1" x14ac:dyDescent="0.4">
      <c r="A17" s="376"/>
      <c r="B17" s="377"/>
      <c r="C17" s="377"/>
      <c r="D17" s="377"/>
      <c r="E17" s="377"/>
      <c r="F17" s="378"/>
      <c r="G17" s="379"/>
      <c r="H17" s="380"/>
      <c r="I17" s="380"/>
      <c r="J17" s="380"/>
      <c r="K17" s="380"/>
      <c r="L17" s="14"/>
      <c r="M17" s="381"/>
      <c r="N17" s="382"/>
      <c r="O17" s="382"/>
      <c r="P17" s="382"/>
      <c r="Q17" s="382"/>
      <c r="R17" s="382"/>
      <c r="S17" s="382"/>
      <c r="T17" s="382"/>
      <c r="U17" s="382"/>
      <c r="V17" s="382"/>
      <c r="W17" s="382"/>
      <c r="X17" s="383"/>
      <c r="Y17" s="379"/>
      <c r="Z17" s="380"/>
      <c r="AA17" s="380"/>
      <c r="AB17" s="380"/>
      <c r="AC17" s="384"/>
      <c r="AD17" s="376"/>
      <c r="AE17" s="377"/>
      <c r="AF17" s="377"/>
      <c r="AG17" s="378"/>
    </row>
    <row r="18" spans="1:33" ht="12" customHeight="1" x14ac:dyDescent="0.4">
      <c r="A18" s="376"/>
      <c r="B18" s="377"/>
      <c r="C18" s="377"/>
      <c r="D18" s="377"/>
      <c r="E18" s="377"/>
      <c r="F18" s="378"/>
      <c r="G18" s="379"/>
      <c r="H18" s="380"/>
      <c r="I18" s="380"/>
      <c r="J18" s="380"/>
      <c r="K18" s="380"/>
      <c r="L18" s="14"/>
      <c r="M18" s="381"/>
      <c r="N18" s="382"/>
      <c r="O18" s="382"/>
      <c r="P18" s="382"/>
      <c r="Q18" s="382"/>
      <c r="R18" s="382"/>
      <c r="S18" s="382"/>
      <c r="T18" s="382"/>
      <c r="U18" s="382"/>
      <c r="V18" s="382"/>
      <c r="W18" s="382"/>
      <c r="X18" s="383"/>
      <c r="Y18" s="379"/>
      <c r="Z18" s="380"/>
      <c r="AA18" s="380"/>
      <c r="AB18" s="380"/>
      <c r="AC18" s="384"/>
      <c r="AD18" s="376"/>
      <c r="AE18" s="377"/>
      <c r="AF18" s="377"/>
      <c r="AG18" s="378"/>
    </row>
    <row r="19" spans="1:33" ht="12" customHeight="1" x14ac:dyDescent="0.4">
      <c r="A19" s="376"/>
      <c r="B19" s="377"/>
      <c r="C19" s="377"/>
      <c r="D19" s="377"/>
      <c r="E19" s="377"/>
      <c r="F19" s="378"/>
      <c r="G19" s="379"/>
      <c r="H19" s="380"/>
      <c r="I19" s="380"/>
      <c r="J19" s="380"/>
      <c r="K19" s="380"/>
      <c r="L19" s="14"/>
      <c r="M19" s="381"/>
      <c r="N19" s="382"/>
      <c r="O19" s="382"/>
      <c r="P19" s="382"/>
      <c r="Q19" s="382"/>
      <c r="R19" s="382"/>
      <c r="S19" s="382"/>
      <c r="T19" s="382"/>
      <c r="U19" s="382"/>
      <c r="V19" s="382"/>
      <c r="W19" s="382"/>
      <c r="X19" s="383"/>
      <c r="Y19" s="379"/>
      <c r="Z19" s="380"/>
      <c r="AA19" s="380"/>
      <c r="AB19" s="380"/>
      <c r="AC19" s="384"/>
      <c r="AD19" s="376"/>
      <c r="AE19" s="377"/>
      <c r="AF19" s="377"/>
      <c r="AG19" s="378"/>
    </row>
    <row r="20" spans="1:33" ht="12" customHeight="1" x14ac:dyDescent="0.4">
      <c r="A20" s="376"/>
      <c r="B20" s="377"/>
      <c r="C20" s="377"/>
      <c r="D20" s="377"/>
      <c r="E20" s="377"/>
      <c r="F20" s="378"/>
      <c r="G20" s="379"/>
      <c r="H20" s="380"/>
      <c r="I20" s="380"/>
      <c r="J20" s="380"/>
      <c r="K20" s="380"/>
      <c r="L20" s="14"/>
      <c r="M20" s="381"/>
      <c r="N20" s="382"/>
      <c r="O20" s="382"/>
      <c r="P20" s="382"/>
      <c r="Q20" s="382"/>
      <c r="R20" s="382"/>
      <c r="S20" s="382"/>
      <c r="T20" s="382"/>
      <c r="U20" s="382"/>
      <c r="V20" s="382"/>
      <c r="W20" s="382"/>
      <c r="X20" s="383"/>
      <c r="Y20" s="379"/>
      <c r="Z20" s="380"/>
      <c r="AA20" s="380"/>
      <c r="AB20" s="380"/>
      <c r="AC20" s="384"/>
      <c r="AD20" s="376"/>
      <c r="AE20" s="377"/>
      <c r="AF20" s="377"/>
      <c r="AG20" s="378"/>
    </row>
    <row r="21" spans="1:33" ht="12" customHeight="1" x14ac:dyDescent="0.4">
      <c r="A21" s="376"/>
      <c r="B21" s="377"/>
      <c r="C21" s="377"/>
      <c r="D21" s="377"/>
      <c r="E21" s="377"/>
      <c r="F21" s="378"/>
      <c r="G21" s="379"/>
      <c r="H21" s="380"/>
      <c r="I21" s="380"/>
      <c r="J21" s="380"/>
      <c r="K21" s="380"/>
      <c r="L21" s="14"/>
      <c r="M21" s="381"/>
      <c r="N21" s="382"/>
      <c r="O21" s="382"/>
      <c r="P21" s="382"/>
      <c r="Q21" s="382"/>
      <c r="R21" s="382"/>
      <c r="S21" s="382"/>
      <c r="T21" s="382"/>
      <c r="U21" s="382"/>
      <c r="V21" s="382"/>
      <c r="W21" s="382"/>
      <c r="X21" s="383"/>
      <c r="Y21" s="379"/>
      <c r="Z21" s="380"/>
      <c r="AA21" s="380"/>
      <c r="AB21" s="380"/>
      <c r="AC21" s="384"/>
      <c r="AD21" s="376"/>
      <c r="AE21" s="377"/>
      <c r="AF21" s="377"/>
      <c r="AG21" s="378"/>
    </row>
    <row r="22" spans="1:33" ht="12" customHeight="1" x14ac:dyDescent="0.4">
      <c r="A22" s="376"/>
      <c r="B22" s="377"/>
      <c r="C22" s="377"/>
      <c r="D22" s="377"/>
      <c r="E22" s="377"/>
      <c r="F22" s="378"/>
      <c r="G22" s="379"/>
      <c r="H22" s="380"/>
      <c r="I22" s="380"/>
      <c r="J22" s="380"/>
      <c r="K22" s="380"/>
      <c r="L22" s="14"/>
      <c r="M22" s="381"/>
      <c r="N22" s="382"/>
      <c r="O22" s="382"/>
      <c r="P22" s="382"/>
      <c r="Q22" s="382"/>
      <c r="R22" s="382"/>
      <c r="S22" s="382"/>
      <c r="T22" s="382"/>
      <c r="U22" s="382"/>
      <c r="V22" s="382"/>
      <c r="W22" s="382"/>
      <c r="X22" s="383"/>
      <c r="Y22" s="379"/>
      <c r="Z22" s="380"/>
      <c r="AA22" s="380"/>
      <c r="AB22" s="380"/>
      <c r="AC22" s="384"/>
      <c r="AD22" s="376"/>
      <c r="AE22" s="377"/>
      <c r="AF22" s="377"/>
      <c r="AG22" s="378"/>
    </row>
    <row r="23" spans="1:33" ht="12" customHeight="1" x14ac:dyDescent="0.4">
      <c r="A23" s="376"/>
      <c r="B23" s="377"/>
      <c r="C23" s="377"/>
      <c r="D23" s="377"/>
      <c r="E23" s="377"/>
      <c r="F23" s="378"/>
      <c r="G23" s="379"/>
      <c r="H23" s="380"/>
      <c r="I23" s="380"/>
      <c r="J23" s="380"/>
      <c r="K23" s="380"/>
      <c r="L23" s="14"/>
      <c r="M23" s="381"/>
      <c r="N23" s="382"/>
      <c r="O23" s="382"/>
      <c r="P23" s="382"/>
      <c r="Q23" s="382"/>
      <c r="R23" s="382"/>
      <c r="S23" s="382"/>
      <c r="T23" s="382"/>
      <c r="U23" s="382"/>
      <c r="V23" s="382"/>
      <c r="W23" s="382"/>
      <c r="X23" s="383"/>
      <c r="Y23" s="379"/>
      <c r="Z23" s="380"/>
      <c r="AA23" s="380"/>
      <c r="AB23" s="380"/>
      <c r="AC23" s="384"/>
      <c r="AD23" s="376"/>
      <c r="AE23" s="377"/>
      <c r="AF23" s="377"/>
      <c r="AG23" s="378"/>
    </row>
    <row r="24" spans="1:33" ht="12" customHeight="1" x14ac:dyDescent="0.4">
      <c r="A24" s="376"/>
      <c r="B24" s="377"/>
      <c r="C24" s="377"/>
      <c r="D24" s="377"/>
      <c r="E24" s="377"/>
      <c r="F24" s="378"/>
      <c r="G24" s="379"/>
      <c r="H24" s="380"/>
      <c r="I24" s="380"/>
      <c r="J24" s="380"/>
      <c r="K24" s="380"/>
      <c r="L24" s="14"/>
      <c r="M24" s="381"/>
      <c r="N24" s="382"/>
      <c r="O24" s="382"/>
      <c r="P24" s="382"/>
      <c r="Q24" s="382"/>
      <c r="R24" s="382"/>
      <c r="S24" s="382"/>
      <c r="T24" s="382"/>
      <c r="U24" s="382"/>
      <c r="V24" s="382"/>
      <c r="W24" s="382"/>
      <c r="X24" s="383"/>
      <c r="Y24" s="379"/>
      <c r="Z24" s="380"/>
      <c r="AA24" s="380"/>
      <c r="AB24" s="380"/>
      <c r="AC24" s="384"/>
      <c r="AD24" s="376"/>
      <c r="AE24" s="377"/>
      <c r="AF24" s="377"/>
      <c r="AG24" s="378"/>
    </row>
    <row r="25" spans="1:33" ht="12" customHeight="1" x14ac:dyDescent="0.4">
      <c r="A25" s="376"/>
      <c r="B25" s="377"/>
      <c r="C25" s="377"/>
      <c r="D25" s="377"/>
      <c r="E25" s="377"/>
      <c r="F25" s="378"/>
      <c r="G25" s="379"/>
      <c r="H25" s="380"/>
      <c r="I25" s="380"/>
      <c r="J25" s="380"/>
      <c r="K25" s="380"/>
      <c r="L25" s="14"/>
      <c r="M25" s="381"/>
      <c r="N25" s="382"/>
      <c r="O25" s="382"/>
      <c r="P25" s="382"/>
      <c r="Q25" s="382"/>
      <c r="R25" s="382"/>
      <c r="S25" s="382"/>
      <c r="T25" s="382"/>
      <c r="U25" s="382"/>
      <c r="V25" s="382"/>
      <c r="W25" s="382"/>
      <c r="X25" s="383"/>
      <c r="Y25" s="379"/>
      <c r="Z25" s="380"/>
      <c r="AA25" s="380"/>
      <c r="AB25" s="380"/>
      <c r="AC25" s="384"/>
      <c r="AD25" s="376"/>
      <c r="AE25" s="377"/>
      <c r="AF25" s="377"/>
      <c r="AG25" s="378"/>
    </row>
    <row r="26" spans="1:33" ht="12" customHeight="1" x14ac:dyDescent="0.4">
      <c r="A26" s="376"/>
      <c r="B26" s="377"/>
      <c r="C26" s="377"/>
      <c r="D26" s="377"/>
      <c r="E26" s="377"/>
      <c r="F26" s="378"/>
      <c r="G26" s="379"/>
      <c r="H26" s="380"/>
      <c r="I26" s="380"/>
      <c r="J26" s="380"/>
      <c r="K26" s="380"/>
      <c r="L26" s="14"/>
      <c r="M26" s="381"/>
      <c r="N26" s="382"/>
      <c r="O26" s="382"/>
      <c r="P26" s="382"/>
      <c r="Q26" s="382"/>
      <c r="R26" s="382"/>
      <c r="S26" s="382"/>
      <c r="T26" s="382"/>
      <c r="U26" s="382"/>
      <c r="V26" s="382"/>
      <c r="W26" s="382"/>
      <c r="X26" s="383"/>
      <c r="Y26" s="379"/>
      <c r="Z26" s="380"/>
      <c r="AA26" s="380"/>
      <c r="AB26" s="380"/>
      <c r="AC26" s="384"/>
      <c r="AD26" s="376"/>
      <c r="AE26" s="377"/>
      <c r="AF26" s="377"/>
      <c r="AG26" s="378"/>
    </row>
    <row r="27" spans="1:33" ht="12" customHeight="1" x14ac:dyDescent="0.4">
      <c r="A27" s="376"/>
      <c r="B27" s="377"/>
      <c r="C27" s="377"/>
      <c r="D27" s="377"/>
      <c r="E27" s="377"/>
      <c r="F27" s="378"/>
      <c r="G27" s="379"/>
      <c r="H27" s="380"/>
      <c r="I27" s="380"/>
      <c r="J27" s="380"/>
      <c r="K27" s="380"/>
      <c r="L27" s="14"/>
      <c r="M27" s="381"/>
      <c r="N27" s="382"/>
      <c r="O27" s="382"/>
      <c r="P27" s="382"/>
      <c r="Q27" s="382"/>
      <c r="R27" s="382"/>
      <c r="S27" s="382"/>
      <c r="T27" s="382"/>
      <c r="U27" s="382"/>
      <c r="V27" s="382"/>
      <c r="W27" s="382"/>
      <c r="X27" s="383"/>
      <c r="Y27" s="379"/>
      <c r="Z27" s="380"/>
      <c r="AA27" s="380"/>
      <c r="AB27" s="380"/>
      <c r="AC27" s="384"/>
      <c r="AD27" s="376"/>
      <c r="AE27" s="377"/>
      <c r="AF27" s="377"/>
      <c r="AG27" s="378"/>
    </row>
    <row r="28" spans="1:33" ht="12" customHeight="1" x14ac:dyDescent="0.4">
      <c r="A28" s="376"/>
      <c r="B28" s="377"/>
      <c r="C28" s="377"/>
      <c r="D28" s="377"/>
      <c r="E28" s="377"/>
      <c r="F28" s="378"/>
      <c r="G28" s="379"/>
      <c r="H28" s="380"/>
      <c r="I28" s="380"/>
      <c r="J28" s="380"/>
      <c r="K28" s="380"/>
      <c r="L28" s="14"/>
      <c r="M28" s="381"/>
      <c r="N28" s="382"/>
      <c r="O28" s="382"/>
      <c r="P28" s="382"/>
      <c r="Q28" s="382"/>
      <c r="R28" s="382"/>
      <c r="S28" s="382"/>
      <c r="T28" s="382"/>
      <c r="U28" s="382"/>
      <c r="V28" s="382"/>
      <c r="W28" s="382"/>
      <c r="X28" s="383"/>
      <c r="Y28" s="379"/>
      <c r="Z28" s="380"/>
      <c r="AA28" s="380"/>
      <c r="AB28" s="380"/>
      <c r="AC28" s="384"/>
      <c r="AD28" s="376"/>
      <c r="AE28" s="377"/>
      <c r="AF28" s="377"/>
      <c r="AG28" s="378"/>
    </row>
    <row r="29" spans="1:33" ht="12" customHeight="1" x14ac:dyDescent="0.4">
      <c r="A29" s="376"/>
      <c r="B29" s="377"/>
      <c r="C29" s="377"/>
      <c r="D29" s="377"/>
      <c r="E29" s="377"/>
      <c r="F29" s="378"/>
      <c r="G29" s="379"/>
      <c r="H29" s="380"/>
      <c r="I29" s="380"/>
      <c r="J29" s="380"/>
      <c r="K29" s="380"/>
      <c r="L29" s="14"/>
      <c r="M29" s="381"/>
      <c r="N29" s="382"/>
      <c r="O29" s="382"/>
      <c r="P29" s="382"/>
      <c r="Q29" s="382"/>
      <c r="R29" s="382"/>
      <c r="S29" s="382"/>
      <c r="T29" s="382"/>
      <c r="U29" s="382"/>
      <c r="V29" s="382"/>
      <c r="W29" s="382"/>
      <c r="X29" s="383"/>
      <c r="Y29" s="379"/>
      <c r="Z29" s="380"/>
      <c r="AA29" s="380"/>
      <c r="AB29" s="380"/>
      <c r="AC29" s="384"/>
      <c r="AD29" s="376"/>
      <c r="AE29" s="377"/>
      <c r="AF29" s="377"/>
      <c r="AG29" s="378"/>
    </row>
    <row r="30" spans="1:33" ht="12" customHeight="1" x14ac:dyDescent="0.4">
      <c r="A30" s="376"/>
      <c r="B30" s="377"/>
      <c r="C30" s="377"/>
      <c r="D30" s="377"/>
      <c r="E30" s="377"/>
      <c r="F30" s="378"/>
      <c r="G30" s="379"/>
      <c r="H30" s="380"/>
      <c r="I30" s="380"/>
      <c r="J30" s="380"/>
      <c r="K30" s="380"/>
      <c r="L30" s="14"/>
      <c r="M30" s="381"/>
      <c r="N30" s="382"/>
      <c r="O30" s="382"/>
      <c r="P30" s="382"/>
      <c r="Q30" s="382"/>
      <c r="R30" s="382"/>
      <c r="S30" s="382"/>
      <c r="T30" s="382"/>
      <c r="U30" s="382"/>
      <c r="V30" s="382"/>
      <c r="W30" s="382"/>
      <c r="X30" s="383"/>
      <c r="Y30" s="379"/>
      <c r="Z30" s="380"/>
      <c r="AA30" s="380"/>
      <c r="AB30" s="380"/>
      <c r="AC30" s="384"/>
      <c r="AD30" s="376"/>
      <c r="AE30" s="377"/>
      <c r="AF30" s="377"/>
      <c r="AG30" s="378"/>
    </row>
    <row r="31" spans="1:33" ht="12" customHeight="1" x14ac:dyDescent="0.4">
      <c r="A31" s="376"/>
      <c r="B31" s="377"/>
      <c r="C31" s="377"/>
      <c r="D31" s="377"/>
      <c r="E31" s="377"/>
      <c r="F31" s="378"/>
      <c r="G31" s="379"/>
      <c r="H31" s="380"/>
      <c r="I31" s="380"/>
      <c r="J31" s="380"/>
      <c r="K31" s="380"/>
      <c r="L31" s="14"/>
      <c r="M31" s="381"/>
      <c r="N31" s="382"/>
      <c r="O31" s="382"/>
      <c r="P31" s="382"/>
      <c r="Q31" s="382"/>
      <c r="R31" s="382"/>
      <c r="S31" s="382"/>
      <c r="T31" s="382"/>
      <c r="U31" s="382"/>
      <c r="V31" s="382"/>
      <c r="W31" s="382"/>
      <c r="X31" s="383"/>
      <c r="Y31" s="379"/>
      <c r="Z31" s="380"/>
      <c r="AA31" s="380"/>
      <c r="AB31" s="380"/>
      <c r="AC31" s="384"/>
      <c r="AD31" s="376"/>
      <c r="AE31" s="377"/>
      <c r="AF31" s="377"/>
      <c r="AG31" s="378"/>
    </row>
    <row r="32" spans="1:33" ht="12" customHeight="1" x14ac:dyDescent="0.4">
      <c r="A32" s="376"/>
      <c r="B32" s="377"/>
      <c r="C32" s="377"/>
      <c r="D32" s="377"/>
      <c r="E32" s="377"/>
      <c r="F32" s="378"/>
      <c r="G32" s="379"/>
      <c r="H32" s="380"/>
      <c r="I32" s="380"/>
      <c r="J32" s="380"/>
      <c r="K32" s="380"/>
      <c r="L32" s="14"/>
      <c r="M32" s="381"/>
      <c r="N32" s="382"/>
      <c r="O32" s="382"/>
      <c r="P32" s="382"/>
      <c r="Q32" s="382"/>
      <c r="R32" s="382"/>
      <c r="S32" s="382"/>
      <c r="T32" s="382"/>
      <c r="U32" s="382"/>
      <c r="V32" s="382"/>
      <c r="W32" s="382"/>
      <c r="X32" s="383"/>
      <c r="Y32" s="379"/>
      <c r="Z32" s="380"/>
      <c r="AA32" s="380"/>
      <c r="AB32" s="380"/>
      <c r="AC32" s="384"/>
      <c r="AD32" s="376"/>
      <c r="AE32" s="377"/>
      <c r="AF32" s="377"/>
      <c r="AG32" s="378"/>
    </row>
    <row r="33" spans="1:33" ht="12" customHeight="1" x14ac:dyDescent="0.4">
      <c r="A33" s="376"/>
      <c r="B33" s="377"/>
      <c r="C33" s="377"/>
      <c r="D33" s="377"/>
      <c r="E33" s="377"/>
      <c r="F33" s="378"/>
      <c r="G33" s="379"/>
      <c r="H33" s="380"/>
      <c r="I33" s="380"/>
      <c r="J33" s="380"/>
      <c r="K33" s="380"/>
      <c r="L33" s="14"/>
      <c r="M33" s="381"/>
      <c r="N33" s="382"/>
      <c r="O33" s="382"/>
      <c r="P33" s="382"/>
      <c r="Q33" s="382"/>
      <c r="R33" s="382"/>
      <c r="S33" s="382"/>
      <c r="T33" s="382"/>
      <c r="U33" s="382"/>
      <c r="V33" s="382"/>
      <c r="W33" s="382"/>
      <c r="X33" s="383"/>
      <c r="Y33" s="379"/>
      <c r="Z33" s="380"/>
      <c r="AA33" s="380"/>
      <c r="AB33" s="380"/>
      <c r="AC33" s="384"/>
      <c r="AD33" s="376"/>
      <c r="AE33" s="377"/>
      <c r="AF33" s="377"/>
      <c r="AG33" s="378"/>
    </row>
    <row r="34" spans="1:33" ht="12" customHeight="1" x14ac:dyDescent="0.4">
      <c r="A34" s="376"/>
      <c r="B34" s="377"/>
      <c r="C34" s="377"/>
      <c r="D34" s="377"/>
      <c r="E34" s="377"/>
      <c r="F34" s="378"/>
      <c r="G34" s="379"/>
      <c r="H34" s="380"/>
      <c r="I34" s="380"/>
      <c r="J34" s="380"/>
      <c r="K34" s="380"/>
      <c r="L34" s="14"/>
      <c r="M34" s="381"/>
      <c r="N34" s="382"/>
      <c r="O34" s="382"/>
      <c r="P34" s="382"/>
      <c r="Q34" s="382"/>
      <c r="R34" s="382"/>
      <c r="S34" s="382"/>
      <c r="T34" s="382"/>
      <c r="U34" s="382"/>
      <c r="V34" s="382"/>
      <c r="W34" s="382"/>
      <c r="X34" s="383"/>
      <c r="Y34" s="379"/>
      <c r="Z34" s="380"/>
      <c r="AA34" s="380"/>
      <c r="AB34" s="380"/>
      <c r="AC34" s="384"/>
      <c r="AD34" s="376"/>
      <c r="AE34" s="377"/>
      <c r="AF34" s="377"/>
      <c r="AG34" s="378"/>
    </row>
    <row r="35" spans="1:33" ht="12" customHeight="1" x14ac:dyDescent="0.4">
      <c r="A35" s="376"/>
      <c r="B35" s="377"/>
      <c r="C35" s="377"/>
      <c r="D35" s="377"/>
      <c r="E35" s="377"/>
      <c r="F35" s="378"/>
      <c r="G35" s="379"/>
      <c r="H35" s="380"/>
      <c r="I35" s="380"/>
      <c r="J35" s="380"/>
      <c r="K35" s="380"/>
      <c r="L35" s="14"/>
      <c r="M35" s="381"/>
      <c r="N35" s="382"/>
      <c r="O35" s="382"/>
      <c r="P35" s="382"/>
      <c r="Q35" s="382"/>
      <c r="R35" s="382"/>
      <c r="S35" s="382"/>
      <c r="T35" s="382"/>
      <c r="U35" s="382"/>
      <c r="V35" s="382"/>
      <c r="W35" s="382"/>
      <c r="X35" s="383"/>
      <c r="Y35" s="379"/>
      <c r="Z35" s="380"/>
      <c r="AA35" s="380"/>
      <c r="AB35" s="380"/>
      <c r="AC35" s="384"/>
      <c r="AD35" s="376"/>
      <c r="AE35" s="377"/>
      <c r="AF35" s="377"/>
      <c r="AG35" s="378"/>
    </row>
    <row r="36" spans="1:33" ht="12" customHeight="1" x14ac:dyDescent="0.4">
      <c r="A36" s="376"/>
      <c r="B36" s="377"/>
      <c r="C36" s="377"/>
      <c r="D36" s="377"/>
      <c r="E36" s="377"/>
      <c r="F36" s="378"/>
      <c r="G36" s="379"/>
      <c r="H36" s="380"/>
      <c r="I36" s="380"/>
      <c r="J36" s="380"/>
      <c r="K36" s="380"/>
      <c r="L36" s="14"/>
      <c r="M36" s="381"/>
      <c r="N36" s="382"/>
      <c r="O36" s="382"/>
      <c r="P36" s="382"/>
      <c r="Q36" s="382"/>
      <c r="R36" s="382"/>
      <c r="S36" s="382"/>
      <c r="T36" s="382"/>
      <c r="U36" s="382"/>
      <c r="V36" s="382"/>
      <c r="W36" s="382"/>
      <c r="X36" s="383"/>
      <c r="Y36" s="379"/>
      <c r="Z36" s="380"/>
      <c r="AA36" s="380"/>
      <c r="AB36" s="380"/>
      <c r="AC36" s="384"/>
      <c r="AD36" s="376"/>
      <c r="AE36" s="377"/>
      <c r="AF36" s="377"/>
      <c r="AG36" s="378"/>
    </row>
    <row r="37" spans="1:33" ht="12" customHeight="1" x14ac:dyDescent="0.4">
      <c r="A37" s="376"/>
      <c r="B37" s="377"/>
      <c r="C37" s="377"/>
      <c r="D37" s="377"/>
      <c r="E37" s="377"/>
      <c r="F37" s="378"/>
      <c r="G37" s="379"/>
      <c r="H37" s="380"/>
      <c r="I37" s="380"/>
      <c r="J37" s="380"/>
      <c r="K37" s="380"/>
      <c r="L37" s="14"/>
      <c r="M37" s="381"/>
      <c r="N37" s="382"/>
      <c r="O37" s="382"/>
      <c r="P37" s="382"/>
      <c r="Q37" s="382"/>
      <c r="R37" s="382"/>
      <c r="S37" s="382"/>
      <c r="T37" s="382"/>
      <c r="U37" s="382"/>
      <c r="V37" s="382"/>
      <c r="W37" s="382"/>
      <c r="X37" s="383"/>
      <c r="Y37" s="379"/>
      <c r="Z37" s="380"/>
      <c r="AA37" s="380"/>
      <c r="AB37" s="380"/>
      <c r="AC37" s="384"/>
      <c r="AD37" s="376"/>
      <c r="AE37" s="377"/>
      <c r="AF37" s="377"/>
      <c r="AG37" s="378"/>
    </row>
    <row r="38" spans="1:33" ht="12" customHeight="1" x14ac:dyDescent="0.4">
      <c r="A38" s="376"/>
      <c r="B38" s="377"/>
      <c r="C38" s="377"/>
      <c r="D38" s="377"/>
      <c r="E38" s="377"/>
      <c r="F38" s="378"/>
      <c r="G38" s="379"/>
      <c r="H38" s="380"/>
      <c r="I38" s="380"/>
      <c r="J38" s="380"/>
      <c r="K38" s="380"/>
      <c r="L38" s="14"/>
      <c r="M38" s="381"/>
      <c r="N38" s="382"/>
      <c r="O38" s="382"/>
      <c r="P38" s="382"/>
      <c r="Q38" s="382"/>
      <c r="R38" s="382"/>
      <c r="S38" s="382"/>
      <c r="T38" s="382"/>
      <c r="U38" s="382"/>
      <c r="V38" s="382"/>
      <c r="W38" s="382"/>
      <c r="X38" s="383"/>
      <c r="Y38" s="379"/>
      <c r="Z38" s="380"/>
      <c r="AA38" s="380"/>
      <c r="AB38" s="380"/>
      <c r="AC38" s="384"/>
      <c r="AD38" s="376"/>
      <c r="AE38" s="377"/>
      <c r="AF38" s="377"/>
      <c r="AG38" s="378"/>
    </row>
    <row r="39" spans="1:33" ht="12" customHeight="1" x14ac:dyDescent="0.4">
      <c r="A39" s="376"/>
      <c r="B39" s="377"/>
      <c r="C39" s="377"/>
      <c r="D39" s="377"/>
      <c r="E39" s="377"/>
      <c r="F39" s="378"/>
      <c r="G39" s="379"/>
      <c r="H39" s="380"/>
      <c r="I39" s="380"/>
      <c r="J39" s="380"/>
      <c r="K39" s="380"/>
      <c r="L39" s="14"/>
      <c r="M39" s="381"/>
      <c r="N39" s="382"/>
      <c r="O39" s="382"/>
      <c r="P39" s="382"/>
      <c r="Q39" s="382"/>
      <c r="R39" s="382"/>
      <c r="S39" s="382"/>
      <c r="T39" s="382"/>
      <c r="U39" s="382"/>
      <c r="V39" s="382"/>
      <c r="W39" s="382"/>
      <c r="X39" s="383"/>
      <c r="Y39" s="379"/>
      <c r="Z39" s="380"/>
      <c r="AA39" s="380"/>
      <c r="AB39" s="380"/>
      <c r="AC39" s="384"/>
      <c r="AD39" s="376"/>
      <c r="AE39" s="377"/>
      <c r="AF39" s="377"/>
      <c r="AG39" s="378"/>
    </row>
    <row r="40" spans="1:33" ht="12" customHeight="1" x14ac:dyDescent="0.4">
      <c r="A40" s="376"/>
      <c r="B40" s="377"/>
      <c r="C40" s="377"/>
      <c r="D40" s="377"/>
      <c r="E40" s="377"/>
      <c r="F40" s="378"/>
      <c r="G40" s="379"/>
      <c r="H40" s="380"/>
      <c r="I40" s="380"/>
      <c r="J40" s="380"/>
      <c r="K40" s="380"/>
      <c r="L40" s="14"/>
      <c r="M40" s="381"/>
      <c r="N40" s="382"/>
      <c r="O40" s="382"/>
      <c r="P40" s="382"/>
      <c r="Q40" s="382"/>
      <c r="R40" s="382"/>
      <c r="S40" s="382"/>
      <c r="T40" s="382"/>
      <c r="U40" s="382"/>
      <c r="V40" s="382"/>
      <c r="W40" s="382"/>
      <c r="X40" s="383"/>
      <c r="Y40" s="379"/>
      <c r="Z40" s="380"/>
      <c r="AA40" s="380"/>
      <c r="AB40" s="380"/>
      <c r="AC40" s="384"/>
      <c r="AD40" s="376"/>
      <c r="AE40" s="377"/>
      <c r="AF40" s="377"/>
      <c r="AG40" s="378"/>
    </row>
    <row r="41" spans="1:33" ht="12" customHeight="1" x14ac:dyDescent="0.4">
      <c r="A41" s="376"/>
      <c r="B41" s="377"/>
      <c r="C41" s="377"/>
      <c r="D41" s="377"/>
      <c r="E41" s="377"/>
      <c r="F41" s="378"/>
      <c r="G41" s="379"/>
      <c r="H41" s="380"/>
      <c r="I41" s="380"/>
      <c r="J41" s="380"/>
      <c r="K41" s="380"/>
      <c r="L41" s="14"/>
      <c r="M41" s="381"/>
      <c r="N41" s="382"/>
      <c r="O41" s="382"/>
      <c r="P41" s="382"/>
      <c r="Q41" s="382"/>
      <c r="R41" s="382"/>
      <c r="S41" s="382"/>
      <c r="T41" s="382"/>
      <c r="U41" s="382"/>
      <c r="V41" s="382"/>
      <c r="W41" s="382"/>
      <c r="X41" s="383"/>
      <c r="Y41" s="379"/>
      <c r="Z41" s="380"/>
      <c r="AA41" s="380"/>
      <c r="AB41" s="380"/>
      <c r="AC41" s="384"/>
      <c r="AD41" s="376"/>
      <c r="AE41" s="377"/>
      <c r="AF41" s="377"/>
      <c r="AG41" s="378"/>
    </row>
    <row r="42" spans="1:33" ht="12" customHeight="1" x14ac:dyDescent="0.4">
      <c r="A42" s="376"/>
      <c r="B42" s="377"/>
      <c r="C42" s="377"/>
      <c r="D42" s="377"/>
      <c r="E42" s="377"/>
      <c r="F42" s="378"/>
      <c r="G42" s="379"/>
      <c r="H42" s="380"/>
      <c r="I42" s="380"/>
      <c r="J42" s="380"/>
      <c r="K42" s="380"/>
      <c r="L42" s="14"/>
      <c r="M42" s="381"/>
      <c r="N42" s="382"/>
      <c r="O42" s="382"/>
      <c r="P42" s="382"/>
      <c r="Q42" s="382"/>
      <c r="R42" s="382"/>
      <c r="S42" s="382"/>
      <c r="T42" s="382"/>
      <c r="U42" s="382"/>
      <c r="V42" s="382"/>
      <c r="W42" s="382"/>
      <c r="X42" s="383"/>
      <c r="Y42" s="379"/>
      <c r="Z42" s="380"/>
      <c r="AA42" s="380"/>
      <c r="AB42" s="380"/>
      <c r="AC42" s="384"/>
      <c r="AD42" s="376"/>
      <c r="AE42" s="377"/>
      <c r="AF42" s="377"/>
      <c r="AG42" s="378"/>
    </row>
    <row r="43" spans="1:33" ht="12" customHeight="1" x14ac:dyDescent="0.4">
      <c r="A43" s="376"/>
      <c r="B43" s="377"/>
      <c r="C43" s="377"/>
      <c r="D43" s="377"/>
      <c r="E43" s="377"/>
      <c r="F43" s="378"/>
      <c r="G43" s="379"/>
      <c r="H43" s="380"/>
      <c r="I43" s="380"/>
      <c r="J43" s="380"/>
      <c r="K43" s="380"/>
      <c r="L43" s="14"/>
      <c r="M43" s="381"/>
      <c r="N43" s="382"/>
      <c r="O43" s="382"/>
      <c r="P43" s="382"/>
      <c r="Q43" s="382"/>
      <c r="R43" s="382"/>
      <c r="S43" s="382"/>
      <c r="T43" s="382"/>
      <c r="U43" s="382"/>
      <c r="V43" s="382"/>
      <c r="W43" s="382"/>
      <c r="X43" s="383"/>
      <c r="Y43" s="379"/>
      <c r="Z43" s="380"/>
      <c r="AA43" s="380"/>
      <c r="AB43" s="380"/>
      <c r="AC43" s="384"/>
      <c r="AD43" s="376"/>
      <c r="AE43" s="377"/>
      <c r="AF43" s="377"/>
      <c r="AG43" s="378"/>
    </row>
    <row r="44" spans="1:33" ht="12" customHeight="1" x14ac:dyDescent="0.4">
      <c r="A44" s="376"/>
      <c r="B44" s="377"/>
      <c r="C44" s="377"/>
      <c r="D44" s="377"/>
      <c r="E44" s="377"/>
      <c r="F44" s="378"/>
      <c r="G44" s="379"/>
      <c r="H44" s="380"/>
      <c r="I44" s="380"/>
      <c r="J44" s="380"/>
      <c r="K44" s="380"/>
      <c r="L44" s="14"/>
      <c r="M44" s="381"/>
      <c r="N44" s="382"/>
      <c r="O44" s="382"/>
      <c r="P44" s="382"/>
      <c r="Q44" s="382"/>
      <c r="R44" s="382"/>
      <c r="S44" s="382"/>
      <c r="T44" s="382"/>
      <c r="U44" s="382"/>
      <c r="V44" s="382"/>
      <c r="W44" s="382"/>
      <c r="X44" s="383"/>
      <c r="Y44" s="379"/>
      <c r="Z44" s="380"/>
      <c r="AA44" s="380"/>
      <c r="AB44" s="380"/>
      <c r="AC44" s="384"/>
      <c r="AD44" s="376"/>
      <c r="AE44" s="377"/>
      <c r="AF44" s="377"/>
      <c r="AG44" s="378"/>
    </row>
    <row r="45" spans="1:33" ht="12" customHeight="1" x14ac:dyDescent="0.4">
      <c r="A45" s="385"/>
      <c r="B45" s="386"/>
      <c r="C45" s="386"/>
      <c r="D45" s="386"/>
      <c r="E45" s="386"/>
      <c r="F45" s="387"/>
      <c r="G45" s="388"/>
      <c r="H45" s="389"/>
      <c r="I45" s="389"/>
      <c r="J45" s="389"/>
      <c r="K45" s="389"/>
      <c r="L45" s="15"/>
      <c r="M45" s="390"/>
      <c r="N45" s="391"/>
      <c r="O45" s="391"/>
      <c r="P45" s="391"/>
      <c r="Q45" s="391"/>
      <c r="R45" s="391"/>
      <c r="S45" s="391"/>
      <c r="T45" s="391"/>
      <c r="U45" s="391"/>
      <c r="V45" s="391"/>
      <c r="W45" s="391"/>
      <c r="X45" s="392"/>
      <c r="Y45" s="388"/>
      <c r="Z45" s="389"/>
      <c r="AA45" s="389"/>
      <c r="AB45" s="389"/>
      <c r="AC45" s="393"/>
      <c r="AD45" s="385"/>
      <c r="AE45" s="386"/>
      <c r="AF45" s="386"/>
      <c r="AG45" s="387"/>
    </row>
    <row r="46" spans="1:33" ht="12" customHeight="1" x14ac:dyDescent="0.4">
      <c r="A46" s="404" t="s">
        <v>110</v>
      </c>
      <c r="B46" s="404"/>
      <c r="C46" s="404"/>
      <c r="D46" s="404"/>
      <c r="E46" s="404"/>
      <c r="F46" s="404"/>
      <c r="G46" s="428" t="str">
        <f>IF(SUM(G16:K45,G63:K95)=0,"",SUM(G16:K45,G63:K95))</f>
        <v/>
      </c>
      <c r="H46" s="428"/>
      <c r="I46" s="428"/>
      <c r="J46" s="428"/>
      <c r="K46" s="428"/>
      <c r="L46" s="4" t="s">
        <v>38</v>
      </c>
      <c r="M46" s="429"/>
      <c r="N46" s="429"/>
      <c r="O46" s="429"/>
      <c r="P46" s="429"/>
      <c r="Q46" s="429"/>
      <c r="R46" s="429"/>
      <c r="S46" s="429"/>
      <c r="T46" s="429"/>
      <c r="U46" s="429"/>
      <c r="V46" s="429"/>
      <c r="W46" s="429"/>
      <c r="X46" s="429"/>
      <c r="Y46" s="430"/>
      <c r="Z46" s="430"/>
      <c r="AA46" s="430"/>
      <c r="AB46" s="430"/>
      <c r="AC46" s="430"/>
      <c r="AD46" s="404"/>
      <c r="AE46" s="404"/>
      <c r="AF46" s="404"/>
      <c r="AG46" s="404"/>
    </row>
    <row r="47" spans="1:33" ht="15" customHeight="1" x14ac:dyDescent="0.4">
      <c r="A47" s="169" t="s">
        <v>111</v>
      </c>
      <c r="B47" s="169"/>
      <c r="C47" s="169"/>
      <c r="D47" s="169"/>
      <c r="E47" s="169"/>
      <c r="F47" s="169"/>
      <c r="G47" s="169"/>
      <c r="H47" s="169"/>
      <c r="I47" s="169"/>
      <c r="J47" s="169"/>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row>
    <row r="48" spans="1:33" x14ac:dyDescent="0.4">
      <c r="A48" s="404" t="s">
        <v>112</v>
      </c>
      <c r="B48" s="404"/>
      <c r="C48" s="404"/>
      <c r="D48" s="404"/>
      <c r="E48" s="404"/>
      <c r="F48" s="404"/>
      <c r="G48" s="404"/>
      <c r="H48" s="404" t="s">
        <v>113</v>
      </c>
      <c r="I48" s="404"/>
      <c r="J48" s="404"/>
      <c r="K48" s="404"/>
      <c r="L48" s="404"/>
      <c r="M48" s="404"/>
      <c r="N48" s="404"/>
      <c r="O48" s="404"/>
      <c r="P48" s="404" t="s">
        <v>114</v>
      </c>
      <c r="Q48" s="404"/>
      <c r="R48" s="404"/>
      <c r="S48" s="404" t="s">
        <v>115</v>
      </c>
      <c r="T48" s="404"/>
      <c r="U48" s="404"/>
      <c r="V48" s="404"/>
      <c r="W48" s="404"/>
      <c r="X48" s="404" t="s">
        <v>116</v>
      </c>
      <c r="Y48" s="404"/>
      <c r="Z48" s="404"/>
      <c r="AA48" s="404"/>
      <c r="AB48" s="404"/>
      <c r="AC48" s="404" t="s">
        <v>117</v>
      </c>
      <c r="AD48" s="404"/>
      <c r="AE48" s="404"/>
      <c r="AF48" s="404"/>
      <c r="AG48" s="404"/>
    </row>
    <row r="49" spans="1:33" x14ac:dyDescent="0.4">
      <c r="A49" s="405"/>
      <c r="B49" s="405"/>
      <c r="C49" s="405"/>
      <c r="D49" s="405"/>
      <c r="E49" s="405"/>
      <c r="F49" s="405"/>
      <c r="G49" s="405"/>
      <c r="H49" s="406"/>
      <c r="I49" s="406"/>
      <c r="J49" s="406"/>
      <c r="K49" s="406"/>
      <c r="L49" s="406"/>
      <c r="M49" s="406"/>
      <c r="N49" s="406"/>
      <c r="O49" s="406"/>
      <c r="P49" s="407"/>
      <c r="Q49" s="407"/>
      <c r="R49" s="407"/>
      <c r="S49" s="408"/>
      <c r="T49" s="408"/>
      <c r="U49" s="408"/>
      <c r="V49" s="408"/>
      <c r="W49" s="408"/>
      <c r="X49" s="408"/>
      <c r="Y49" s="408"/>
      <c r="Z49" s="408"/>
      <c r="AA49" s="408"/>
      <c r="AB49" s="408"/>
      <c r="AC49" s="409"/>
      <c r="AD49" s="409"/>
      <c r="AE49" s="409"/>
      <c r="AF49" s="409"/>
      <c r="AG49" s="409"/>
    </row>
    <row r="50" spans="1:33" x14ac:dyDescent="0.4">
      <c r="A50" s="395"/>
      <c r="B50" s="395"/>
      <c r="C50" s="395"/>
      <c r="D50" s="395"/>
      <c r="E50" s="395"/>
      <c r="F50" s="395"/>
      <c r="G50" s="395"/>
      <c r="H50" s="396"/>
      <c r="I50" s="396"/>
      <c r="J50" s="396"/>
      <c r="K50" s="396"/>
      <c r="L50" s="396"/>
      <c r="M50" s="396"/>
      <c r="N50" s="396"/>
      <c r="O50" s="396"/>
      <c r="P50" s="397"/>
      <c r="Q50" s="397"/>
      <c r="R50" s="397"/>
      <c r="S50" s="398"/>
      <c r="T50" s="398"/>
      <c r="U50" s="398"/>
      <c r="V50" s="398"/>
      <c r="W50" s="398"/>
      <c r="X50" s="398"/>
      <c r="Y50" s="398"/>
      <c r="Z50" s="398"/>
      <c r="AA50" s="398"/>
      <c r="AB50" s="398"/>
      <c r="AC50" s="394"/>
      <c r="AD50" s="394"/>
      <c r="AE50" s="394"/>
      <c r="AF50" s="394"/>
      <c r="AG50" s="394"/>
    </row>
    <row r="51" spans="1:33" x14ac:dyDescent="0.4">
      <c r="A51" s="395"/>
      <c r="B51" s="395"/>
      <c r="C51" s="395"/>
      <c r="D51" s="395"/>
      <c r="E51" s="395"/>
      <c r="F51" s="395"/>
      <c r="G51" s="395"/>
      <c r="H51" s="396"/>
      <c r="I51" s="396"/>
      <c r="J51" s="396"/>
      <c r="K51" s="396"/>
      <c r="L51" s="396"/>
      <c r="M51" s="396"/>
      <c r="N51" s="396"/>
      <c r="O51" s="396"/>
      <c r="P51" s="397"/>
      <c r="Q51" s="397"/>
      <c r="R51" s="397"/>
      <c r="S51" s="398"/>
      <c r="T51" s="398"/>
      <c r="U51" s="398"/>
      <c r="V51" s="398"/>
      <c r="W51" s="398"/>
      <c r="X51" s="398"/>
      <c r="Y51" s="398"/>
      <c r="Z51" s="398"/>
      <c r="AA51" s="398"/>
      <c r="AB51" s="398"/>
      <c r="AC51" s="394"/>
      <c r="AD51" s="394"/>
      <c r="AE51" s="394"/>
      <c r="AF51" s="394"/>
      <c r="AG51" s="394"/>
    </row>
    <row r="52" spans="1:33" x14ac:dyDescent="0.4">
      <c r="A52" s="395"/>
      <c r="B52" s="395"/>
      <c r="C52" s="395"/>
      <c r="D52" s="395"/>
      <c r="E52" s="395"/>
      <c r="F52" s="395"/>
      <c r="G52" s="395"/>
      <c r="H52" s="396"/>
      <c r="I52" s="396"/>
      <c r="J52" s="396"/>
      <c r="K52" s="396"/>
      <c r="L52" s="396"/>
      <c r="M52" s="396"/>
      <c r="N52" s="396"/>
      <c r="O52" s="396"/>
      <c r="P52" s="397"/>
      <c r="Q52" s="397"/>
      <c r="R52" s="397"/>
      <c r="S52" s="398"/>
      <c r="T52" s="398"/>
      <c r="U52" s="398"/>
      <c r="V52" s="398"/>
      <c r="W52" s="398"/>
      <c r="X52" s="398"/>
      <c r="Y52" s="398"/>
      <c r="Z52" s="398"/>
      <c r="AA52" s="398"/>
      <c r="AB52" s="398"/>
      <c r="AC52" s="394"/>
      <c r="AD52" s="394"/>
      <c r="AE52" s="394"/>
      <c r="AF52" s="394"/>
      <c r="AG52" s="394"/>
    </row>
    <row r="53" spans="1:33" x14ac:dyDescent="0.4">
      <c r="A53" s="395"/>
      <c r="B53" s="395"/>
      <c r="C53" s="395"/>
      <c r="D53" s="395"/>
      <c r="E53" s="395"/>
      <c r="F53" s="395"/>
      <c r="G53" s="395"/>
      <c r="H53" s="396"/>
      <c r="I53" s="396"/>
      <c r="J53" s="396"/>
      <c r="K53" s="396"/>
      <c r="L53" s="396"/>
      <c r="M53" s="396"/>
      <c r="N53" s="396"/>
      <c r="O53" s="396"/>
      <c r="P53" s="397"/>
      <c r="Q53" s="397"/>
      <c r="R53" s="397"/>
      <c r="S53" s="398"/>
      <c r="T53" s="398"/>
      <c r="U53" s="398"/>
      <c r="V53" s="398"/>
      <c r="W53" s="398"/>
      <c r="X53" s="398"/>
      <c r="Y53" s="398"/>
      <c r="Z53" s="398"/>
      <c r="AA53" s="398"/>
      <c r="AB53" s="398"/>
      <c r="AC53" s="394"/>
      <c r="AD53" s="394"/>
      <c r="AE53" s="394"/>
      <c r="AF53" s="394"/>
      <c r="AG53" s="394"/>
    </row>
    <row r="54" spans="1:33" x14ac:dyDescent="0.4">
      <c r="A54" s="395"/>
      <c r="B54" s="395"/>
      <c r="C54" s="395"/>
      <c r="D54" s="395"/>
      <c r="E54" s="395"/>
      <c r="F54" s="395"/>
      <c r="G54" s="395"/>
      <c r="H54" s="396"/>
      <c r="I54" s="396"/>
      <c r="J54" s="396"/>
      <c r="K54" s="396"/>
      <c r="L54" s="396"/>
      <c r="M54" s="396"/>
      <c r="N54" s="396"/>
      <c r="O54" s="396"/>
      <c r="P54" s="397"/>
      <c r="Q54" s="397"/>
      <c r="R54" s="397"/>
      <c r="S54" s="398"/>
      <c r="T54" s="398"/>
      <c r="U54" s="398"/>
      <c r="V54" s="398"/>
      <c r="W54" s="398"/>
      <c r="X54" s="398"/>
      <c r="Y54" s="398"/>
      <c r="Z54" s="398"/>
      <c r="AA54" s="398"/>
      <c r="AB54" s="398"/>
      <c r="AC54" s="394"/>
      <c r="AD54" s="394"/>
      <c r="AE54" s="394"/>
      <c r="AF54" s="394"/>
      <c r="AG54" s="394"/>
    </row>
    <row r="55" spans="1:33" x14ac:dyDescent="0.4">
      <c r="A55" s="395"/>
      <c r="B55" s="395"/>
      <c r="C55" s="395"/>
      <c r="D55" s="395"/>
      <c r="E55" s="395"/>
      <c r="F55" s="395"/>
      <c r="G55" s="395"/>
      <c r="H55" s="396"/>
      <c r="I55" s="396"/>
      <c r="J55" s="396"/>
      <c r="K55" s="396"/>
      <c r="L55" s="396"/>
      <c r="M55" s="396"/>
      <c r="N55" s="396"/>
      <c r="O55" s="396"/>
      <c r="P55" s="397"/>
      <c r="Q55" s="397"/>
      <c r="R55" s="397"/>
      <c r="S55" s="398"/>
      <c r="T55" s="398"/>
      <c r="U55" s="398"/>
      <c r="V55" s="398"/>
      <c r="W55" s="398"/>
      <c r="X55" s="398"/>
      <c r="Y55" s="398"/>
      <c r="Z55" s="398"/>
      <c r="AA55" s="398"/>
      <c r="AB55" s="398"/>
      <c r="AC55" s="394"/>
      <c r="AD55" s="394"/>
      <c r="AE55" s="394"/>
      <c r="AF55" s="394"/>
      <c r="AG55" s="394"/>
    </row>
    <row r="56" spans="1:33" x14ac:dyDescent="0.4">
      <c r="A56" s="395"/>
      <c r="B56" s="395"/>
      <c r="C56" s="395"/>
      <c r="D56" s="395"/>
      <c r="E56" s="395"/>
      <c r="F56" s="395"/>
      <c r="G56" s="395"/>
      <c r="H56" s="396"/>
      <c r="I56" s="396"/>
      <c r="J56" s="396"/>
      <c r="K56" s="396"/>
      <c r="L56" s="396"/>
      <c r="M56" s="396"/>
      <c r="N56" s="396"/>
      <c r="O56" s="396"/>
      <c r="P56" s="397"/>
      <c r="Q56" s="397"/>
      <c r="R56" s="397"/>
      <c r="S56" s="398"/>
      <c r="T56" s="398"/>
      <c r="U56" s="398"/>
      <c r="V56" s="398"/>
      <c r="W56" s="398"/>
      <c r="X56" s="398"/>
      <c r="Y56" s="398"/>
      <c r="Z56" s="398"/>
      <c r="AA56" s="398"/>
      <c r="AB56" s="398"/>
      <c r="AC56" s="394"/>
      <c r="AD56" s="394"/>
      <c r="AE56" s="394"/>
      <c r="AF56" s="394"/>
      <c r="AG56" s="394"/>
    </row>
    <row r="57" spans="1:33" ht="17.25" customHeight="1" x14ac:dyDescent="0.4">
      <c r="A57" s="93" t="s">
        <v>292</v>
      </c>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row>
    <row r="58" spans="1:33" x14ac:dyDescent="0.4">
      <c r="A58" s="410"/>
      <c r="B58" s="410"/>
      <c r="C58" s="410"/>
      <c r="D58" s="410"/>
      <c r="E58" s="410"/>
      <c r="F58" s="410"/>
      <c r="G58" s="410"/>
      <c r="H58" s="410"/>
      <c r="I58" s="410"/>
      <c r="J58" s="410"/>
      <c r="K58" s="410"/>
      <c r="L58" s="410"/>
      <c r="M58" s="410"/>
      <c r="N58" s="410"/>
      <c r="O58" s="410"/>
      <c r="P58" s="410"/>
      <c r="Q58" s="410"/>
      <c r="R58" s="410"/>
      <c r="S58" s="410"/>
      <c r="T58" s="410"/>
      <c r="U58" s="410"/>
      <c r="V58" s="410"/>
      <c r="W58" s="410"/>
      <c r="X58" s="410"/>
      <c r="Y58" s="410"/>
      <c r="Z58" s="410"/>
      <c r="AA58" s="410"/>
      <c r="AB58" s="410"/>
      <c r="AC58" s="410"/>
      <c r="AD58" s="410"/>
      <c r="AE58" s="410"/>
      <c r="AF58" s="410"/>
      <c r="AG58" s="410"/>
    </row>
    <row r="60" spans="1:33" ht="14.25" x14ac:dyDescent="0.4">
      <c r="A60" s="411" t="s">
        <v>104</v>
      </c>
      <c r="B60" s="411"/>
      <c r="C60" s="411"/>
      <c r="D60" s="411"/>
      <c r="E60" s="411"/>
      <c r="F60" s="411"/>
      <c r="G60" s="411"/>
      <c r="H60" s="411"/>
      <c r="I60" s="411"/>
      <c r="J60" s="411"/>
      <c r="K60" s="411"/>
      <c r="L60" s="411"/>
      <c r="M60" s="411"/>
      <c r="N60" s="411"/>
      <c r="O60" s="411"/>
      <c r="P60" s="411"/>
      <c r="Q60" s="411"/>
      <c r="R60" s="411"/>
      <c r="S60" s="411"/>
      <c r="T60" s="411"/>
      <c r="U60" s="411"/>
      <c r="V60" s="411"/>
      <c r="W60" s="411"/>
      <c r="X60" s="411"/>
      <c r="Y60" s="411"/>
      <c r="Z60" s="411"/>
      <c r="AA60" s="411"/>
      <c r="AB60" s="411"/>
      <c r="AC60" s="411"/>
      <c r="AD60" s="411"/>
      <c r="AE60" s="411"/>
      <c r="AF60" s="411"/>
      <c r="AG60" s="411"/>
    </row>
    <row r="61" spans="1:33" x14ac:dyDescent="0.4">
      <c r="A61" s="404" t="s">
        <v>105</v>
      </c>
      <c r="B61" s="404"/>
      <c r="C61" s="404"/>
      <c r="D61" s="404"/>
      <c r="E61" s="404"/>
      <c r="F61" s="404"/>
      <c r="G61" s="412" t="s">
        <v>106</v>
      </c>
      <c r="H61" s="150"/>
      <c r="I61" s="150"/>
      <c r="J61" s="150"/>
      <c r="K61" s="150"/>
      <c r="L61" s="151"/>
      <c r="M61" s="145" t="s">
        <v>107</v>
      </c>
      <c r="N61" s="145"/>
      <c r="O61" s="145"/>
      <c r="P61" s="145"/>
      <c r="Q61" s="145"/>
      <c r="R61" s="145"/>
      <c r="S61" s="145"/>
      <c r="T61" s="145"/>
      <c r="U61" s="145"/>
      <c r="V61" s="145"/>
      <c r="W61" s="145"/>
      <c r="X61" s="145"/>
      <c r="Y61" s="145"/>
      <c r="Z61" s="145"/>
      <c r="AA61" s="145"/>
      <c r="AB61" s="145"/>
      <c r="AC61" s="146"/>
      <c r="AD61" s="404" t="s">
        <v>108</v>
      </c>
      <c r="AE61" s="404"/>
      <c r="AF61" s="404"/>
      <c r="AG61" s="404"/>
    </row>
    <row r="62" spans="1:33" x14ac:dyDescent="0.4">
      <c r="A62" s="404"/>
      <c r="B62" s="404"/>
      <c r="C62" s="404"/>
      <c r="D62" s="404"/>
      <c r="E62" s="404"/>
      <c r="F62" s="404"/>
      <c r="G62" s="413"/>
      <c r="H62" s="414"/>
      <c r="I62" s="414"/>
      <c r="J62" s="414"/>
      <c r="K62" s="414"/>
      <c r="L62" s="415"/>
      <c r="M62" s="416" t="s">
        <v>109</v>
      </c>
      <c r="N62" s="416"/>
      <c r="O62" s="416"/>
      <c r="P62" s="416"/>
      <c r="Q62" s="416"/>
      <c r="R62" s="416"/>
      <c r="S62" s="416"/>
      <c r="T62" s="416"/>
      <c r="U62" s="416"/>
      <c r="V62" s="416"/>
      <c r="W62" s="416"/>
      <c r="X62" s="417"/>
      <c r="Y62" s="404" t="s">
        <v>106</v>
      </c>
      <c r="Z62" s="404"/>
      <c r="AA62" s="404"/>
      <c r="AB62" s="404"/>
      <c r="AC62" s="404"/>
      <c r="AD62" s="404"/>
      <c r="AE62" s="404"/>
      <c r="AF62" s="404"/>
      <c r="AG62" s="404"/>
    </row>
    <row r="63" spans="1:33" x14ac:dyDescent="0.4">
      <c r="A63" s="418"/>
      <c r="B63" s="419"/>
      <c r="C63" s="419"/>
      <c r="D63" s="419"/>
      <c r="E63" s="419"/>
      <c r="F63" s="420"/>
      <c r="G63" s="421"/>
      <c r="H63" s="422"/>
      <c r="I63" s="422"/>
      <c r="J63" s="422"/>
      <c r="K63" s="422"/>
      <c r="L63" s="13"/>
      <c r="M63" s="423"/>
      <c r="N63" s="424"/>
      <c r="O63" s="424"/>
      <c r="P63" s="424"/>
      <c r="Q63" s="424"/>
      <c r="R63" s="424"/>
      <c r="S63" s="424"/>
      <c r="T63" s="424"/>
      <c r="U63" s="424"/>
      <c r="V63" s="424"/>
      <c r="W63" s="424"/>
      <c r="X63" s="425"/>
      <c r="Y63" s="421"/>
      <c r="Z63" s="422"/>
      <c r="AA63" s="422"/>
      <c r="AB63" s="422"/>
      <c r="AC63" s="426"/>
      <c r="AD63" s="418"/>
      <c r="AE63" s="419"/>
      <c r="AF63" s="419"/>
      <c r="AG63" s="420"/>
    </row>
    <row r="64" spans="1:33" x14ac:dyDescent="0.4">
      <c r="A64" s="376"/>
      <c r="B64" s="377"/>
      <c r="C64" s="377"/>
      <c r="D64" s="377"/>
      <c r="E64" s="377"/>
      <c r="F64" s="378"/>
      <c r="G64" s="379"/>
      <c r="H64" s="380"/>
      <c r="I64" s="380"/>
      <c r="J64" s="380"/>
      <c r="K64" s="380"/>
      <c r="L64" s="14"/>
      <c r="M64" s="381"/>
      <c r="N64" s="382"/>
      <c r="O64" s="382"/>
      <c r="P64" s="382"/>
      <c r="Q64" s="382"/>
      <c r="R64" s="382"/>
      <c r="S64" s="382"/>
      <c r="T64" s="382"/>
      <c r="U64" s="382"/>
      <c r="V64" s="382"/>
      <c r="W64" s="382"/>
      <c r="X64" s="383"/>
      <c r="Y64" s="379"/>
      <c r="Z64" s="380"/>
      <c r="AA64" s="380"/>
      <c r="AB64" s="380"/>
      <c r="AC64" s="384"/>
      <c r="AD64" s="376"/>
      <c r="AE64" s="377"/>
      <c r="AF64" s="377"/>
      <c r="AG64" s="378"/>
    </row>
    <row r="65" spans="1:33" x14ac:dyDescent="0.4">
      <c r="A65" s="376"/>
      <c r="B65" s="377"/>
      <c r="C65" s="377"/>
      <c r="D65" s="377"/>
      <c r="E65" s="377"/>
      <c r="F65" s="378"/>
      <c r="G65" s="379"/>
      <c r="H65" s="380"/>
      <c r="I65" s="380"/>
      <c r="J65" s="380"/>
      <c r="K65" s="380"/>
      <c r="L65" s="14"/>
      <c r="M65" s="381"/>
      <c r="N65" s="382"/>
      <c r="O65" s="382"/>
      <c r="P65" s="382"/>
      <c r="Q65" s="382"/>
      <c r="R65" s="382"/>
      <c r="S65" s="382"/>
      <c r="T65" s="382"/>
      <c r="U65" s="382"/>
      <c r="V65" s="382"/>
      <c r="W65" s="382"/>
      <c r="X65" s="383"/>
      <c r="Y65" s="379"/>
      <c r="Z65" s="380"/>
      <c r="AA65" s="380"/>
      <c r="AB65" s="380"/>
      <c r="AC65" s="384"/>
      <c r="AD65" s="376"/>
      <c r="AE65" s="377"/>
      <c r="AF65" s="377"/>
      <c r="AG65" s="378"/>
    </row>
    <row r="66" spans="1:33" x14ac:dyDescent="0.4">
      <c r="A66" s="376"/>
      <c r="B66" s="377"/>
      <c r="C66" s="377"/>
      <c r="D66" s="377"/>
      <c r="E66" s="377"/>
      <c r="F66" s="378"/>
      <c r="G66" s="379"/>
      <c r="H66" s="380"/>
      <c r="I66" s="380"/>
      <c r="J66" s="380"/>
      <c r="K66" s="380"/>
      <c r="L66" s="14"/>
      <c r="M66" s="381"/>
      <c r="N66" s="382"/>
      <c r="O66" s="382"/>
      <c r="P66" s="382"/>
      <c r="Q66" s="382"/>
      <c r="R66" s="382"/>
      <c r="S66" s="382"/>
      <c r="T66" s="382"/>
      <c r="U66" s="382"/>
      <c r="V66" s="382"/>
      <c r="W66" s="382"/>
      <c r="X66" s="383"/>
      <c r="Y66" s="379"/>
      <c r="Z66" s="380"/>
      <c r="AA66" s="380"/>
      <c r="AB66" s="380"/>
      <c r="AC66" s="384"/>
      <c r="AD66" s="376"/>
      <c r="AE66" s="377"/>
      <c r="AF66" s="377"/>
      <c r="AG66" s="378"/>
    </row>
    <row r="67" spans="1:33" x14ac:dyDescent="0.4">
      <c r="A67" s="376"/>
      <c r="B67" s="377"/>
      <c r="C67" s="377"/>
      <c r="D67" s="377"/>
      <c r="E67" s="377"/>
      <c r="F67" s="378"/>
      <c r="G67" s="379"/>
      <c r="H67" s="380"/>
      <c r="I67" s="380"/>
      <c r="J67" s="380"/>
      <c r="K67" s="380"/>
      <c r="L67" s="14"/>
      <c r="M67" s="381"/>
      <c r="N67" s="382"/>
      <c r="O67" s="382"/>
      <c r="P67" s="382"/>
      <c r="Q67" s="382"/>
      <c r="R67" s="382"/>
      <c r="S67" s="382"/>
      <c r="T67" s="382"/>
      <c r="U67" s="382"/>
      <c r="V67" s="382"/>
      <c r="W67" s="382"/>
      <c r="X67" s="383"/>
      <c r="Y67" s="379"/>
      <c r="Z67" s="380"/>
      <c r="AA67" s="380"/>
      <c r="AB67" s="380"/>
      <c r="AC67" s="384"/>
      <c r="AD67" s="376"/>
      <c r="AE67" s="377"/>
      <c r="AF67" s="377"/>
      <c r="AG67" s="378"/>
    </row>
    <row r="68" spans="1:33" x14ac:dyDescent="0.4">
      <c r="A68" s="376"/>
      <c r="B68" s="377"/>
      <c r="C68" s="377"/>
      <c r="D68" s="377"/>
      <c r="E68" s="377"/>
      <c r="F68" s="378"/>
      <c r="G68" s="379"/>
      <c r="H68" s="380"/>
      <c r="I68" s="380"/>
      <c r="J68" s="380"/>
      <c r="K68" s="380"/>
      <c r="L68" s="14"/>
      <c r="M68" s="381"/>
      <c r="N68" s="382"/>
      <c r="O68" s="382"/>
      <c r="P68" s="382"/>
      <c r="Q68" s="382"/>
      <c r="R68" s="382"/>
      <c r="S68" s="382"/>
      <c r="T68" s="382"/>
      <c r="U68" s="382"/>
      <c r="V68" s="382"/>
      <c r="W68" s="382"/>
      <c r="X68" s="383"/>
      <c r="Y68" s="379"/>
      <c r="Z68" s="380"/>
      <c r="AA68" s="380"/>
      <c r="AB68" s="380"/>
      <c r="AC68" s="384"/>
      <c r="AD68" s="376"/>
      <c r="AE68" s="377"/>
      <c r="AF68" s="377"/>
      <c r="AG68" s="378"/>
    </row>
    <row r="69" spans="1:33" x14ac:dyDescent="0.4">
      <c r="A69" s="376"/>
      <c r="B69" s="377"/>
      <c r="C69" s="377"/>
      <c r="D69" s="377"/>
      <c r="E69" s="377"/>
      <c r="F69" s="378"/>
      <c r="G69" s="379"/>
      <c r="H69" s="380"/>
      <c r="I69" s="380"/>
      <c r="J69" s="380"/>
      <c r="K69" s="380"/>
      <c r="L69" s="14"/>
      <c r="M69" s="381"/>
      <c r="N69" s="382"/>
      <c r="O69" s="382"/>
      <c r="P69" s="382"/>
      <c r="Q69" s="382"/>
      <c r="R69" s="382"/>
      <c r="S69" s="382"/>
      <c r="T69" s="382"/>
      <c r="U69" s="382"/>
      <c r="V69" s="382"/>
      <c r="W69" s="382"/>
      <c r="X69" s="383"/>
      <c r="Y69" s="379"/>
      <c r="Z69" s="380"/>
      <c r="AA69" s="380"/>
      <c r="AB69" s="380"/>
      <c r="AC69" s="384"/>
      <c r="AD69" s="376"/>
      <c r="AE69" s="377"/>
      <c r="AF69" s="377"/>
      <c r="AG69" s="378"/>
    </row>
    <row r="70" spans="1:33" x14ac:dyDescent="0.4">
      <c r="A70" s="376"/>
      <c r="B70" s="377"/>
      <c r="C70" s="377"/>
      <c r="D70" s="377"/>
      <c r="E70" s="377"/>
      <c r="F70" s="378"/>
      <c r="G70" s="379"/>
      <c r="H70" s="380"/>
      <c r="I70" s="380"/>
      <c r="J70" s="380"/>
      <c r="K70" s="380"/>
      <c r="L70" s="14"/>
      <c r="M70" s="381"/>
      <c r="N70" s="382"/>
      <c r="O70" s="382"/>
      <c r="P70" s="382"/>
      <c r="Q70" s="382"/>
      <c r="R70" s="382"/>
      <c r="S70" s="382"/>
      <c r="T70" s="382"/>
      <c r="U70" s="382"/>
      <c r="V70" s="382"/>
      <c r="W70" s="382"/>
      <c r="X70" s="383"/>
      <c r="Y70" s="379"/>
      <c r="Z70" s="380"/>
      <c r="AA70" s="380"/>
      <c r="AB70" s="380"/>
      <c r="AC70" s="384"/>
      <c r="AD70" s="376"/>
      <c r="AE70" s="377"/>
      <c r="AF70" s="377"/>
      <c r="AG70" s="378"/>
    </row>
    <row r="71" spans="1:33" x14ac:dyDescent="0.4">
      <c r="A71" s="376"/>
      <c r="B71" s="377"/>
      <c r="C71" s="377"/>
      <c r="D71" s="377"/>
      <c r="E71" s="377"/>
      <c r="F71" s="378"/>
      <c r="G71" s="379"/>
      <c r="H71" s="380"/>
      <c r="I71" s="380"/>
      <c r="J71" s="380"/>
      <c r="K71" s="380"/>
      <c r="L71" s="14"/>
      <c r="M71" s="381"/>
      <c r="N71" s="382"/>
      <c r="O71" s="382"/>
      <c r="P71" s="382"/>
      <c r="Q71" s="382"/>
      <c r="R71" s="382"/>
      <c r="S71" s="382"/>
      <c r="T71" s="382"/>
      <c r="U71" s="382"/>
      <c r="V71" s="382"/>
      <c r="W71" s="382"/>
      <c r="X71" s="383"/>
      <c r="Y71" s="379"/>
      <c r="Z71" s="380"/>
      <c r="AA71" s="380"/>
      <c r="AB71" s="380"/>
      <c r="AC71" s="384"/>
      <c r="AD71" s="376"/>
      <c r="AE71" s="377"/>
      <c r="AF71" s="377"/>
      <c r="AG71" s="378"/>
    </row>
    <row r="72" spans="1:33" x14ac:dyDescent="0.4">
      <c r="A72" s="376"/>
      <c r="B72" s="377"/>
      <c r="C72" s="377"/>
      <c r="D72" s="377"/>
      <c r="E72" s="377"/>
      <c r="F72" s="378"/>
      <c r="G72" s="379"/>
      <c r="H72" s="380"/>
      <c r="I72" s="380"/>
      <c r="J72" s="380"/>
      <c r="K72" s="380"/>
      <c r="L72" s="14"/>
      <c r="M72" s="381"/>
      <c r="N72" s="382"/>
      <c r="O72" s="382"/>
      <c r="P72" s="382"/>
      <c r="Q72" s="382"/>
      <c r="R72" s="382"/>
      <c r="S72" s="382"/>
      <c r="T72" s="382"/>
      <c r="U72" s="382"/>
      <c r="V72" s="382"/>
      <c r="W72" s="382"/>
      <c r="X72" s="383"/>
      <c r="Y72" s="379"/>
      <c r="Z72" s="380"/>
      <c r="AA72" s="380"/>
      <c r="AB72" s="380"/>
      <c r="AC72" s="384"/>
      <c r="AD72" s="376"/>
      <c r="AE72" s="377"/>
      <c r="AF72" s="377"/>
      <c r="AG72" s="378"/>
    </row>
    <row r="73" spans="1:33" x14ac:dyDescent="0.4">
      <c r="A73" s="376"/>
      <c r="B73" s="377"/>
      <c r="C73" s="377"/>
      <c r="D73" s="377"/>
      <c r="E73" s="377"/>
      <c r="F73" s="378"/>
      <c r="G73" s="379"/>
      <c r="H73" s="380"/>
      <c r="I73" s="380"/>
      <c r="J73" s="380"/>
      <c r="K73" s="380"/>
      <c r="L73" s="14"/>
      <c r="M73" s="381"/>
      <c r="N73" s="382"/>
      <c r="O73" s="382"/>
      <c r="P73" s="382"/>
      <c r="Q73" s="382"/>
      <c r="R73" s="382"/>
      <c r="S73" s="382"/>
      <c r="T73" s="382"/>
      <c r="U73" s="382"/>
      <c r="V73" s="382"/>
      <c r="W73" s="382"/>
      <c r="X73" s="383"/>
      <c r="Y73" s="379"/>
      <c r="Z73" s="380"/>
      <c r="AA73" s="380"/>
      <c r="AB73" s="380"/>
      <c r="AC73" s="384"/>
      <c r="AD73" s="376"/>
      <c r="AE73" s="377"/>
      <c r="AF73" s="377"/>
      <c r="AG73" s="378"/>
    </row>
    <row r="74" spans="1:33" x14ac:dyDescent="0.4">
      <c r="A74" s="376"/>
      <c r="B74" s="377"/>
      <c r="C74" s="377"/>
      <c r="D74" s="377"/>
      <c r="E74" s="377"/>
      <c r="F74" s="378"/>
      <c r="G74" s="379"/>
      <c r="H74" s="380"/>
      <c r="I74" s="380"/>
      <c r="J74" s="380"/>
      <c r="K74" s="380"/>
      <c r="L74" s="14"/>
      <c r="M74" s="381"/>
      <c r="N74" s="382"/>
      <c r="O74" s="382"/>
      <c r="P74" s="382"/>
      <c r="Q74" s="382"/>
      <c r="R74" s="382"/>
      <c r="S74" s="382"/>
      <c r="T74" s="382"/>
      <c r="U74" s="382"/>
      <c r="V74" s="382"/>
      <c r="W74" s="382"/>
      <c r="X74" s="383"/>
      <c r="Y74" s="379"/>
      <c r="Z74" s="380"/>
      <c r="AA74" s="380"/>
      <c r="AB74" s="380"/>
      <c r="AC74" s="384"/>
      <c r="AD74" s="376"/>
      <c r="AE74" s="377"/>
      <c r="AF74" s="377"/>
      <c r="AG74" s="378"/>
    </row>
    <row r="75" spans="1:33" x14ac:dyDescent="0.4">
      <c r="A75" s="376"/>
      <c r="B75" s="377"/>
      <c r="C75" s="377"/>
      <c r="D75" s="377"/>
      <c r="E75" s="377"/>
      <c r="F75" s="378"/>
      <c r="G75" s="379"/>
      <c r="H75" s="380"/>
      <c r="I75" s="380"/>
      <c r="J75" s="380"/>
      <c r="K75" s="380"/>
      <c r="L75" s="14"/>
      <c r="M75" s="381"/>
      <c r="N75" s="382"/>
      <c r="O75" s="382"/>
      <c r="P75" s="382"/>
      <c r="Q75" s="382"/>
      <c r="R75" s="382"/>
      <c r="S75" s="382"/>
      <c r="T75" s="382"/>
      <c r="U75" s="382"/>
      <c r="V75" s="382"/>
      <c r="W75" s="382"/>
      <c r="X75" s="383"/>
      <c r="Y75" s="379"/>
      <c r="Z75" s="380"/>
      <c r="AA75" s="380"/>
      <c r="AB75" s="380"/>
      <c r="AC75" s="384"/>
      <c r="AD75" s="376"/>
      <c r="AE75" s="377"/>
      <c r="AF75" s="377"/>
      <c r="AG75" s="378"/>
    </row>
    <row r="76" spans="1:33" x14ac:dyDescent="0.4">
      <c r="A76" s="376"/>
      <c r="B76" s="377"/>
      <c r="C76" s="377"/>
      <c r="D76" s="377"/>
      <c r="E76" s="377"/>
      <c r="F76" s="378"/>
      <c r="G76" s="379"/>
      <c r="H76" s="380"/>
      <c r="I76" s="380"/>
      <c r="J76" s="380"/>
      <c r="K76" s="380"/>
      <c r="L76" s="14"/>
      <c r="M76" s="381"/>
      <c r="N76" s="382"/>
      <c r="O76" s="382"/>
      <c r="P76" s="382"/>
      <c r="Q76" s="382"/>
      <c r="R76" s="382"/>
      <c r="S76" s="382"/>
      <c r="T76" s="382"/>
      <c r="U76" s="382"/>
      <c r="V76" s="382"/>
      <c r="W76" s="382"/>
      <c r="X76" s="383"/>
      <c r="Y76" s="379"/>
      <c r="Z76" s="380"/>
      <c r="AA76" s="380"/>
      <c r="AB76" s="380"/>
      <c r="AC76" s="384"/>
      <c r="AD76" s="376"/>
      <c r="AE76" s="377"/>
      <c r="AF76" s="377"/>
      <c r="AG76" s="378"/>
    </row>
    <row r="77" spans="1:33" x14ac:dyDescent="0.4">
      <c r="A77" s="376"/>
      <c r="B77" s="377"/>
      <c r="C77" s="377"/>
      <c r="D77" s="377"/>
      <c r="E77" s="377"/>
      <c r="F77" s="378"/>
      <c r="G77" s="379"/>
      <c r="H77" s="380"/>
      <c r="I77" s="380"/>
      <c r="J77" s="380"/>
      <c r="K77" s="380"/>
      <c r="L77" s="14"/>
      <c r="M77" s="381"/>
      <c r="N77" s="382"/>
      <c r="O77" s="382"/>
      <c r="P77" s="382"/>
      <c r="Q77" s="382"/>
      <c r="R77" s="382"/>
      <c r="S77" s="382"/>
      <c r="T77" s="382"/>
      <c r="U77" s="382"/>
      <c r="V77" s="382"/>
      <c r="W77" s="382"/>
      <c r="X77" s="383"/>
      <c r="Y77" s="379"/>
      <c r="Z77" s="380"/>
      <c r="AA77" s="380"/>
      <c r="AB77" s="380"/>
      <c r="AC77" s="384"/>
      <c r="AD77" s="376"/>
      <c r="AE77" s="377"/>
      <c r="AF77" s="377"/>
      <c r="AG77" s="378"/>
    </row>
    <row r="78" spans="1:33" x14ac:dyDescent="0.4">
      <c r="A78" s="376"/>
      <c r="B78" s="377"/>
      <c r="C78" s="377"/>
      <c r="D78" s="377"/>
      <c r="E78" s="377"/>
      <c r="F78" s="378"/>
      <c r="G78" s="379"/>
      <c r="H78" s="380"/>
      <c r="I78" s="380"/>
      <c r="J78" s="380"/>
      <c r="K78" s="380"/>
      <c r="L78" s="14"/>
      <c r="M78" s="381"/>
      <c r="N78" s="382"/>
      <c r="O78" s="382"/>
      <c r="P78" s="382"/>
      <c r="Q78" s="382"/>
      <c r="R78" s="382"/>
      <c r="S78" s="382"/>
      <c r="T78" s="382"/>
      <c r="U78" s="382"/>
      <c r="V78" s="382"/>
      <c r="W78" s="382"/>
      <c r="X78" s="383"/>
      <c r="Y78" s="379"/>
      <c r="Z78" s="380"/>
      <c r="AA78" s="380"/>
      <c r="AB78" s="380"/>
      <c r="AC78" s="384"/>
      <c r="AD78" s="376"/>
      <c r="AE78" s="377"/>
      <c r="AF78" s="377"/>
      <c r="AG78" s="378"/>
    </row>
    <row r="79" spans="1:33" x14ac:dyDescent="0.4">
      <c r="A79" s="376"/>
      <c r="B79" s="377"/>
      <c r="C79" s="377"/>
      <c r="D79" s="377"/>
      <c r="E79" s="377"/>
      <c r="F79" s="378"/>
      <c r="G79" s="379"/>
      <c r="H79" s="380"/>
      <c r="I79" s="380"/>
      <c r="J79" s="380"/>
      <c r="K79" s="380"/>
      <c r="L79" s="14"/>
      <c r="M79" s="381"/>
      <c r="N79" s="382"/>
      <c r="O79" s="382"/>
      <c r="P79" s="382"/>
      <c r="Q79" s="382"/>
      <c r="R79" s="382"/>
      <c r="S79" s="382"/>
      <c r="T79" s="382"/>
      <c r="U79" s="382"/>
      <c r="V79" s="382"/>
      <c r="W79" s="382"/>
      <c r="X79" s="383"/>
      <c r="Y79" s="379"/>
      <c r="Z79" s="380"/>
      <c r="AA79" s="380"/>
      <c r="AB79" s="380"/>
      <c r="AC79" s="384"/>
      <c r="AD79" s="376"/>
      <c r="AE79" s="377"/>
      <c r="AF79" s="377"/>
      <c r="AG79" s="378"/>
    </row>
    <row r="80" spans="1:33" x14ac:dyDescent="0.4">
      <c r="A80" s="376"/>
      <c r="B80" s="377"/>
      <c r="C80" s="377"/>
      <c r="D80" s="377"/>
      <c r="E80" s="377"/>
      <c r="F80" s="378"/>
      <c r="G80" s="379"/>
      <c r="H80" s="380"/>
      <c r="I80" s="380"/>
      <c r="J80" s="380"/>
      <c r="K80" s="380"/>
      <c r="L80" s="14"/>
      <c r="M80" s="381"/>
      <c r="N80" s="382"/>
      <c r="O80" s="382"/>
      <c r="P80" s="382"/>
      <c r="Q80" s="382"/>
      <c r="R80" s="382"/>
      <c r="S80" s="382"/>
      <c r="T80" s="382"/>
      <c r="U80" s="382"/>
      <c r="V80" s="382"/>
      <c r="W80" s="382"/>
      <c r="X80" s="383"/>
      <c r="Y80" s="379"/>
      <c r="Z80" s="380"/>
      <c r="AA80" s="380"/>
      <c r="AB80" s="380"/>
      <c r="AC80" s="384"/>
      <c r="AD80" s="376"/>
      <c r="AE80" s="377"/>
      <c r="AF80" s="377"/>
      <c r="AG80" s="378"/>
    </row>
    <row r="81" spans="1:33" x14ac:dyDescent="0.4">
      <c r="A81" s="376"/>
      <c r="B81" s="377"/>
      <c r="C81" s="377"/>
      <c r="D81" s="377"/>
      <c r="E81" s="377"/>
      <c r="F81" s="378"/>
      <c r="G81" s="379"/>
      <c r="H81" s="380"/>
      <c r="I81" s="380"/>
      <c r="J81" s="380"/>
      <c r="K81" s="380"/>
      <c r="L81" s="14"/>
      <c r="M81" s="381"/>
      <c r="N81" s="382"/>
      <c r="O81" s="382"/>
      <c r="P81" s="382"/>
      <c r="Q81" s="382"/>
      <c r="R81" s="382"/>
      <c r="S81" s="382"/>
      <c r="T81" s="382"/>
      <c r="U81" s="382"/>
      <c r="V81" s="382"/>
      <c r="W81" s="382"/>
      <c r="X81" s="383"/>
      <c r="Y81" s="379"/>
      <c r="Z81" s="380"/>
      <c r="AA81" s="380"/>
      <c r="AB81" s="380"/>
      <c r="AC81" s="384"/>
      <c r="AD81" s="376"/>
      <c r="AE81" s="377"/>
      <c r="AF81" s="377"/>
      <c r="AG81" s="378"/>
    </row>
    <row r="82" spans="1:33" x14ac:dyDescent="0.4">
      <c r="A82" s="376"/>
      <c r="B82" s="377"/>
      <c r="C82" s="377"/>
      <c r="D82" s="377"/>
      <c r="E82" s="377"/>
      <c r="F82" s="378"/>
      <c r="G82" s="379"/>
      <c r="H82" s="380"/>
      <c r="I82" s="380"/>
      <c r="J82" s="380"/>
      <c r="K82" s="380"/>
      <c r="L82" s="14"/>
      <c r="M82" s="381"/>
      <c r="N82" s="382"/>
      <c r="O82" s="382"/>
      <c r="P82" s="382"/>
      <c r="Q82" s="382"/>
      <c r="R82" s="382"/>
      <c r="S82" s="382"/>
      <c r="T82" s="382"/>
      <c r="U82" s="382"/>
      <c r="V82" s="382"/>
      <c r="W82" s="382"/>
      <c r="X82" s="383"/>
      <c r="Y82" s="379"/>
      <c r="Z82" s="380"/>
      <c r="AA82" s="380"/>
      <c r="AB82" s="380"/>
      <c r="AC82" s="384"/>
      <c r="AD82" s="376"/>
      <c r="AE82" s="377"/>
      <c r="AF82" s="377"/>
      <c r="AG82" s="378"/>
    </row>
    <row r="83" spans="1:33" x14ac:dyDescent="0.4">
      <c r="A83" s="376"/>
      <c r="B83" s="377"/>
      <c r="C83" s="377"/>
      <c r="D83" s="377"/>
      <c r="E83" s="377"/>
      <c r="F83" s="378"/>
      <c r="G83" s="379"/>
      <c r="H83" s="380"/>
      <c r="I83" s="380"/>
      <c r="J83" s="380"/>
      <c r="K83" s="380"/>
      <c r="L83" s="14"/>
      <c r="M83" s="381"/>
      <c r="N83" s="382"/>
      <c r="O83" s="382"/>
      <c r="P83" s="382"/>
      <c r="Q83" s="382"/>
      <c r="R83" s="382"/>
      <c r="S83" s="382"/>
      <c r="T83" s="382"/>
      <c r="U83" s="382"/>
      <c r="V83" s="382"/>
      <c r="W83" s="382"/>
      <c r="X83" s="383"/>
      <c r="Y83" s="379"/>
      <c r="Z83" s="380"/>
      <c r="AA83" s="380"/>
      <c r="AB83" s="380"/>
      <c r="AC83" s="384"/>
      <c r="AD83" s="376"/>
      <c r="AE83" s="377"/>
      <c r="AF83" s="377"/>
      <c r="AG83" s="378"/>
    </row>
    <row r="84" spans="1:33" x14ac:dyDescent="0.4">
      <c r="A84" s="376"/>
      <c r="B84" s="377"/>
      <c r="C84" s="377"/>
      <c r="D84" s="377"/>
      <c r="E84" s="377"/>
      <c r="F84" s="378"/>
      <c r="G84" s="379"/>
      <c r="H84" s="380"/>
      <c r="I84" s="380"/>
      <c r="J84" s="380"/>
      <c r="K84" s="380"/>
      <c r="L84" s="14"/>
      <c r="M84" s="381"/>
      <c r="N84" s="382"/>
      <c r="O84" s="382"/>
      <c r="P84" s="382"/>
      <c r="Q84" s="382"/>
      <c r="R84" s="382"/>
      <c r="S84" s="382"/>
      <c r="T84" s="382"/>
      <c r="U84" s="382"/>
      <c r="V84" s="382"/>
      <c r="W84" s="382"/>
      <c r="X84" s="383"/>
      <c r="Y84" s="379"/>
      <c r="Z84" s="380"/>
      <c r="AA84" s="380"/>
      <c r="AB84" s="380"/>
      <c r="AC84" s="384"/>
      <c r="AD84" s="376"/>
      <c r="AE84" s="377"/>
      <c r="AF84" s="377"/>
      <c r="AG84" s="378"/>
    </row>
    <row r="85" spans="1:33" x14ac:dyDescent="0.4">
      <c r="A85" s="376"/>
      <c r="B85" s="377"/>
      <c r="C85" s="377"/>
      <c r="D85" s="377"/>
      <c r="E85" s="377"/>
      <c r="F85" s="378"/>
      <c r="G85" s="379"/>
      <c r="H85" s="380"/>
      <c r="I85" s="380"/>
      <c r="J85" s="380"/>
      <c r="K85" s="380"/>
      <c r="L85" s="14"/>
      <c r="M85" s="381"/>
      <c r="N85" s="382"/>
      <c r="O85" s="382"/>
      <c r="P85" s="382"/>
      <c r="Q85" s="382"/>
      <c r="R85" s="382"/>
      <c r="S85" s="382"/>
      <c r="T85" s="382"/>
      <c r="U85" s="382"/>
      <c r="V85" s="382"/>
      <c r="W85" s="382"/>
      <c r="X85" s="383"/>
      <c r="Y85" s="379"/>
      <c r="Z85" s="380"/>
      <c r="AA85" s="380"/>
      <c r="AB85" s="380"/>
      <c r="AC85" s="384"/>
      <c r="AD85" s="376"/>
      <c r="AE85" s="377"/>
      <c r="AF85" s="377"/>
      <c r="AG85" s="378"/>
    </row>
    <row r="86" spans="1:33" x14ac:dyDescent="0.4">
      <c r="A86" s="376"/>
      <c r="B86" s="377"/>
      <c r="C86" s="377"/>
      <c r="D86" s="377"/>
      <c r="E86" s="377"/>
      <c r="F86" s="378"/>
      <c r="G86" s="379"/>
      <c r="H86" s="380"/>
      <c r="I86" s="380"/>
      <c r="J86" s="380"/>
      <c r="K86" s="380"/>
      <c r="L86" s="14"/>
      <c r="M86" s="381"/>
      <c r="N86" s="382"/>
      <c r="O86" s="382"/>
      <c r="P86" s="382"/>
      <c r="Q86" s="382"/>
      <c r="R86" s="382"/>
      <c r="S86" s="382"/>
      <c r="T86" s="382"/>
      <c r="U86" s="382"/>
      <c r="V86" s="382"/>
      <c r="W86" s="382"/>
      <c r="X86" s="383"/>
      <c r="Y86" s="379"/>
      <c r="Z86" s="380"/>
      <c r="AA86" s="380"/>
      <c r="AB86" s="380"/>
      <c r="AC86" s="384"/>
      <c r="AD86" s="376"/>
      <c r="AE86" s="377"/>
      <c r="AF86" s="377"/>
      <c r="AG86" s="378"/>
    </row>
    <row r="87" spans="1:33" x14ac:dyDescent="0.4">
      <c r="A87" s="376"/>
      <c r="B87" s="377"/>
      <c r="C87" s="377"/>
      <c r="D87" s="377"/>
      <c r="E87" s="377"/>
      <c r="F87" s="378"/>
      <c r="G87" s="379"/>
      <c r="H87" s="380"/>
      <c r="I87" s="380"/>
      <c r="J87" s="380"/>
      <c r="K87" s="380"/>
      <c r="L87" s="14"/>
      <c r="M87" s="381"/>
      <c r="N87" s="382"/>
      <c r="O87" s="382"/>
      <c r="P87" s="382"/>
      <c r="Q87" s="382"/>
      <c r="R87" s="382"/>
      <c r="S87" s="382"/>
      <c r="T87" s="382"/>
      <c r="U87" s="382"/>
      <c r="V87" s="382"/>
      <c r="W87" s="382"/>
      <c r="X87" s="383"/>
      <c r="Y87" s="379"/>
      <c r="Z87" s="380"/>
      <c r="AA87" s="380"/>
      <c r="AB87" s="380"/>
      <c r="AC87" s="384"/>
      <c r="AD87" s="376"/>
      <c r="AE87" s="377"/>
      <c r="AF87" s="377"/>
      <c r="AG87" s="378"/>
    </row>
    <row r="88" spans="1:33" x14ac:dyDescent="0.4">
      <c r="A88" s="376"/>
      <c r="B88" s="377"/>
      <c r="C88" s="377"/>
      <c r="D88" s="377"/>
      <c r="E88" s="377"/>
      <c r="F88" s="378"/>
      <c r="G88" s="379"/>
      <c r="H88" s="380"/>
      <c r="I88" s="380"/>
      <c r="J88" s="380"/>
      <c r="K88" s="380"/>
      <c r="L88" s="14"/>
      <c r="M88" s="381"/>
      <c r="N88" s="382"/>
      <c r="O88" s="382"/>
      <c r="P88" s="382"/>
      <c r="Q88" s="382"/>
      <c r="R88" s="382"/>
      <c r="S88" s="382"/>
      <c r="T88" s="382"/>
      <c r="U88" s="382"/>
      <c r="V88" s="382"/>
      <c r="W88" s="382"/>
      <c r="X88" s="383"/>
      <c r="Y88" s="379"/>
      <c r="Z88" s="380"/>
      <c r="AA88" s="380"/>
      <c r="AB88" s="380"/>
      <c r="AC88" s="384"/>
      <c r="AD88" s="376"/>
      <c r="AE88" s="377"/>
      <c r="AF88" s="377"/>
      <c r="AG88" s="378"/>
    </row>
    <row r="89" spans="1:33" x14ac:dyDescent="0.4">
      <c r="A89" s="376"/>
      <c r="B89" s="377"/>
      <c r="C89" s="377"/>
      <c r="D89" s="377"/>
      <c r="E89" s="377"/>
      <c r="F89" s="378"/>
      <c r="G89" s="379"/>
      <c r="H89" s="380"/>
      <c r="I89" s="380"/>
      <c r="J89" s="380"/>
      <c r="K89" s="380"/>
      <c r="L89" s="14"/>
      <c r="M89" s="381"/>
      <c r="N89" s="382"/>
      <c r="O89" s="382"/>
      <c r="P89" s="382"/>
      <c r="Q89" s="382"/>
      <c r="R89" s="382"/>
      <c r="S89" s="382"/>
      <c r="T89" s="382"/>
      <c r="U89" s="382"/>
      <c r="V89" s="382"/>
      <c r="W89" s="382"/>
      <c r="X89" s="383"/>
      <c r="Y89" s="379"/>
      <c r="Z89" s="380"/>
      <c r="AA89" s="380"/>
      <c r="AB89" s="380"/>
      <c r="AC89" s="384"/>
      <c r="AD89" s="376"/>
      <c r="AE89" s="377"/>
      <c r="AF89" s="377"/>
      <c r="AG89" s="378"/>
    </row>
    <row r="90" spans="1:33" x14ac:dyDescent="0.4">
      <c r="A90" s="376"/>
      <c r="B90" s="377"/>
      <c r="C90" s="377"/>
      <c r="D90" s="377"/>
      <c r="E90" s="377"/>
      <c r="F90" s="378"/>
      <c r="G90" s="379"/>
      <c r="H90" s="380"/>
      <c r="I90" s="380"/>
      <c r="J90" s="380"/>
      <c r="K90" s="380"/>
      <c r="L90" s="14"/>
      <c r="M90" s="381"/>
      <c r="N90" s="382"/>
      <c r="O90" s="382"/>
      <c r="P90" s="382"/>
      <c r="Q90" s="382"/>
      <c r="R90" s="382"/>
      <c r="S90" s="382"/>
      <c r="T90" s="382"/>
      <c r="U90" s="382"/>
      <c r="V90" s="382"/>
      <c r="W90" s="382"/>
      <c r="X90" s="383"/>
      <c r="Y90" s="379"/>
      <c r="Z90" s="380"/>
      <c r="AA90" s="380"/>
      <c r="AB90" s="380"/>
      <c r="AC90" s="384"/>
      <c r="AD90" s="376"/>
      <c r="AE90" s="377"/>
      <c r="AF90" s="377"/>
      <c r="AG90" s="378"/>
    </row>
    <row r="91" spans="1:33" x14ac:dyDescent="0.4">
      <c r="A91" s="376"/>
      <c r="B91" s="377"/>
      <c r="C91" s="377"/>
      <c r="D91" s="377"/>
      <c r="E91" s="377"/>
      <c r="F91" s="378"/>
      <c r="G91" s="379"/>
      <c r="H91" s="380"/>
      <c r="I91" s="380"/>
      <c r="J91" s="380"/>
      <c r="K91" s="380"/>
      <c r="L91" s="14"/>
      <c r="M91" s="381"/>
      <c r="N91" s="382"/>
      <c r="O91" s="382"/>
      <c r="P91" s="382"/>
      <c r="Q91" s="382"/>
      <c r="R91" s="382"/>
      <c r="S91" s="382"/>
      <c r="T91" s="382"/>
      <c r="U91" s="382"/>
      <c r="V91" s="382"/>
      <c r="W91" s="382"/>
      <c r="X91" s="383"/>
      <c r="Y91" s="379"/>
      <c r="Z91" s="380"/>
      <c r="AA91" s="380"/>
      <c r="AB91" s="380"/>
      <c r="AC91" s="384"/>
      <c r="AD91" s="376"/>
      <c r="AE91" s="377"/>
      <c r="AF91" s="377"/>
      <c r="AG91" s="378"/>
    </row>
    <row r="92" spans="1:33" x14ac:dyDescent="0.4">
      <c r="A92" s="376"/>
      <c r="B92" s="377"/>
      <c r="C92" s="377"/>
      <c r="D92" s="377"/>
      <c r="E92" s="377"/>
      <c r="F92" s="378"/>
      <c r="G92" s="379"/>
      <c r="H92" s="380"/>
      <c r="I92" s="380"/>
      <c r="J92" s="380"/>
      <c r="K92" s="380"/>
      <c r="L92" s="14"/>
      <c r="M92" s="381"/>
      <c r="N92" s="382"/>
      <c r="O92" s="382"/>
      <c r="P92" s="382"/>
      <c r="Q92" s="382"/>
      <c r="R92" s="382"/>
      <c r="S92" s="382"/>
      <c r="T92" s="382"/>
      <c r="U92" s="382"/>
      <c r="V92" s="382"/>
      <c r="W92" s="382"/>
      <c r="X92" s="383"/>
      <c r="Y92" s="379"/>
      <c r="Z92" s="380"/>
      <c r="AA92" s="380"/>
      <c r="AB92" s="380"/>
      <c r="AC92" s="384"/>
      <c r="AD92" s="376"/>
      <c r="AE92" s="377"/>
      <c r="AF92" s="377"/>
      <c r="AG92" s="378"/>
    </row>
    <row r="93" spans="1:33" x14ac:dyDescent="0.4">
      <c r="A93" s="376"/>
      <c r="B93" s="377"/>
      <c r="C93" s="377"/>
      <c r="D93" s="377"/>
      <c r="E93" s="377"/>
      <c r="F93" s="378"/>
      <c r="G93" s="379"/>
      <c r="H93" s="380"/>
      <c r="I93" s="380"/>
      <c r="J93" s="380"/>
      <c r="K93" s="380"/>
      <c r="L93" s="14"/>
      <c r="M93" s="381"/>
      <c r="N93" s="382"/>
      <c r="O93" s="382"/>
      <c r="P93" s="382"/>
      <c r="Q93" s="382"/>
      <c r="R93" s="382"/>
      <c r="S93" s="382"/>
      <c r="T93" s="382"/>
      <c r="U93" s="382"/>
      <c r="V93" s="382"/>
      <c r="W93" s="382"/>
      <c r="X93" s="383"/>
      <c r="Y93" s="379"/>
      <c r="Z93" s="380"/>
      <c r="AA93" s="380"/>
      <c r="AB93" s="380"/>
      <c r="AC93" s="384"/>
      <c r="AD93" s="376"/>
      <c r="AE93" s="377"/>
      <c r="AF93" s="377"/>
      <c r="AG93" s="378"/>
    </row>
    <row r="94" spans="1:33" x14ac:dyDescent="0.4">
      <c r="A94" s="376"/>
      <c r="B94" s="377"/>
      <c r="C94" s="377"/>
      <c r="D94" s="377"/>
      <c r="E94" s="377"/>
      <c r="F94" s="378"/>
      <c r="G94" s="379"/>
      <c r="H94" s="380"/>
      <c r="I94" s="380"/>
      <c r="J94" s="380"/>
      <c r="K94" s="380"/>
      <c r="L94" s="14"/>
      <c r="M94" s="381"/>
      <c r="N94" s="382"/>
      <c r="O94" s="382"/>
      <c r="P94" s="382"/>
      <c r="Q94" s="382"/>
      <c r="R94" s="382"/>
      <c r="S94" s="382"/>
      <c r="T94" s="382"/>
      <c r="U94" s="382"/>
      <c r="V94" s="382"/>
      <c r="W94" s="382"/>
      <c r="X94" s="383"/>
      <c r="Y94" s="379"/>
      <c r="Z94" s="380"/>
      <c r="AA94" s="380"/>
      <c r="AB94" s="380"/>
      <c r="AC94" s="384"/>
      <c r="AD94" s="376"/>
      <c r="AE94" s="377"/>
      <c r="AF94" s="377"/>
      <c r="AG94" s="378"/>
    </row>
    <row r="95" spans="1:33" x14ac:dyDescent="0.4">
      <c r="A95" s="385"/>
      <c r="B95" s="386"/>
      <c r="C95" s="386"/>
      <c r="D95" s="386"/>
      <c r="E95" s="386"/>
      <c r="F95" s="387"/>
      <c r="G95" s="388"/>
      <c r="H95" s="389"/>
      <c r="I95" s="389"/>
      <c r="J95" s="389"/>
      <c r="K95" s="389"/>
      <c r="L95" s="15"/>
      <c r="M95" s="390"/>
      <c r="N95" s="391"/>
      <c r="O95" s="391"/>
      <c r="P95" s="391"/>
      <c r="Q95" s="391"/>
      <c r="R95" s="391"/>
      <c r="S95" s="391"/>
      <c r="T95" s="391"/>
      <c r="U95" s="391"/>
      <c r="V95" s="391"/>
      <c r="W95" s="391"/>
      <c r="X95" s="392"/>
      <c r="Y95" s="388"/>
      <c r="Z95" s="389"/>
      <c r="AA95" s="389"/>
      <c r="AB95" s="389"/>
      <c r="AC95" s="393"/>
      <c r="AD95" s="385"/>
      <c r="AE95" s="386"/>
      <c r="AF95" s="386"/>
      <c r="AG95" s="387"/>
    </row>
    <row r="101" spans="1:33" ht="14.25" x14ac:dyDescent="0.4">
      <c r="A101" s="169" t="s">
        <v>111</v>
      </c>
      <c r="B101" s="169"/>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c r="AA101" s="169"/>
      <c r="AB101" s="169"/>
      <c r="AC101" s="169"/>
      <c r="AD101" s="169"/>
      <c r="AE101" s="169"/>
      <c r="AF101" s="169"/>
      <c r="AG101" s="169"/>
    </row>
    <row r="102" spans="1:33" x14ac:dyDescent="0.4">
      <c r="A102" s="404" t="s">
        <v>112</v>
      </c>
      <c r="B102" s="404"/>
      <c r="C102" s="404"/>
      <c r="D102" s="404"/>
      <c r="E102" s="404"/>
      <c r="F102" s="404"/>
      <c r="G102" s="404"/>
      <c r="H102" s="404" t="s">
        <v>113</v>
      </c>
      <c r="I102" s="404"/>
      <c r="J102" s="404"/>
      <c r="K102" s="404"/>
      <c r="L102" s="404"/>
      <c r="M102" s="404"/>
      <c r="N102" s="404"/>
      <c r="O102" s="404"/>
      <c r="P102" s="404" t="s">
        <v>114</v>
      </c>
      <c r="Q102" s="404"/>
      <c r="R102" s="404"/>
      <c r="S102" s="404" t="s">
        <v>115</v>
      </c>
      <c r="T102" s="404"/>
      <c r="U102" s="404"/>
      <c r="V102" s="404"/>
      <c r="W102" s="404"/>
      <c r="X102" s="404" t="s">
        <v>106</v>
      </c>
      <c r="Y102" s="404"/>
      <c r="Z102" s="404"/>
      <c r="AA102" s="404"/>
      <c r="AB102" s="404"/>
      <c r="AC102" s="404" t="s">
        <v>117</v>
      </c>
      <c r="AD102" s="404"/>
      <c r="AE102" s="404"/>
      <c r="AF102" s="404"/>
      <c r="AG102" s="404"/>
    </row>
    <row r="103" spans="1:33" x14ac:dyDescent="0.4">
      <c r="A103" s="405"/>
      <c r="B103" s="405"/>
      <c r="C103" s="405"/>
      <c r="D103" s="405"/>
      <c r="E103" s="405"/>
      <c r="F103" s="405"/>
      <c r="G103" s="405"/>
      <c r="H103" s="406"/>
      <c r="I103" s="406"/>
      <c r="J103" s="406"/>
      <c r="K103" s="406"/>
      <c r="L103" s="406"/>
      <c r="M103" s="406"/>
      <c r="N103" s="406"/>
      <c r="O103" s="406"/>
      <c r="P103" s="407"/>
      <c r="Q103" s="407"/>
      <c r="R103" s="407"/>
      <c r="S103" s="408"/>
      <c r="T103" s="408"/>
      <c r="U103" s="408"/>
      <c r="V103" s="408"/>
      <c r="W103" s="408"/>
      <c r="X103" s="408"/>
      <c r="Y103" s="408"/>
      <c r="Z103" s="408"/>
      <c r="AA103" s="408"/>
      <c r="AB103" s="408"/>
      <c r="AC103" s="409"/>
      <c r="AD103" s="409"/>
      <c r="AE103" s="409"/>
      <c r="AF103" s="409"/>
      <c r="AG103" s="409"/>
    </row>
    <row r="104" spans="1:33" x14ac:dyDescent="0.4">
      <c r="A104" s="395"/>
      <c r="B104" s="395"/>
      <c r="C104" s="395"/>
      <c r="D104" s="395"/>
      <c r="E104" s="395"/>
      <c r="F104" s="395"/>
      <c r="G104" s="395"/>
      <c r="H104" s="396"/>
      <c r="I104" s="396"/>
      <c r="J104" s="396"/>
      <c r="K104" s="396"/>
      <c r="L104" s="396"/>
      <c r="M104" s="396"/>
      <c r="N104" s="396"/>
      <c r="O104" s="396"/>
      <c r="P104" s="397"/>
      <c r="Q104" s="397"/>
      <c r="R104" s="397"/>
      <c r="S104" s="398"/>
      <c r="T104" s="398"/>
      <c r="U104" s="398"/>
      <c r="V104" s="398"/>
      <c r="W104" s="398"/>
      <c r="X104" s="398"/>
      <c r="Y104" s="398"/>
      <c r="Z104" s="398"/>
      <c r="AA104" s="398"/>
      <c r="AB104" s="398"/>
      <c r="AC104" s="394"/>
      <c r="AD104" s="394"/>
      <c r="AE104" s="394"/>
      <c r="AF104" s="394"/>
      <c r="AG104" s="394"/>
    </row>
    <row r="105" spans="1:33" x14ac:dyDescent="0.4">
      <c r="A105" s="395"/>
      <c r="B105" s="395"/>
      <c r="C105" s="395"/>
      <c r="D105" s="395"/>
      <c r="E105" s="395"/>
      <c r="F105" s="395"/>
      <c r="G105" s="395"/>
      <c r="H105" s="396"/>
      <c r="I105" s="396"/>
      <c r="J105" s="396"/>
      <c r="K105" s="396"/>
      <c r="L105" s="396"/>
      <c r="M105" s="396"/>
      <c r="N105" s="396"/>
      <c r="O105" s="396"/>
      <c r="P105" s="397"/>
      <c r="Q105" s="397"/>
      <c r="R105" s="397"/>
      <c r="S105" s="398"/>
      <c r="T105" s="398"/>
      <c r="U105" s="398"/>
      <c r="V105" s="398"/>
      <c r="W105" s="398"/>
      <c r="X105" s="398"/>
      <c r="Y105" s="398"/>
      <c r="Z105" s="398"/>
      <c r="AA105" s="398"/>
      <c r="AB105" s="398"/>
      <c r="AC105" s="394"/>
      <c r="AD105" s="394"/>
      <c r="AE105" s="394"/>
      <c r="AF105" s="394"/>
      <c r="AG105" s="394"/>
    </row>
    <row r="106" spans="1:33" x14ac:dyDescent="0.4">
      <c r="A106" s="395"/>
      <c r="B106" s="395"/>
      <c r="C106" s="395"/>
      <c r="D106" s="395"/>
      <c r="E106" s="395"/>
      <c r="F106" s="395"/>
      <c r="G106" s="395"/>
      <c r="H106" s="396"/>
      <c r="I106" s="396"/>
      <c r="J106" s="396"/>
      <c r="K106" s="396"/>
      <c r="L106" s="396"/>
      <c r="M106" s="396"/>
      <c r="N106" s="396"/>
      <c r="O106" s="396"/>
      <c r="P106" s="397"/>
      <c r="Q106" s="397"/>
      <c r="R106" s="397"/>
      <c r="S106" s="398"/>
      <c r="T106" s="398"/>
      <c r="U106" s="398"/>
      <c r="V106" s="398"/>
      <c r="W106" s="398"/>
      <c r="X106" s="398"/>
      <c r="Y106" s="398"/>
      <c r="Z106" s="398"/>
      <c r="AA106" s="398"/>
      <c r="AB106" s="398"/>
      <c r="AC106" s="394"/>
      <c r="AD106" s="394"/>
      <c r="AE106" s="394"/>
      <c r="AF106" s="394"/>
      <c r="AG106" s="394"/>
    </row>
    <row r="107" spans="1:33" x14ac:dyDescent="0.4">
      <c r="A107" s="395"/>
      <c r="B107" s="395"/>
      <c r="C107" s="395"/>
      <c r="D107" s="395"/>
      <c r="E107" s="395"/>
      <c r="F107" s="395"/>
      <c r="G107" s="395"/>
      <c r="H107" s="396"/>
      <c r="I107" s="396"/>
      <c r="J107" s="396"/>
      <c r="K107" s="396"/>
      <c r="L107" s="396"/>
      <c r="M107" s="396"/>
      <c r="N107" s="396"/>
      <c r="O107" s="396"/>
      <c r="P107" s="397"/>
      <c r="Q107" s="397"/>
      <c r="R107" s="397"/>
      <c r="S107" s="398"/>
      <c r="T107" s="398"/>
      <c r="U107" s="398"/>
      <c r="V107" s="398"/>
      <c r="W107" s="398"/>
      <c r="X107" s="398"/>
      <c r="Y107" s="398"/>
      <c r="Z107" s="398"/>
      <c r="AA107" s="398"/>
      <c r="AB107" s="398"/>
      <c r="AC107" s="394"/>
      <c r="AD107" s="394"/>
      <c r="AE107" s="394"/>
      <c r="AF107" s="394"/>
      <c r="AG107" s="394"/>
    </row>
    <row r="108" spans="1:33" x14ac:dyDescent="0.4">
      <c r="A108" s="395"/>
      <c r="B108" s="395"/>
      <c r="C108" s="395"/>
      <c r="D108" s="395"/>
      <c r="E108" s="395"/>
      <c r="F108" s="395"/>
      <c r="G108" s="395"/>
      <c r="H108" s="396"/>
      <c r="I108" s="396"/>
      <c r="J108" s="396"/>
      <c r="K108" s="396"/>
      <c r="L108" s="396"/>
      <c r="M108" s="396"/>
      <c r="N108" s="396"/>
      <c r="O108" s="396"/>
      <c r="P108" s="397"/>
      <c r="Q108" s="397"/>
      <c r="R108" s="397"/>
      <c r="S108" s="398"/>
      <c r="T108" s="398"/>
      <c r="U108" s="398"/>
      <c r="V108" s="398"/>
      <c r="W108" s="398"/>
      <c r="X108" s="398"/>
      <c r="Y108" s="398"/>
      <c r="Z108" s="398"/>
      <c r="AA108" s="398"/>
      <c r="AB108" s="398"/>
      <c r="AC108" s="394"/>
      <c r="AD108" s="394"/>
      <c r="AE108" s="394"/>
      <c r="AF108" s="394"/>
      <c r="AG108" s="394"/>
    </row>
    <row r="109" spans="1:33" x14ac:dyDescent="0.4">
      <c r="A109" s="395"/>
      <c r="B109" s="395"/>
      <c r="C109" s="395"/>
      <c r="D109" s="395"/>
      <c r="E109" s="395"/>
      <c r="F109" s="395"/>
      <c r="G109" s="395"/>
      <c r="H109" s="396"/>
      <c r="I109" s="396"/>
      <c r="J109" s="396"/>
      <c r="K109" s="396"/>
      <c r="L109" s="396"/>
      <c r="M109" s="396"/>
      <c r="N109" s="396"/>
      <c r="O109" s="396"/>
      <c r="P109" s="397"/>
      <c r="Q109" s="397"/>
      <c r="R109" s="397"/>
      <c r="S109" s="398"/>
      <c r="T109" s="398"/>
      <c r="U109" s="398"/>
      <c r="V109" s="398"/>
      <c r="W109" s="398"/>
      <c r="X109" s="398"/>
      <c r="Y109" s="398"/>
      <c r="Z109" s="398"/>
      <c r="AA109" s="398"/>
      <c r="AB109" s="398"/>
      <c r="AC109" s="394"/>
      <c r="AD109" s="394"/>
      <c r="AE109" s="394"/>
      <c r="AF109" s="394"/>
      <c r="AG109" s="394"/>
    </row>
    <row r="110" spans="1:33" x14ac:dyDescent="0.4">
      <c r="A110" s="399"/>
      <c r="B110" s="399"/>
      <c r="C110" s="399"/>
      <c r="D110" s="399"/>
      <c r="E110" s="399"/>
      <c r="F110" s="399"/>
      <c r="G110" s="399"/>
      <c r="H110" s="400"/>
      <c r="I110" s="400"/>
      <c r="J110" s="400"/>
      <c r="K110" s="400"/>
      <c r="L110" s="400"/>
      <c r="M110" s="400"/>
      <c r="N110" s="400"/>
      <c r="O110" s="400"/>
      <c r="P110" s="401"/>
      <c r="Q110" s="401"/>
      <c r="R110" s="401"/>
      <c r="S110" s="402"/>
      <c r="T110" s="402"/>
      <c r="U110" s="402"/>
      <c r="V110" s="402"/>
      <c r="W110" s="402"/>
      <c r="X110" s="402"/>
      <c r="Y110" s="402"/>
      <c r="Z110" s="402"/>
      <c r="AA110" s="402"/>
      <c r="AB110" s="402"/>
      <c r="AC110" s="403"/>
      <c r="AD110" s="403"/>
      <c r="AE110" s="403"/>
      <c r="AF110" s="403"/>
      <c r="AG110" s="403"/>
    </row>
  </sheetData>
  <sheetProtection algorithmName="SHA-512" hashValue="zlJpJqykofeSjbHs5rXJvbeD3XDQBq3ZuWqyzs0jsy30h8NrL7DRCMXDrx90O17rtuCZmI+r6N3hcNpU7gMuWw==" saltValue="AsfodMID+advBAaF/rSOUg==" spinCount="100000" sheet="1" objects="1" scenarios="1" formatCells="0" formatRows="0" insertColumns="0" insertRows="0" deleteColumns="0" deleteRows="0" selectLockedCells="1"/>
  <mergeCells count="420">
    <mergeCell ref="A27:F27"/>
    <mergeCell ref="G27:K27"/>
    <mergeCell ref="M27:X27"/>
    <mergeCell ref="Y27:AC27"/>
    <mergeCell ref="AD27:AG27"/>
    <mergeCell ref="AD24:AG24"/>
    <mergeCell ref="A25:F25"/>
    <mergeCell ref="G25:K25"/>
    <mergeCell ref="M25:X25"/>
    <mergeCell ref="Y25:AC25"/>
    <mergeCell ref="AD25:AG25"/>
    <mergeCell ref="A26:F26"/>
    <mergeCell ref="G26:K26"/>
    <mergeCell ref="M26:X26"/>
    <mergeCell ref="Y26:AC26"/>
    <mergeCell ref="AD26:AG26"/>
    <mergeCell ref="K7:P7"/>
    <mergeCell ref="R7:X7"/>
    <mergeCell ref="Z7:AF7"/>
    <mergeCell ref="C8:J11"/>
    <mergeCell ref="K8:Q11"/>
    <mergeCell ref="R8:Y11"/>
    <mergeCell ref="Z8:AG11"/>
    <mergeCell ref="A2:AG2"/>
    <mergeCell ref="Y3:AB3"/>
    <mergeCell ref="AC3:AG3"/>
    <mergeCell ref="A4:B12"/>
    <mergeCell ref="C4:J6"/>
    <mergeCell ref="K4:Q6"/>
    <mergeCell ref="R4:Y6"/>
    <mergeCell ref="Z4:AG6"/>
    <mergeCell ref="C7:I7"/>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0:F20"/>
    <mergeCell ref="G20:K20"/>
    <mergeCell ref="M20:X20"/>
    <mergeCell ref="Y20:AC20"/>
    <mergeCell ref="AD20:AG20"/>
    <mergeCell ref="A21:F21"/>
    <mergeCell ref="G21:K21"/>
    <mergeCell ref="M21:X21"/>
    <mergeCell ref="Y21:AC21"/>
    <mergeCell ref="AD21:AG21"/>
    <mergeCell ref="A28:F28"/>
    <mergeCell ref="G28:K28"/>
    <mergeCell ref="M28:X28"/>
    <mergeCell ref="Y28:AC28"/>
    <mergeCell ref="AD28:AG28"/>
    <mergeCell ref="A22:F22"/>
    <mergeCell ref="G22:K22"/>
    <mergeCell ref="M22:X22"/>
    <mergeCell ref="Y22:AC22"/>
    <mergeCell ref="AD22:AG22"/>
    <mergeCell ref="A23:F23"/>
    <mergeCell ref="G23:K23"/>
    <mergeCell ref="M23:X23"/>
    <mergeCell ref="Y23:AC23"/>
    <mergeCell ref="AD23:AG23"/>
    <mergeCell ref="A24:F24"/>
    <mergeCell ref="G24:K24"/>
    <mergeCell ref="M24:X24"/>
    <mergeCell ref="Y24:AC24"/>
    <mergeCell ref="A30:F30"/>
    <mergeCell ref="G30:K30"/>
    <mergeCell ref="M30:X30"/>
    <mergeCell ref="Y30:AC30"/>
    <mergeCell ref="AD30:AG30"/>
    <mergeCell ref="A31:F31"/>
    <mergeCell ref="G31:K31"/>
    <mergeCell ref="M31:X31"/>
    <mergeCell ref="Y31:AC31"/>
    <mergeCell ref="AD31:AG31"/>
    <mergeCell ref="A32:F32"/>
    <mergeCell ref="G32:K32"/>
    <mergeCell ref="M32:X32"/>
    <mergeCell ref="Y32:AC32"/>
    <mergeCell ref="AD32:AG32"/>
    <mergeCell ref="A33:F33"/>
    <mergeCell ref="G33:K33"/>
    <mergeCell ref="M33:X33"/>
    <mergeCell ref="Y33:AC33"/>
    <mergeCell ref="AD33:AG33"/>
    <mergeCell ref="A34:F34"/>
    <mergeCell ref="G34:K34"/>
    <mergeCell ref="M34:X34"/>
    <mergeCell ref="Y34:AC34"/>
    <mergeCell ref="AD34:AG34"/>
    <mergeCell ref="A35:F35"/>
    <mergeCell ref="G35:K35"/>
    <mergeCell ref="M35:X35"/>
    <mergeCell ref="Y35:AC35"/>
    <mergeCell ref="AD35:AG35"/>
    <mergeCell ref="A36:F36"/>
    <mergeCell ref="G36:K36"/>
    <mergeCell ref="M36:X36"/>
    <mergeCell ref="Y36:AC36"/>
    <mergeCell ref="AD36:AG36"/>
    <mergeCell ref="A37:F37"/>
    <mergeCell ref="G37:K37"/>
    <mergeCell ref="M37:X37"/>
    <mergeCell ref="Y37:AC37"/>
    <mergeCell ref="AD37:AG37"/>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6:F46"/>
    <mergeCell ref="G46:K46"/>
    <mergeCell ref="M46:X46"/>
    <mergeCell ref="Y46:AC46"/>
    <mergeCell ref="AD46:AG46"/>
    <mergeCell ref="A47:AG47"/>
    <mergeCell ref="A44:F44"/>
    <mergeCell ref="G44:K44"/>
    <mergeCell ref="M44:X44"/>
    <mergeCell ref="Y44:AC44"/>
    <mergeCell ref="AD44:AG44"/>
    <mergeCell ref="A45:F45"/>
    <mergeCell ref="G45:K45"/>
    <mergeCell ref="M45:X45"/>
    <mergeCell ref="Y45:AC45"/>
    <mergeCell ref="AD45:AG45"/>
    <mergeCell ref="A49:G50"/>
    <mergeCell ref="H49:O50"/>
    <mergeCell ref="P49:R50"/>
    <mergeCell ref="S49:W50"/>
    <mergeCell ref="X49:AB50"/>
    <mergeCell ref="AC49:AG50"/>
    <mergeCell ref="A48:G48"/>
    <mergeCell ref="H48:O48"/>
    <mergeCell ref="P48:R48"/>
    <mergeCell ref="S48:W48"/>
    <mergeCell ref="X48:AB48"/>
    <mergeCell ref="AC48:AG48"/>
    <mergeCell ref="A1:AG1"/>
    <mergeCell ref="A29:F29"/>
    <mergeCell ref="G29:K29"/>
    <mergeCell ref="M29:X29"/>
    <mergeCell ref="Y29:AC29"/>
    <mergeCell ref="AD29:AG29"/>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58:AG58"/>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Y90:AC90"/>
    <mergeCell ref="AD90:AG90"/>
    <mergeCell ref="A91:F91"/>
    <mergeCell ref="G91:K91"/>
    <mergeCell ref="M91:X91"/>
    <mergeCell ref="Y91:AC91"/>
    <mergeCell ref="AD91:AG91"/>
    <mergeCell ref="A88:F88"/>
    <mergeCell ref="G88:K88"/>
    <mergeCell ref="M88:X88"/>
    <mergeCell ref="Y88:AC88"/>
    <mergeCell ref="AD88:AG88"/>
    <mergeCell ref="A89:F89"/>
    <mergeCell ref="G89:K89"/>
    <mergeCell ref="M89:X89"/>
    <mergeCell ref="Y89:AC89"/>
    <mergeCell ref="AD89:AG89"/>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C105:AG106"/>
    <mergeCell ref="A107:G108"/>
    <mergeCell ref="H107:O108"/>
    <mergeCell ref="P107:R108"/>
    <mergeCell ref="S107:W108"/>
    <mergeCell ref="X107:AB108"/>
    <mergeCell ref="AC107:AG108"/>
    <mergeCell ref="A109:G110"/>
    <mergeCell ref="H109:O110"/>
    <mergeCell ref="P109:R110"/>
    <mergeCell ref="S109:W110"/>
    <mergeCell ref="X109:AB110"/>
    <mergeCell ref="AC109:AG110"/>
    <mergeCell ref="A105:G106"/>
    <mergeCell ref="H105:O106"/>
    <mergeCell ref="P105:R106"/>
    <mergeCell ref="S105:W106"/>
    <mergeCell ref="X105:AB106"/>
    <mergeCell ref="A57:AG57"/>
    <mergeCell ref="A94:F94"/>
    <mergeCell ref="G94:K94"/>
    <mergeCell ref="M94:X94"/>
    <mergeCell ref="Y94:AC94"/>
    <mergeCell ref="AD94:AG94"/>
    <mergeCell ref="A95:F95"/>
    <mergeCell ref="G95:K95"/>
    <mergeCell ref="M95:X95"/>
    <mergeCell ref="Y95:AC95"/>
    <mergeCell ref="AD95:AG95"/>
    <mergeCell ref="A92:F92"/>
    <mergeCell ref="G92:K92"/>
    <mergeCell ref="M92:X92"/>
    <mergeCell ref="Y92:AC92"/>
    <mergeCell ref="AD92:AG92"/>
    <mergeCell ref="A93:F93"/>
    <mergeCell ref="G93:K93"/>
    <mergeCell ref="M93:X93"/>
    <mergeCell ref="Y93:AC93"/>
    <mergeCell ref="AD93:AG93"/>
    <mergeCell ref="A90:F90"/>
    <mergeCell ref="G90:K90"/>
    <mergeCell ref="M90:X90"/>
  </mergeCells>
  <phoneticPr fontId="6"/>
  <pageMargins left="0.70866141732283472" right="0.70866141732283472" top="0.74803149606299213" bottom="0.74803149606299213" header="0.31496062992125984" footer="0.31496062992125984"/>
  <pageSetup paperSize="9" orientation="portrait" r:id="rId1"/>
  <headerFooter>
    <oddFooter>&amp;Lsf04Hh5</oddFooter>
  </headerFooter>
  <rowBreaks count="1" manualBreakCount="1">
    <brk id="57"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66FFFF"/>
  </sheetPr>
  <dimension ref="A1:AQ110"/>
  <sheetViews>
    <sheetView showGridLines="0" view="pageBreakPreview" zoomScaleNormal="100" zoomScaleSheetLayoutView="100" workbookViewId="0">
      <selection sqref="A1:AG1"/>
    </sheetView>
  </sheetViews>
  <sheetFormatPr defaultColWidth="2.375" defaultRowHeight="12" x14ac:dyDescent="0.4"/>
  <cols>
    <col min="1" max="16384" width="2.375" style="3"/>
  </cols>
  <sheetData>
    <row r="1" spans="1:43" ht="15" customHeight="1" x14ac:dyDescent="0.4">
      <c r="A1" s="427" t="s">
        <v>213</v>
      </c>
      <c r="B1" s="427"/>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row>
    <row r="2" spans="1:43" ht="15.75" x14ac:dyDescent="0.4">
      <c r="A2" s="1" t="s">
        <v>118</v>
      </c>
      <c r="B2" s="1"/>
      <c r="C2" s="1"/>
      <c r="D2" s="1"/>
      <c r="E2" s="1"/>
      <c r="F2" s="1"/>
      <c r="G2" s="242" t="str">
        <f>IF(表紙様式第1別紙!C12="","",表紙様式第1別紙!C12)</f>
        <v/>
      </c>
      <c r="H2" s="243"/>
      <c r="I2" s="243"/>
      <c r="J2" s="243"/>
      <c r="K2" s="243"/>
      <c r="L2" s="243"/>
      <c r="M2" s="243"/>
      <c r="N2" s="243"/>
      <c r="O2" s="243"/>
      <c r="P2" s="243"/>
      <c r="Q2" s="243"/>
      <c r="R2" s="243"/>
      <c r="S2" s="243"/>
      <c r="T2" s="243"/>
      <c r="U2" s="243"/>
      <c r="V2" s="243"/>
      <c r="W2" s="243"/>
      <c r="X2" s="243"/>
      <c r="Y2" s="243"/>
      <c r="Z2" s="243"/>
      <c r="AA2" s="243"/>
      <c r="AB2" s="244"/>
      <c r="AC2" s="122"/>
      <c r="AD2" s="122"/>
      <c r="AE2" s="122"/>
      <c r="AF2" s="122"/>
      <c r="AG2" s="122"/>
    </row>
    <row r="3" spans="1:43" ht="17.25" customHeight="1" x14ac:dyDescent="0.4">
      <c r="A3" s="438"/>
      <c r="B3" s="438"/>
      <c r="C3" s="438"/>
      <c r="D3" s="438"/>
      <c r="E3" s="438"/>
      <c r="F3" s="438"/>
      <c r="G3" s="438"/>
      <c r="H3" s="438"/>
      <c r="I3" s="438"/>
      <c r="J3" s="438"/>
      <c r="K3" s="438"/>
      <c r="L3" s="438"/>
      <c r="M3" s="438"/>
      <c r="N3" s="438"/>
      <c r="O3" s="438"/>
      <c r="P3" s="438"/>
      <c r="Q3" s="438"/>
      <c r="R3" s="438"/>
      <c r="S3" s="438"/>
      <c r="T3" s="438"/>
      <c r="U3" s="438"/>
      <c r="V3" s="438"/>
      <c r="W3" s="438"/>
      <c r="X3" s="439"/>
      <c r="Y3" s="404" t="s">
        <v>95</v>
      </c>
      <c r="Z3" s="404"/>
      <c r="AA3" s="404"/>
      <c r="AB3" s="404"/>
      <c r="AC3" s="404" t="s">
        <v>318</v>
      </c>
      <c r="AD3" s="404"/>
      <c r="AE3" s="404"/>
      <c r="AF3" s="404"/>
      <c r="AG3" s="404"/>
    </row>
    <row r="4" spans="1:43" ht="12" customHeight="1" x14ac:dyDescent="0.4">
      <c r="A4" s="437" t="s">
        <v>96</v>
      </c>
      <c r="B4" s="437"/>
      <c r="C4" s="435" t="s">
        <v>97</v>
      </c>
      <c r="D4" s="435"/>
      <c r="E4" s="435"/>
      <c r="F4" s="435"/>
      <c r="G4" s="435"/>
      <c r="H4" s="435"/>
      <c r="I4" s="435"/>
      <c r="J4" s="435"/>
      <c r="K4" s="435" t="s">
        <v>98</v>
      </c>
      <c r="L4" s="435"/>
      <c r="M4" s="435"/>
      <c r="N4" s="435"/>
      <c r="O4" s="435"/>
      <c r="P4" s="435"/>
      <c r="Q4" s="435"/>
      <c r="R4" s="434" t="s">
        <v>99</v>
      </c>
      <c r="S4" s="435"/>
      <c r="T4" s="435"/>
      <c r="U4" s="435"/>
      <c r="V4" s="435"/>
      <c r="W4" s="435"/>
      <c r="X4" s="435"/>
      <c r="Y4" s="435"/>
      <c r="Z4" s="434" t="s">
        <v>100</v>
      </c>
      <c r="AA4" s="435"/>
      <c r="AB4" s="435"/>
      <c r="AC4" s="435"/>
      <c r="AD4" s="435"/>
      <c r="AE4" s="435"/>
      <c r="AF4" s="435"/>
      <c r="AG4" s="435"/>
    </row>
    <row r="5" spans="1:43" ht="12" customHeight="1" x14ac:dyDescent="0.4">
      <c r="A5" s="437"/>
      <c r="B5" s="437"/>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row>
    <row r="6" spans="1:43" ht="12" customHeight="1" x14ac:dyDescent="0.4">
      <c r="A6" s="437"/>
      <c r="B6" s="437"/>
      <c r="C6" s="435"/>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row>
    <row r="7" spans="1:43" ht="12" customHeight="1" x14ac:dyDescent="0.4">
      <c r="A7" s="437"/>
      <c r="B7" s="437"/>
      <c r="C7" s="431"/>
      <c r="D7" s="431"/>
      <c r="E7" s="431"/>
      <c r="F7" s="431"/>
      <c r="G7" s="431"/>
      <c r="H7" s="431"/>
      <c r="I7" s="431"/>
      <c r="J7" s="4" t="s">
        <v>38</v>
      </c>
      <c r="K7" s="431"/>
      <c r="L7" s="431"/>
      <c r="M7" s="431"/>
      <c r="N7" s="431"/>
      <c r="O7" s="431"/>
      <c r="P7" s="431"/>
      <c r="Q7" s="4" t="s">
        <v>38</v>
      </c>
      <c r="R7" s="432" t="str">
        <f>IF(OR(C7="",K7=""),"",C7-K7)</f>
        <v/>
      </c>
      <c r="S7" s="432" t="str">
        <f t="shared" ref="S7:X7" si="0">IF(OR(O7="",Q7=""),"",O7-Q7)</f>
        <v/>
      </c>
      <c r="T7" s="432" t="str">
        <f t="shared" si="0"/>
        <v/>
      </c>
      <c r="U7" s="432" t="str">
        <f t="shared" si="0"/>
        <v/>
      </c>
      <c r="V7" s="432" t="str">
        <f t="shared" si="0"/>
        <v/>
      </c>
      <c r="W7" s="432" t="str">
        <f t="shared" si="0"/>
        <v/>
      </c>
      <c r="X7" s="432" t="str">
        <f t="shared" si="0"/>
        <v/>
      </c>
      <c r="Y7" s="4" t="s">
        <v>38</v>
      </c>
      <c r="Z7" s="431"/>
      <c r="AA7" s="431"/>
      <c r="AB7" s="431"/>
      <c r="AC7" s="431"/>
      <c r="AD7" s="431"/>
      <c r="AE7" s="431"/>
      <c r="AF7" s="431"/>
      <c r="AG7" s="4" t="s">
        <v>38</v>
      </c>
    </row>
    <row r="8" spans="1:43" ht="12" customHeight="1" x14ac:dyDescent="0.4">
      <c r="A8" s="437"/>
      <c r="B8" s="437"/>
      <c r="C8" s="434" t="s">
        <v>101</v>
      </c>
      <c r="D8" s="435"/>
      <c r="E8" s="435"/>
      <c r="F8" s="435"/>
      <c r="G8" s="435"/>
      <c r="H8" s="435"/>
      <c r="I8" s="435"/>
      <c r="J8" s="435"/>
      <c r="K8" s="434" t="s">
        <v>119</v>
      </c>
      <c r="L8" s="435"/>
      <c r="M8" s="435"/>
      <c r="N8" s="435"/>
      <c r="O8" s="435"/>
      <c r="P8" s="435"/>
      <c r="Q8" s="435"/>
      <c r="R8" s="434" t="s">
        <v>102</v>
      </c>
      <c r="S8" s="435"/>
      <c r="T8" s="435"/>
      <c r="U8" s="435"/>
      <c r="V8" s="435"/>
      <c r="W8" s="435"/>
      <c r="X8" s="435"/>
      <c r="Y8" s="435"/>
      <c r="Z8" s="434" t="s">
        <v>103</v>
      </c>
      <c r="AA8" s="435"/>
      <c r="AB8" s="435"/>
      <c r="AC8" s="435"/>
      <c r="AD8" s="435"/>
      <c r="AE8" s="435"/>
      <c r="AF8" s="435"/>
      <c r="AG8" s="435"/>
    </row>
    <row r="9" spans="1:43" ht="12" customHeight="1" x14ac:dyDescent="0.4">
      <c r="A9" s="437"/>
      <c r="B9" s="437"/>
      <c r="C9" s="435"/>
      <c r="D9" s="435"/>
      <c r="E9" s="435"/>
      <c r="F9" s="435"/>
      <c r="G9" s="435"/>
      <c r="H9" s="435"/>
      <c r="I9" s="435"/>
      <c r="J9" s="435"/>
      <c r="K9" s="435"/>
      <c r="L9" s="435"/>
      <c r="M9" s="435"/>
      <c r="N9" s="435"/>
      <c r="O9" s="435"/>
      <c r="P9" s="435"/>
      <c r="Q9" s="435"/>
      <c r="R9" s="435"/>
      <c r="S9" s="435"/>
      <c r="T9" s="435"/>
      <c r="U9" s="435"/>
      <c r="V9" s="435"/>
      <c r="W9" s="435"/>
      <c r="X9" s="435"/>
      <c r="Y9" s="435"/>
      <c r="Z9" s="435"/>
      <c r="AA9" s="435"/>
      <c r="AB9" s="435"/>
      <c r="AC9" s="435"/>
      <c r="AD9" s="435"/>
      <c r="AE9" s="435"/>
      <c r="AF9" s="435"/>
      <c r="AG9" s="435"/>
    </row>
    <row r="10" spans="1:43" ht="12" customHeight="1" x14ac:dyDescent="0.4">
      <c r="A10" s="437"/>
      <c r="B10" s="437"/>
      <c r="C10" s="435"/>
      <c r="D10" s="435"/>
      <c r="E10" s="435"/>
      <c r="F10" s="435"/>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row>
    <row r="11" spans="1:43" ht="12" customHeight="1" x14ac:dyDescent="0.4">
      <c r="A11" s="437"/>
      <c r="B11" s="437"/>
      <c r="C11" s="435"/>
      <c r="D11" s="435"/>
      <c r="E11" s="435"/>
      <c r="F11" s="435"/>
      <c r="G11" s="435"/>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L11" s="5"/>
      <c r="AM11" s="5"/>
      <c r="AN11" s="5"/>
      <c r="AO11" s="5"/>
      <c r="AP11" s="5"/>
      <c r="AQ11" s="5"/>
    </row>
    <row r="12" spans="1:43" ht="12" customHeight="1" x14ac:dyDescent="0.4">
      <c r="A12" s="437"/>
      <c r="B12" s="437"/>
      <c r="C12" s="431"/>
      <c r="D12" s="431"/>
      <c r="E12" s="431"/>
      <c r="F12" s="431"/>
      <c r="G12" s="431"/>
      <c r="H12" s="431"/>
      <c r="I12" s="431"/>
      <c r="J12" s="4" t="s">
        <v>38</v>
      </c>
      <c r="K12" s="440" t="str">
        <f>IF(OR(Z7="",C12=""),"",MIN(Z7,C12))</f>
        <v/>
      </c>
      <c r="L12" s="441"/>
      <c r="M12" s="441"/>
      <c r="N12" s="441"/>
      <c r="O12" s="441"/>
      <c r="P12" s="442"/>
      <c r="Q12" s="4" t="s">
        <v>38</v>
      </c>
      <c r="R12" s="432" t="str">
        <f>IF(OR(R7="",K12=""),"",MIN(R7,K12))</f>
        <v/>
      </c>
      <c r="S12" s="432" t="str">
        <f t="shared" ref="S12:X12" si="1">IF(OR(S8="",Q12=""),"",MIN(S8,Q12))</f>
        <v/>
      </c>
      <c r="T12" s="432" t="str">
        <f t="shared" si="1"/>
        <v/>
      </c>
      <c r="U12" s="432" t="str">
        <f t="shared" si="1"/>
        <v/>
      </c>
      <c r="V12" s="432" t="str">
        <f t="shared" si="1"/>
        <v/>
      </c>
      <c r="W12" s="432" t="str">
        <f t="shared" si="1"/>
        <v/>
      </c>
      <c r="X12" s="432" t="str">
        <f t="shared" si="1"/>
        <v/>
      </c>
      <c r="Y12" s="4" t="s">
        <v>38</v>
      </c>
      <c r="Z12" s="432" t="str">
        <f>IF(OR(R12=""),"",ROUNDDOWN(R12/3,-3))</f>
        <v/>
      </c>
      <c r="AA12" s="432" t="e">
        <f t="shared" ref="AA12:AF12" si="2">IF(OR(Y12=""),"",ROUNDDOWN(Y12/3,-3))</f>
        <v>#VALUE!</v>
      </c>
      <c r="AB12" s="432" t="str">
        <f t="shared" si="2"/>
        <v/>
      </c>
      <c r="AC12" s="432" t="e">
        <f t="shared" si="2"/>
        <v>#VALUE!</v>
      </c>
      <c r="AD12" s="432" t="str">
        <f t="shared" si="2"/>
        <v/>
      </c>
      <c r="AE12" s="432" t="e">
        <f t="shared" si="2"/>
        <v>#VALUE!</v>
      </c>
      <c r="AF12" s="432" t="str">
        <f t="shared" si="2"/>
        <v/>
      </c>
      <c r="AG12" s="4" t="s">
        <v>38</v>
      </c>
    </row>
    <row r="13" spans="1:43" ht="12" customHeight="1" x14ac:dyDescent="0.4">
      <c r="A13" s="433" t="s">
        <v>104</v>
      </c>
      <c r="B13" s="433"/>
      <c r="C13" s="433"/>
      <c r="D13" s="433"/>
      <c r="E13" s="433"/>
      <c r="F13" s="433"/>
      <c r="G13" s="433"/>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33"/>
    </row>
    <row r="14" spans="1:43" ht="12" customHeight="1" x14ac:dyDescent="0.4">
      <c r="A14" s="404" t="s">
        <v>105</v>
      </c>
      <c r="B14" s="404"/>
      <c r="C14" s="404"/>
      <c r="D14" s="404"/>
      <c r="E14" s="404"/>
      <c r="F14" s="404"/>
      <c r="G14" s="412" t="s">
        <v>106</v>
      </c>
      <c r="H14" s="150"/>
      <c r="I14" s="150"/>
      <c r="J14" s="150"/>
      <c r="K14" s="150"/>
      <c r="L14" s="151"/>
      <c r="M14" s="145" t="s">
        <v>107</v>
      </c>
      <c r="N14" s="145"/>
      <c r="O14" s="145"/>
      <c r="P14" s="145"/>
      <c r="Q14" s="145"/>
      <c r="R14" s="145"/>
      <c r="S14" s="145"/>
      <c r="T14" s="145"/>
      <c r="U14" s="145"/>
      <c r="V14" s="145"/>
      <c r="W14" s="145"/>
      <c r="X14" s="145"/>
      <c r="Y14" s="145"/>
      <c r="Z14" s="145"/>
      <c r="AA14" s="145"/>
      <c r="AB14" s="145"/>
      <c r="AC14" s="146"/>
      <c r="AD14" s="404" t="s">
        <v>108</v>
      </c>
      <c r="AE14" s="404"/>
      <c r="AF14" s="404"/>
      <c r="AG14" s="404"/>
    </row>
    <row r="15" spans="1:43" ht="12" customHeight="1" x14ac:dyDescent="0.4">
      <c r="A15" s="404"/>
      <c r="B15" s="404"/>
      <c r="C15" s="404"/>
      <c r="D15" s="404"/>
      <c r="E15" s="404"/>
      <c r="F15" s="404"/>
      <c r="G15" s="413"/>
      <c r="H15" s="414"/>
      <c r="I15" s="414"/>
      <c r="J15" s="414"/>
      <c r="K15" s="414"/>
      <c r="L15" s="415"/>
      <c r="M15" s="416" t="s">
        <v>109</v>
      </c>
      <c r="N15" s="416"/>
      <c r="O15" s="416"/>
      <c r="P15" s="416"/>
      <c r="Q15" s="416"/>
      <c r="R15" s="416"/>
      <c r="S15" s="416"/>
      <c r="T15" s="416"/>
      <c r="U15" s="416"/>
      <c r="V15" s="416"/>
      <c r="W15" s="416"/>
      <c r="X15" s="417"/>
      <c r="Y15" s="404" t="s">
        <v>106</v>
      </c>
      <c r="Z15" s="404"/>
      <c r="AA15" s="404"/>
      <c r="AB15" s="404"/>
      <c r="AC15" s="404"/>
      <c r="AD15" s="404"/>
      <c r="AE15" s="404"/>
      <c r="AF15" s="404"/>
      <c r="AG15" s="404"/>
    </row>
    <row r="16" spans="1:43" ht="12" customHeight="1" x14ac:dyDescent="0.4">
      <c r="A16" s="418"/>
      <c r="B16" s="419"/>
      <c r="C16" s="419"/>
      <c r="D16" s="419"/>
      <c r="E16" s="419"/>
      <c r="F16" s="420"/>
      <c r="G16" s="421"/>
      <c r="H16" s="422"/>
      <c r="I16" s="422"/>
      <c r="J16" s="422"/>
      <c r="K16" s="422"/>
      <c r="L16" s="13"/>
      <c r="M16" s="423"/>
      <c r="N16" s="424"/>
      <c r="O16" s="424"/>
      <c r="P16" s="424"/>
      <c r="Q16" s="424"/>
      <c r="R16" s="424"/>
      <c r="S16" s="424"/>
      <c r="T16" s="424"/>
      <c r="U16" s="424"/>
      <c r="V16" s="424"/>
      <c r="W16" s="424"/>
      <c r="X16" s="425"/>
      <c r="Y16" s="421"/>
      <c r="Z16" s="422"/>
      <c r="AA16" s="422"/>
      <c r="AB16" s="422"/>
      <c r="AC16" s="426"/>
      <c r="AD16" s="418"/>
      <c r="AE16" s="419"/>
      <c r="AF16" s="419"/>
      <c r="AG16" s="420"/>
    </row>
    <row r="17" spans="1:33" ht="12" customHeight="1" x14ac:dyDescent="0.4">
      <c r="A17" s="376"/>
      <c r="B17" s="377"/>
      <c r="C17" s="377"/>
      <c r="D17" s="377"/>
      <c r="E17" s="377"/>
      <c r="F17" s="378"/>
      <c r="G17" s="379"/>
      <c r="H17" s="380"/>
      <c r="I17" s="380"/>
      <c r="J17" s="380"/>
      <c r="K17" s="380"/>
      <c r="L17" s="14"/>
      <c r="M17" s="381"/>
      <c r="N17" s="382"/>
      <c r="O17" s="382"/>
      <c r="P17" s="382"/>
      <c r="Q17" s="382"/>
      <c r="R17" s="382"/>
      <c r="S17" s="382"/>
      <c r="T17" s="382"/>
      <c r="U17" s="382"/>
      <c r="V17" s="382"/>
      <c r="W17" s="382"/>
      <c r="X17" s="383"/>
      <c r="Y17" s="379"/>
      <c r="Z17" s="380"/>
      <c r="AA17" s="380"/>
      <c r="AB17" s="380"/>
      <c r="AC17" s="384"/>
      <c r="AD17" s="376"/>
      <c r="AE17" s="377"/>
      <c r="AF17" s="377"/>
      <c r="AG17" s="378"/>
    </row>
    <row r="18" spans="1:33" ht="12" customHeight="1" x14ac:dyDescent="0.4">
      <c r="A18" s="376"/>
      <c r="B18" s="377"/>
      <c r="C18" s="377"/>
      <c r="D18" s="377"/>
      <c r="E18" s="377"/>
      <c r="F18" s="378"/>
      <c r="G18" s="379"/>
      <c r="H18" s="380"/>
      <c r="I18" s="380"/>
      <c r="J18" s="380"/>
      <c r="K18" s="380"/>
      <c r="L18" s="14"/>
      <c r="M18" s="381"/>
      <c r="N18" s="382"/>
      <c r="O18" s="382"/>
      <c r="P18" s="382"/>
      <c r="Q18" s="382"/>
      <c r="R18" s="382"/>
      <c r="S18" s="382"/>
      <c r="T18" s="382"/>
      <c r="U18" s="382"/>
      <c r="V18" s="382"/>
      <c r="W18" s="382"/>
      <c r="X18" s="383"/>
      <c r="Y18" s="379"/>
      <c r="Z18" s="380"/>
      <c r="AA18" s="380"/>
      <c r="AB18" s="380"/>
      <c r="AC18" s="384"/>
      <c r="AD18" s="376"/>
      <c r="AE18" s="377"/>
      <c r="AF18" s="377"/>
      <c r="AG18" s="378"/>
    </row>
    <row r="19" spans="1:33" ht="12" customHeight="1" x14ac:dyDescent="0.4">
      <c r="A19" s="376"/>
      <c r="B19" s="377"/>
      <c r="C19" s="377"/>
      <c r="D19" s="377"/>
      <c r="E19" s="377"/>
      <c r="F19" s="378"/>
      <c r="G19" s="379"/>
      <c r="H19" s="380"/>
      <c r="I19" s="380"/>
      <c r="J19" s="380"/>
      <c r="K19" s="380"/>
      <c r="L19" s="14"/>
      <c r="M19" s="381"/>
      <c r="N19" s="382"/>
      <c r="O19" s="382"/>
      <c r="P19" s="382"/>
      <c r="Q19" s="382"/>
      <c r="R19" s="382"/>
      <c r="S19" s="382"/>
      <c r="T19" s="382"/>
      <c r="U19" s="382"/>
      <c r="V19" s="382"/>
      <c r="W19" s="382"/>
      <c r="X19" s="383"/>
      <c r="Y19" s="379"/>
      <c r="Z19" s="380"/>
      <c r="AA19" s="380"/>
      <c r="AB19" s="380"/>
      <c r="AC19" s="384"/>
      <c r="AD19" s="376"/>
      <c r="AE19" s="377"/>
      <c r="AF19" s="377"/>
      <c r="AG19" s="378"/>
    </row>
    <row r="20" spans="1:33" ht="12" customHeight="1" x14ac:dyDescent="0.4">
      <c r="A20" s="376"/>
      <c r="B20" s="377"/>
      <c r="C20" s="377"/>
      <c r="D20" s="377"/>
      <c r="E20" s="377"/>
      <c r="F20" s="378"/>
      <c r="G20" s="379"/>
      <c r="H20" s="380"/>
      <c r="I20" s="380"/>
      <c r="J20" s="380"/>
      <c r="K20" s="380"/>
      <c r="L20" s="14"/>
      <c r="M20" s="381"/>
      <c r="N20" s="382"/>
      <c r="O20" s="382"/>
      <c r="P20" s="382"/>
      <c r="Q20" s="382"/>
      <c r="R20" s="382"/>
      <c r="S20" s="382"/>
      <c r="T20" s="382"/>
      <c r="U20" s="382"/>
      <c r="V20" s="382"/>
      <c r="W20" s="382"/>
      <c r="X20" s="383"/>
      <c r="Y20" s="379"/>
      <c r="Z20" s="380"/>
      <c r="AA20" s="380"/>
      <c r="AB20" s="380"/>
      <c r="AC20" s="384"/>
      <c r="AD20" s="376"/>
      <c r="AE20" s="377"/>
      <c r="AF20" s="377"/>
      <c r="AG20" s="378"/>
    </row>
    <row r="21" spans="1:33" ht="12" customHeight="1" x14ac:dyDescent="0.4">
      <c r="A21" s="376"/>
      <c r="B21" s="377"/>
      <c r="C21" s="377"/>
      <c r="D21" s="377"/>
      <c r="E21" s="377"/>
      <c r="F21" s="378"/>
      <c r="G21" s="379"/>
      <c r="H21" s="380"/>
      <c r="I21" s="380"/>
      <c r="J21" s="380"/>
      <c r="K21" s="380"/>
      <c r="L21" s="14"/>
      <c r="M21" s="381"/>
      <c r="N21" s="382"/>
      <c r="O21" s="382"/>
      <c r="P21" s="382"/>
      <c r="Q21" s="382"/>
      <c r="R21" s="382"/>
      <c r="S21" s="382"/>
      <c r="T21" s="382"/>
      <c r="U21" s="382"/>
      <c r="V21" s="382"/>
      <c r="W21" s="382"/>
      <c r="X21" s="383"/>
      <c r="Y21" s="379"/>
      <c r="Z21" s="380"/>
      <c r="AA21" s="380"/>
      <c r="AB21" s="380"/>
      <c r="AC21" s="384"/>
      <c r="AD21" s="376"/>
      <c r="AE21" s="377"/>
      <c r="AF21" s="377"/>
      <c r="AG21" s="378"/>
    </row>
    <row r="22" spans="1:33" ht="12" customHeight="1" x14ac:dyDescent="0.4">
      <c r="A22" s="376"/>
      <c r="B22" s="377"/>
      <c r="C22" s="377"/>
      <c r="D22" s="377"/>
      <c r="E22" s="377"/>
      <c r="F22" s="378"/>
      <c r="G22" s="379"/>
      <c r="H22" s="380"/>
      <c r="I22" s="380"/>
      <c r="J22" s="380"/>
      <c r="K22" s="380"/>
      <c r="L22" s="14"/>
      <c r="M22" s="381"/>
      <c r="N22" s="382"/>
      <c r="O22" s="382"/>
      <c r="P22" s="382"/>
      <c r="Q22" s="382"/>
      <c r="R22" s="382"/>
      <c r="S22" s="382"/>
      <c r="T22" s="382"/>
      <c r="U22" s="382"/>
      <c r="V22" s="382"/>
      <c r="W22" s="382"/>
      <c r="X22" s="383"/>
      <c r="Y22" s="379"/>
      <c r="Z22" s="380"/>
      <c r="AA22" s="380"/>
      <c r="AB22" s="380"/>
      <c r="AC22" s="384"/>
      <c r="AD22" s="376"/>
      <c r="AE22" s="377"/>
      <c r="AF22" s="377"/>
      <c r="AG22" s="378"/>
    </row>
    <row r="23" spans="1:33" ht="12" customHeight="1" x14ac:dyDescent="0.4">
      <c r="A23" s="376"/>
      <c r="B23" s="377"/>
      <c r="C23" s="377"/>
      <c r="D23" s="377"/>
      <c r="E23" s="377"/>
      <c r="F23" s="378"/>
      <c r="G23" s="379"/>
      <c r="H23" s="380"/>
      <c r="I23" s="380"/>
      <c r="J23" s="380"/>
      <c r="K23" s="380"/>
      <c r="L23" s="14"/>
      <c r="M23" s="381"/>
      <c r="N23" s="382"/>
      <c r="O23" s="382"/>
      <c r="P23" s="382"/>
      <c r="Q23" s="382"/>
      <c r="R23" s="382"/>
      <c r="S23" s="382"/>
      <c r="T23" s="382"/>
      <c r="U23" s="382"/>
      <c r="V23" s="382"/>
      <c r="W23" s="382"/>
      <c r="X23" s="383"/>
      <c r="Y23" s="379"/>
      <c r="Z23" s="380"/>
      <c r="AA23" s="380"/>
      <c r="AB23" s="380"/>
      <c r="AC23" s="384"/>
      <c r="AD23" s="376"/>
      <c r="AE23" s="377"/>
      <c r="AF23" s="377"/>
      <c r="AG23" s="378"/>
    </row>
    <row r="24" spans="1:33" ht="12" customHeight="1" x14ac:dyDescent="0.4">
      <c r="A24" s="376"/>
      <c r="B24" s="377"/>
      <c r="C24" s="377"/>
      <c r="D24" s="377"/>
      <c r="E24" s="377"/>
      <c r="F24" s="378"/>
      <c r="G24" s="379"/>
      <c r="H24" s="380"/>
      <c r="I24" s="380"/>
      <c r="J24" s="380"/>
      <c r="K24" s="380"/>
      <c r="L24" s="14"/>
      <c r="M24" s="381"/>
      <c r="N24" s="382"/>
      <c r="O24" s="382"/>
      <c r="P24" s="382"/>
      <c r="Q24" s="382"/>
      <c r="R24" s="382"/>
      <c r="S24" s="382"/>
      <c r="T24" s="382"/>
      <c r="U24" s="382"/>
      <c r="V24" s="382"/>
      <c r="W24" s="382"/>
      <c r="X24" s="383"/>
      <c r="Y24" s="379"/>
      <c r="Z24" s="380"/>
      <c r="AA24" s="380"/>
      <c r="AB24" s="380"/>
      <c r="AC24" s="384"/>
      <c r="AD24" s="376"/>
      <c r="AE24" s="377"/>
      <c r="AF24" s="377"/>
      <c r="AG24" s="378"/>
    </row>
    <row r="25" spans="1:33" ht="12" customHeight="1" x14ac:dyDescent="0.4">
      <c r="A25" s="376"/>
      <c r="B25" s="377"/>
      <c r="C25" s="377"/>
      <c r="D25" s="377"/>
      <c r="E25" s="377"/>
      <c r="F25" s="378"/>
      <c r="G25" s="379"/>
      <c r="H25" s="380"/>
      <c r="I25" s="380"/>
      <c r="J25" s="380"/>
      <c r="K25" s="380"/>
      <c r="L25" s="14"/>
      <c r="M25" s="381"/>
      <c r="N25" s="382"/>
      <c r="O25" s="382"/>
      <c r="P25" s="382"/>
      <c r="Q25" s="382"/>
      <c r="R25" s="382"/>
      <c r="S25" s="382"/>
      <c r="T25" s="382"/>
      <c r="U25" s="382"/>
      <c r="V25" s="382"/>
      <c r="W25" s="382"/>
      <c r="X25" s="383"/>
      <c r="Y25" s="379"/>
      <c r="Z25" s="380"/>
      <c r="AA25" s="380"/>
      <c r="AB25" s="380"/>
      <c r="AC25" s="384"/>
      <c r="AD25" s="376"/>
      <c r="AE25" s="377"/>
      <c r="AF25" s="377"/>
      <c r="AG25" s="378"/>
    </row>
    <row r="26" spans="1:33" ht="12" customHeight="1" x14ac:dyDescent="0.4">
      <c r="A26" s="376"/>
      <c r="B26" s="377"/>
      <c r="C26" s="377"/>
      <c r="D26" s="377"/>
      <c r="E26" s="377"/>
      <c r="F26" s="378"/>
      <c r="G26" s="379"/>
      <c r="H26" s="380"/>
      <c r="I26" s="380"/>
      <c r="J26" s="380"/>
      <c r="K26" s="380"/>
      <c r="L26" s="14"/>
      <c r="M26" s="381"/>
      <c r="N26" s="382"/>
      <c r="O26" s="382"/>
      <c r="P26" s="382"/>
      <c r="Q26" s="382"/>
      <c r="R26" s="382"/>
      <c r="S26" s="382"/>
      <c r="T26" s="382"/>
      <c r="U26" s="382"/>
      <c r="V26" s="382"/>
      <c r="W26" s="382"/>
      <c r="X26" s="383"/>
      <c r="Y26" s="379"/>
      <c r="Z26" s="380"/>
      <c r="AA26" s="380"/>
      <c r="AB26" s="380"/>
      <c r="AC26" s="384"/>
      <c r="AD26" s="376"/>
      <c r="AE26" s="377"/>
      <c r="AF26" s="377"/>
      <c r="AG26" s="378"/>
    </row>
    <row r="27" spans="1:33" ht="12" customHeight="1" x14ac:dyDescent="0.4">
      <c r="A27" s="376"/>
      <c r="B27" s="377"/>
      <c r="C27" s="377"/>
      <c r="D27" s="377"/>
      <c r="E27" s="377"/>
      <c r="F27" s="378"/>
      <c r="G27" s="379"/>
      <c r="H27" s="380"/>
      <c r="I27" s="380"/>
      <c r="J27" s="380"/>
      <c r="K27" s="380"/>
      <c r="L27" s="14"/>
      <c r="M27" s="381"/>
      <c r="N27" s="382"/>
      <c r="O27" s="382"/>
      <c r="P27" s="382"/>
      <c r="Q27" s="382"/>
      <c r="R27" s="382"/>
      <c r="S27" s="382"/>
      <c r="T27" s="382"/>
      <c r="U27" s="382"/>
      <c r="V27" s="382"/>
      <c r="W27" s="382"/>
      <c r="X27" s="383"/>
      <c r="Y27" s="379"/>
      <c r="Z27" s="380"/>
      <c r="AA27" s="380"/>
      <c r="AB27" s="380"/>
      <c r="AC27" s="384"/>
      <c r="AD27" s="376"/>
      <c r="AE27" s="377"/>
      <c r="AF27" s="377"/>
      <c r="AG27" s="378"/>
    </row>
    <row r="28" spans="1:33" ht="12" customHeight="1" x14ac:dyDescent="0.4">
      <c r="A28" s="376"/>
      <c r="B28" s="377"/>
      <c r="C28" s="377"/>
      <c r="D28" s="377"/>
      <c r="E28" s="377"/>
      <c r="F28" s="378"/>
      <c r="G28" s="379"/>
      <c r="H28" s="380"/>
      <c r="I28" s="380"/>
      <c r="J28" s="380"/>
      <c r="K28" s="380"/>
      <c r="L28" s="14"/>
      <c r="M28" s="381"/>
      <c r="N28" s="382"/>
      <c r="O28" s="382"/>
      <c r="P28" s="382"/>
      <c r="Q28" s="382"/>
      <c r="R28" s="382"/>
      <c r="S28" s="382"/>
      <c r="T28" s="382"/>
      <c r="U28" s="382"/>
      <c r="V28" s="382"/>
      <c r="W28" s="382"/>
      <c r="X28" s="383"/>
      <c r="Y28" s="379"/>
      <c r="Z28" s="380"/>
      <c r="AA28" s="380"/>
      <c r="AB28" s="380"/>
      <c r="AC28" s="384"/>
      <c r="AD28" s="376"/>
      <c r="AE28" s="377"/>
      <c r="AF28" s="377"/>
      <c r="AG28" s="378"/>
    </row>
    <row r="29" spans="1:33" ht="12" customHeight="1" x14ac:dyDescent="0.4">
      <c r="A29" s="376"/>
      <c r="B29" s="377"/>
      <c r="C29" s="377"/>
      <c r="D29" s="377"/>
      <c r="E29" s="377"/>
      <c r="F29" s="378"/>
      <c r="G29" s="379"/>
      <c r="H29" s="380"/>
      <c r="I29" s="380"/>
      <c r="J29" s="380"/>
      <c r="K29" s="380"/>
      <c r="L29" s="14"/>
      <c r="M29" s="381"/>
      <c r="N29" s="382"/>
      <c r="O29" s="382"/>
      <c r="P29" s="382"/>
      <c r="Q29" s="382"/>
      <c r="R29" s="382"/>
      <c r="S29" s="382"/>
      <c r="T29" s="382"/>
      <c r="U29" s="382"/>
      <c r="V29" s="382"/>
      <c r="W29" s="382"/>
      <c r="X29" s="383"/>
      <c r="Y29" s="379"/>
      <c r="Z29" s="380"/>
      <c r="AA29" s="380"/>
      <c r="AB29" s="380"/>
      <c r="AC29" s="384"/>
      <c r="AD29" s="376"/>
      <c r="AE29" s="377"/>
      <c r="AF29" s="377"/>
      <c r="AG29" s="378"/>
    </row>
    <row r="30" spans="1:33" ht="12" customHeight="1" x14ac:dyDescent="0.4">
      <c r="A30" s="376"/>
      <c r="B30" s="377"/>
      <c r="C30" s="377"/>
      <c r="D30" s="377"/>
      <c r="E30" s="377"/>
      <c r="F30" s="378"/>
      <c r="G30" s="379"/>
      <c r="H30" s="380"/>
      <c r="I30" s="380"/>
      <c r="J30" s="380"/>
      <c r="K30" s="380"/>
      <c r="L30" s="14"/>
      <c r="M30" s="381"/>
      <c r="N30" s="382"/>
      <c r="O30" s="382"/>
      <c r="P30" s="382"/>
      <c r="Q30" s="382"/>
      <c r="R30" s="382"/>
      <c r="S30" s="382"/>
      <c r="T30" s="382"/>
      <c r="U30" s="382"/>
      <c r="V30" s="382"/>
      <c r="W30" s="382"/>
      <c r="X30" s="383"/>
      <c r="Y30" s="379"/>
      <c r="Z30" s="380"/>
      <c r="AA30" s="380"/>
      <c r="AB30" s="380"/>
      <c r="AC30" s="384"/>
      <c r="AD30" s="376"/>
      <c r="AE30" s="377"/>
      <c r="AF30" s="377"/>
      <c r="AG30" s="378"/>
    </row>
    <row r="31" spans="1:33" ht="12" customHeight="1" x14ac:dyDescent="0.4">
      <c r="A31" s="376"/>
      <c r="B31" s="377"/>
      <c r="C31" s="377"/>
      <c r="D31" s="377"/>
      <c r="E31" s="377"/>
      <c r="F31" s="378"/>
      <c r="G31" s="379"/>
      <c r="H31" s="380"/>
      <c r="I31" s="380"/>
      <c r="J31" s="380"/>
      <c r="K31" s="380"/>
      <c r="L31" s="14"/>
      <c r="M31" s="381"/>
      <c r="N31" s="382"/>
      <c r="O31" s="382"/>
      <c r="P31" s="382"/>
      <c r="Q31" s="382"/>
      <c r="R31" s="382"/>
      <c r="S31" s="382"/>
      <c r="T31" s="382"/>
      <c r="U31" s="382"/>
      <c r="V31" s="382"/>
      <c r="W31" s="382"/>
      <c r="X31" s="383"/>
      <c r="Y31" s="379"/>
      <c r="Z31" s="380"/>
      <c r="AA31" s="380"/>
      <c r="AB31" s="380"/>
      <c r="AC31" s="384"/>
      <c r="AD31" s="376"/>
      <c r="AE31" s="377"/>
      <c r="AF31" s="377"/>
      <c r="AG31" s="378"/>
    </row>
    <row r="32" spans="1:33" ht="12" customHeight="1" x14ac:dyDescent="0.4">
      <c r="A32" s="376"/>
      <c r="B32" s="377"/>
      <c r="C32" s="377"/>
      <c r="D32" s="377"/>
      <c r="E32" s="377"/>
      <c r="F32" s="378"/>
      <c r="G32" s="379"/>
      <c r="H32" s="380"/>
      <c r="I32" s="380"/>
      <c r="J32" s="380"/>
      <c r="K32" s="380"/>
      <c r="L32" s="14"/>
      <c r="M32" s="381"/>
      <c r="N32" s="382"/>
      <c r="O32" s="382"/>
      <c r="P32" s="382"/>
      <c r="Q32" s="382"/>
      <c r="R32" s="382"/>
      <c r="S32" s="382"/>
      <c r="T32" s="382"/>
      <c r="U32" s="382"/>
      <c r="V32" s="382"/>
      <c r="W32" s="382"/>
      <c r="X32" s="383"/>
      <c r="Y32" s="379"/>
      <c r="Z32" s="380"/>
      <c r="AA32" s="380"/>
      <c r="AB32" s="380"/>
      <c r="AC32" s="384"/>
      <c r="AD32" s="376"/>
      <c r="AE32" s="377"/>
      <c r="AF32" s="377"/>
      <c r="AG32" s="378"/>
    </row>
    <row r="33" spans="1:33" ht="12" customHeight="1" x14ac:dyDescent="0.4">
      <c r="A33" s="376"/>
      <c r="B33" s="377"/>
      <c r="C33" s="377"/>
      <c r="D33" s="377"/>
      <c r="E33" s="377"/>
      <c r="F33" s="378"/>
      <c r="G33" s="379"/>
      <c r="H33" s="380"/>
      <c r="I33" s="380"/>
      <c r="J33" s="380"/>
      <c r="K33" s="380"/>
      <c r="L33" s="14"/>
      <c r="M33" s="381"/>
      <c r="N33" s="382"/>
      <c r="O33" s="382"/>
      <c r="P33" s="382"/>
      <c r="Q33" s="382"/>
      <c r="R33" s="382"/>
      <c r="S33" s="382"/>
      <c r="T33" s="382"/>
      <c r="U33" s="382"/>
      <c r="V33" s="382"/>
      <c r="W33" s="382"/>
      <c r="X33" s="383"/>
      <c r="Y33" s="379"/>
      <c r="Z33" s="380"/>
      <c r="AA33" s="380"/>
      <c r="AB33" s="380"/>
      <c r="AC33" s="384"/>
      <c r="AD33" s="376"/>
      <c r="AE33" s="377"/>
      <c r="AF33" s="377"/>
      <c r="AG33" s="378"/>
    </row>
    <row r="34" spans="1:33" ht="12" customHeight="1" x14ac:dyDescent="0.4">
      <c r="A34" s="376"/>
      <c r="B34" s="377"/>
      <c r="C34" s="377"/>
      <c r="D34" s="377"/>
      <c r="E34" s="377"/>
      <c r="F34" s="378"/>
      <c r="G34" s="379"/>
      <c r="H34" s="380"/>
      <c r="I34" s="380"/>
      <c r="J34" s="380"/>
      <c r="K34" s="380"/>
      <c r="L34" s="14"/>
      <c r="M34" s="381"/>
      <c r="N34" s="382"/>
      <c r="O34" s="382"/>
      <c r="P34" s="382"/>
      <c r="Q34" s="382"/>
      <c r="R34" s="382"/>
      <c r="S34" s="382"/>
      <c r="T34" s="382"/>
      <c r="U34" s="382"/>
      <c r="V34" s="382"/>
      <c r="W34" s="382"/>
      <c r="X34" s="383"/>
      <c r="Y34" s="379"/>
      <c r="Z34" s="380"/>
      <c r="AA34" s="380"/>
      <c r="AB34" s="380"/>
      <c r="AC34" s="384"/>
      <c r="AD34" s="376"/>
      <c r="AE34" s="377"/>
      <c r="AF34" s="377"/>
      <c r="AG34" s="378"/>
    </row>
    <row r="35" spans="1:33" ht="12" customHeight="1" x14ac:dyDescent="0.4">
      <c r="A35" s="376"/>
      <c r="B35" s="377"/>
      <c r="C35" s="377"/>
      <c r="D35" s="377"/>
      <c r="E35" s="377"/>
      <c r="F35" s="378"/>
      <c r="G35" s="379"/>
      <c r="H35" s="380"/>
      <c r="I35" s="380"/>
      <c r="J35" s="380"/>
      <c r="K35" s="380"/>
      <c r="L35" s="14"/>
      <c r="M35" s="381"/>
      <c r="N35" s="382"/>
      <c r="O35" s="382"/>
      <c r="P35" s="382"/>
      <c r="Q35" s="382"/>
      <c r="R35" s="382"/>
      <c r="S35" s="382"/>
      <c r="T35" s="382"/>
      <c r="U35" s="382"/>
      <c r="V35" s="382"/>
      <c r="W35" s="382"/>
      <c r="X35" s="383"/>
      <c r="Y35" s="379"/>
      <c r="Z35" s="380"/>
      <c r="AA35" s="380"/>
      <c r="AB35" s="380"/>
      <c r="AC35" s="384"/>
      <c r="AD35" s="376"/>
      <c r="AE35" s="377"/>
      <c r="AF35" s="377"/>
      <c r="AG35" s="378"/>
    </row>
    <row r="36" spans="1:33" ht="12" customHeight="1" x14ac:dyDescent="0.4">
      <c r="A36" s="376"/>
      <c r="B36" s="377"/>
      <c r="C36" s="377"/>
      <c r="D36" s="377"/>
      <c r="E36" s="377"/>
      <c r="F36" s="378"/>
      <c r="G36" s="379"/>
      <c r="H36" s="380"/>
      <c r="I36" s="380"/>
      <c r="J36" s="380"/>
      <c r="K36" s="380"/>
      <c r="L36" s="14"/>
      <c r="M36" s="381"/>
      <c r="N36" s="382"/>
      <c r="O36" s="382"/>
      <c r="P36" s="382"/>
      <c r="Q36" s="382"/>
      <c r="R36" s="382"/>
      <c r="S36" s="382"/>
      <c r="T36" s="382"/>
      <c r="U36" s="382"/>
      <c r="V36" s="382"/>
      <c r="W36" s="382"/>
      <c r="X36" s="383"/>
      <c r="Y36" s="379"/>
      <c r="Z36" s="380"/>
      <c r="AA36" s="380"/>
      <c r="AB36" s="380"/>
      <c r="AC36" s="384"/>
      <c r="AD36" s="376"/>
      <c r="AE36" s="377"/>
      <c r="AF36" s="377"/>
      <c r="AG36" s="378"/>
    </row>
    <row r="37" spans="1:33" ht="12" customHeight="1" x14ac:dyDescent="0.4">
      <c r="A37" s="376"/>
      <c r="B37" s="377"/>
      <c r="C37" s="377"/>
      <c r="D37" s="377"/>
      <c r="E37" s="377"/>
      <c r="F37" s="378"/>
      <c r="G37" s="379"/>
      <c r="H37" s="380"/>
      <c r="I37" s="380"/>
      <c r="J37" s="380"/>
      <c r="K37" s="380"/>
      <c r="L37" s="14"/>
      <c r="M37" s="381"/>
      <c r="N37" s="382"/>
      <c r="O37" s="382"/>
      <c r="P37" s="382"/>
      <c r="Q37" s="382"/>
      <c r="R37" s="382"/>
      <c r="S37" s="382"/>
      <c r="T37" s="382"/>
      <c r="U37" s="382"/>
      <c r="V37" s="382"/>
      <c r="W37" s="382"/>
      <c r="X37" s="383"/>
      <c r="Y37" s="379"/>
      <c r="Z37" s="380"/>
      <c r="AA37" s="380"/>
      <c r="AB37" s="380"/>
      <c r="AC37" s="384"/>
      <c r="AD37" s="376"/>
      <c r="AE37" s="377"/>
      <c r="AF37" s="377"/>
      <c r="AG37" s="378"/>
    </row>
    <row r="38" spans="1:33" ht="12" customHeight="1" x14ac:dyDescent="0.4">
      <c r="A38" s="376"/>
      <c r="B38" s="377"/>
      <c r="C38" s="377"/>
      <c r="D38" s="377"/>
      <c r="E38" s="377"/>
      <c r="F38" s="378"/>
      <c r="G38" s="379"/>
      <c r="H38" s="380"/>
      <c r="I38" s="380"/>
      <c r="J38" s="380"/>
      <c r="K38" s="380"/>
      <c r="L38" s="14"/>
      <c r="M38" s="381"/>
      <c r="N38" s="382"/>
      <c r="O38" s="382"/>
      <c r="P38" s="382"/>
      <c r="Q38" s="382"/>
      <c r="R38" s="382"/>
      <c r="S38" s="382"/>
      <c r="T38" s="382"/>
      <c r="U38" s="382"/>
      <c r="V38" s="382"/>
      <c r="W38" s="382"/>
      <c r="X38" s="383"/>
      <c r="Y38" s="379"/>
      <c r="Z38" s="380"/>
      <c r="AA38" s="380"/>
      <c r="AB38" s="380"/>
      <c r="AC38" s="384"/>
      <c r="AD38" s="376"/>
      <c r="AE38" s="377"/>
      <c r="AF38" s="377"/>
      <c r="AG38" s="378"/>
    </row>
    <row r="39" spans="1:33" ht="12" customHeight="1" x14ac:dyDescent="0.4">
      <c r="A39" s="376"/>
      <c r="B39" s="377"/>
      <c r="C39" s="377"/>
      <c r="D39" s="377"/>
      <c r="E39" s="377"/>
      <c r="F39" s="378"/>
      <c r="G39" s="379"/>
      <c r="H39" s="380"/>
      <c r="I39" s="380"/>
      <c r="J39" s="380"/>
      <c r="K39" s="380"/>
      <c r="L39" s="14"/>
      <c r="M39" s="381"/>
      <c r="N39" s="382"/>
      <c r="O39" s="382"/>
      <c r="P39" s="382"/>
      <c r="Q39" s="382"/>
      <c r="R39" s="382"/>
      <c r="S39" s="382"/>
      <c r="T39" s="382"/>
      <c r="U39" s="382"/>
      <c r="V39" s="382"/>
      <c r="W39" s="382"/>
      <c r="X39" s="383"/>
      <c r="Y39" s="379"/>
      <c r="Z39" s="380"/>
      <c r="AA39" s="380"/>
      <c r="AB39" s="380"/>
      <c r="AC39" s="384"/>
      <c r="AD39" s="376"/>
      <c r="AE39" s="377"/>
      <c r="AF39" s="377"/>
      <c r="AG39" s="378"/>
    </row>
    <row r="40" spans="1:33" ht="12" customHeight="1" x14ac:dyDescent="0.4">
      <c r="A40" s="376"/>
      <c r="B40" s="377"/>
      <c r="C40" s="377"/>
      <c r="D40" s="377"/>
      <c r="E40" s="377"/>
      <c r="F40" s="378"/>
      <c r="G40" s="379"/>
      <c r="H40" s="380"/>
      <c r="I40" s="380"/>
      <c r="J40" s="380"/>
      <c r="K40" s="380"/>
      <c r="L40" s="14"/>
      <c r="M40" s="381"/>
      <c r="N40" s="382"/>
      <c r="O40" s="382"/>
      <c r="P40" s="382"/>
      <c r="Q40" s="382"/>
      <c r="R40" s="382"/>
      <c r="S40" s="382"/>
      <c r="T40" s="382"/>
      <c r="U40" s="382"/>
      <c r="V40" s="382"/>
      <c r="W40" s="382"/>
      <c r="X40" s="383"/>
      <c r="Y40" s="379"/>
      <c r="Z40" s="380"/>
      <c r="AA40" s="380"/>
      <c r="AB40" s="380"/>
      <c r="AC40" s="384"/>
      <c r="AD40" s="376"/>
      <c r="AE40" s="377"/>
      <c r="AF40" s="377"/>
      <c r="AG40" s="378"/>
    </row>
    <row r="41" spans="1:33" ht="12" customHeight="1" x14ac:dyDescent="0.4">
      <c r="A41" s="376"/>
      <c r="B41" s="377"/>
      <c r="C41" s="377"/>
      <c r="D41" s="377"/>
      <c r="E41" s="377"/>
      <c r="F41" s="378"/>
      <c r="G41" s="379"/>
      <c r="H41" s="380"/>
      <c r="I41" s="380"/>
      <c r="J41" s="380"/>
      <c r="K41" s="380"/>
      <c r="L41" s="14"/>
      <c r="M41" s="381"/>
      <c r="N41" s="382"/>
      <c r="O41" s="382"/>
      <c r="P41" s="382"/>
      <c r="Q41" s="382"/>
      <c r="R41" s="382"/>
      <c r="S41" s="382"/>
      <c r="T41" s="382"/>
      <c r="U41" s="382"/>
      <c r="V41" s="382"/>
      <c r="W41" s="382"/>
      <c r="X41" s="383"/>
      <c r="Y41" s="379"/>
      <c r="Z41" s="380"/>
      <c r="AA41" s="380"/>
      <c r="AB41" s="380"/>
      <c r="AC41" s="384"/>
      <c r="AD41" s="376"/>
      <c r="AE41" s="377"/>
      <c r="AF41" s="377"/>
      <c r="AG41" s="378"/>
    </row>
    <row r="42" spans="1:33" ht="12" customHeight="1" x14ac:dyDescent="0.4">
      <c r="A42" s="376"/>
      <c r="B42" s="377"/>
      <c r="C42" s="377"/>
      <c r="D42" s="377"/>
      <c r="E42" s="377"/>
      <c r="F42" s="378"/>
      <c r="G42" s="379"/>
      <c r="H42" s="380"/>
      <c r="I42" s="380"/>
      <c r="J42" s="380"/>
      <c r="K42" s="380"/>
      <c r="L42" s="14"/>
      <c r="M42" s="381"/>
      <c r="N42" s="382"/>
      <c r="O42" s="382"/>
      <c r="P42" s="382"/>
      <c r="Q42" s="382"/>
      <c r="R42" s="382"/>
      <c r="S42" s="382"/>
      <c r="T42" s="382"/>
      <c r="U42" s="382"/>
      <c r="V42" s="382"/>
      <c r="W42" s="382"/>
      <c r="X42" s="383"/>
      <c r="Y42" s="379"/>
      <c r="Z42" s="380"/>
      <c r="AA42" s="380"/>
      <c r="AB42" s="380"/>
      <c r="AC42" s="384"/>
      <c r="AD42" s="376"/>
      <c r="AE42" s="377"/>
      <c r="AF42" s="377"/>
      <c r="AG42" s="378"/>
    </row>
    <row r="43" spans="1:33" ht="12" customHeight="1" x14ac:dyDescent="0.4">
      <c r="A43" s="376"/>
      <c r="B43" s="377"/>
      <c r="C43" s="377"/>
      <c r="D43" s="377"/>
      <c r="E43" s="377"/>
      <c r="F43" s="378"/>
      <c r="G43" s="379"/>
      <c r="H43" s="380"/>
      <c r="I43" s="380"/>
      <c r="J43" s="380"/>
      <c r="K43" s="380"/>
      <c r="L43" s="14"/>
      <c r="M43" s="381"/>
      <c r="N43" s="382"/>
      <c r="O43" s="382"/>
      <c r="P43" s="382"/>
      <c r="Q43" s="382"/>
      <c r="R43" s="382"/>
      <c r="S43" s="382"/>
      <c r="T43" s="382"/>
      <c r="U43" s="382"/>
      <c r="V43" s="382"/>
      <c r="W43" s="382"/>
      <c r="X43" s="383"/>
      <c r="Y43" s="379"/>
      <c r="Z43" s="380"/>
      <c r="AA43" s="380"/>
      <c r="AB43" s="380"/>
      <c r="AC43" s="384"/>
      <c r="AD43" s="376"/>
      <c r="AE43" s="377"/>
      <c r="AF43" s="377"/>
      <c r="AG43" s="378"/>
    </row>
    <row r="44" spans="1:33" ht="12" customHeight="1" x14ac:dyDescent="0.4">
      <c r="A44" s="376"/>
      <c r="B44" s="377"/>
      <c r="C44" s="377"/>
      <c r="D44" s="377"/>
      <c r="E44" s="377"/>
      <c r="F44" s="378"/>
      <c r="G44" s="379"/>
      <c r="H44" s="380"/>
      <c r="I44" s="380"/>
      <c r="J44" s="380"/>
      <c r="K44" s="380"/>
      <c r="L44" s="14"/>
      <c r="M44" s="381"/>
      <c r="N44" s="382"/>
      <c r="O44" s="382"/>
      <c r="P44" s="382"/>
      <c r="Q44" s="382"/>
      <c r="R44" s="382"/>
      <c r="S44" s="382"/>
      <c r="T44" s="382"/>
      <c r="U44" s="382"/>
      <c r="V44" s="382"/>
      <c r="W44" s="382"/>
      <c r="X44" s="383"/>
      <c r="Y44" s="379"/>
      <c r="Z44" s="380"/>
      <c r="AA44" s="380"/>
      <c r="AB44" s="380"/>
      <c r="AC44" s="384"/>
      <c r="AD44" s="376"/>
      <c r="AE44" s="377"/>
      <c r="AF44" s="377"/>
      <c r="AG44" s="378"/>
    </row>
    <row r="45" spans="1:33" ht="12" customHeight="1" x14ac:dyDescent="0.4">
      <c r="A45" s="385"/>
      <c r="B45" s="386"/>
      <c r="C45" s="386"/>
      <c r="D45" s="386"/>
      <c r="E45" s="386"/>
      <c r="F45" s="387"/>
      <c r="G45" s="388"/>
      <c r="H45" s="389"/>
      <c r="I45" s="389"/>
      <c r="J45" s="389"/>
      <c r="K45" s="389"/>
      <c r="L45" s="15"/>
      <c r="M45" s="390"/>
      <c r="N45" s="391"/>
      <c r="O45" s="391"/>
      <c r="P45" s="391"/>
      <c r="Q45" s="391"/>
      <c r="R45" s="391"/>
      <c r="S45" s="391"/>
      <c r="T45" s="391"/>
      <c r="U45" s="391"/>
      <c r="V45" s="391"/>
      <c r="W45" s="391"/>
      <c r="X45" s="392"/>
      <c r="Y45" s="388"/>
      <c r="Z45" s="389"/>
      <c r="AA45" s="389"/>
      <c r="AB45" s="389"/>
      <c r="AC45" s="393"/>
      <c r="AD45" s="385"/>
      <c r="AE45" s="386"/>
      <c r="AF45" s="386"/>
      <c r="AG45" s="387"/>
    </row>
    <row r="46" spans="1:33" ht="12" customHeight="1" x14ac:dyDescent="0.4">
      <c r="A46" s="404" t="s">
        <v>110</v>
      </c>
      <c r="B46" s="404"/>
      <c r="C46" s="404"/>
      <c r="D46" s="404"/>
      <c r="E46" s="404"/>
      <c r="F46" s="404"/>
      <c r="G46" s="428" t="str">
        <f>IF(SUM(G16:G45,G63:K95)=0,"",SUM(G16:G45,G63:K95))</f>
        <v/>
      </c>
      <c r="H46" s="428" t="str">
        <f>IF(SUM(H16:H45)=0,"",SUM(H16:H45))</f>
        <v/>
      </c>
      <c r="I46" s="428" t="str">
        <f>IF(SUM(I16:I45)=0,"",SUM(I16:I45))</f>
        <v/>
      </c>
      <c r="J46" s="428" t="str">
        <f>IF(SUM(J16:J45)=0,"",SUM(J16:J45))</f>
        <v/>
      </c>
      <c r="K46" s="428" t="str">
        <f>IF(SUM(K16:K45)=0,"",SUM(K16:K45))</f>
        <v/>
      </c>
      <c r="L46" s="4" t="s">
        <v>38</v>
      </c>
      <c r="M46" s="429"/>
      <c r="N46" s="429"/>
      <c r="O46" s="429"/>
      <c r="P46" s="429"/>
      <c r="Q46" s="429"/>
      <c r="R46" s="429"/>
      <c r="S46" s="429"/>
      <c r="T46" s="429"/>
      <c r="U46" s="429"/>
      <c r="V46" s="429"/>
      <c r="W46" s="429"/>
      <c r="X46" s="429"/>
      <c r="Y46" s="430"/>
      <c r="Z46" s="430"/>
      <c r="AA46" s="430"/>
      <c r="AB46" s="430"/>
      <c r="AC46" s="430"/>
      <c r="AD46" s="404"/>
      <c r="AE46" s="404"/>
      <c r="AF46" s="404"/>
      <c r="AG46" s="404"/>
    </row>
    <row r="47" spans="1:33" ht="18.75" customHeight="1" x14ac:dyDescent="0.4">
      <c r="A47" s="169" t="s">
        <v>111</v>
      </c>
      <c r="B47" s="169"/>
      <c r="C47" s="169"/>
      <c r="D47" s="169"/>
      <c r="E47" s="169"/>
      <c r="F47" s="169"/>
      <c r="G47" s="169"/>
      <c r="H47" s="169"/>
      <c r="I47" s="169"/>
      <c r="J47" s="169"/>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row>
    <row r="48" spans="1:33" x14ac:dyDescent="0.4">
      <c r="A48" s="404" t="s">
        <v>112</v>
      </c>
      <c r="B48" s="404"/>
      <c r="C48" s="404"/>
      <c r="D48" s="404"/>
      <c r="E48" s="404"/>
      <c r="F48" s="404"/>
      <c r="G48" s="404"/>
      <c r="H48" s="404" t="s">
        <v>113</v>
      </c>
      <c r="I48" s="404"/>
      <c r="J48" s="404"/>
      <c r="K48" s="404"/>
      <c r="L48" s="404"/>
      <c r="M48" s="404"/>
      <c r="N48" s="404"/>
      <c r="O48" s="404"/>
      <c r="P48" s="404" t="s">
        <v>114</v>
      </c>
      <c r="Q48" s="404"/>
      <c r="R48" s="404"/>
      <c r="S48" s="404" t="s">
        <v>115</v>
      </c>
      <c r="T48" s="404"/>
      <c r="U48" s="404"/>
      <c r="V48" s="404"/>
      <c r="W48" s="404"/>
      <c r="X48" s="404" t="s">
        <v>116</v>
      </c>
      <c r="Y48" s="404"/>
      <c r="Z48" s="404"/>
      <c r="AA48" s="404"/>
      <c r="AB48" s="404"/>
      <c r="AC48" s="404" t="s">
        <v>117</v>
      </c>
      <c r="AD48" s="404"/>
      <c r="AE48" s="404"/>
      <c r="AF48" s="404"/>
      <c r="AG48" s="404"/>
    </row>
    <row r="49" spans="1:33" x14ac:dyDescent="0.4">
      <c r="A49" s="405"/>
      <c r="B49" s="405"/>
      <c r="C49" s="405"/>
      <c r="D49" s="405"/>
      <c r="E49" s="405"/>
      <c r="F49" s="405"/>
      <c r="G49" s="405"/>
      <c r="H49" s="406"/>
      <c r="I49" s="406"/>
      <c r="J49" s="406"/>
      <c r="K49" s="406"/>
      <c r="L49" s="406"/>
      <c r="M49" s="406"/>
      <c r="N49" s="406"/>
      <c r="O49" s="406"/>
      <c r="P49" s="407"/>
      <c r="Q49" s="407"/>
      <c r="R49" s="407"/>
      <c r="S49" s="408"/>
      <c r="T49" s="408"/>
      <c r="U49" s="408"/>
      <c r="V49" s="408"/>
      <c r="W49" s="408"/>
      <c r="X49" s="408"/>
      <c r="Y49" s="408"/>
      <c r="Z49" s="408"/>
      <c r="AA49" s="408"/>
      <c r="AB49" s="408"/>
      <c r="AC49" s="409"/>
      <c r="AD49" s="409"/>
      <c r="AE49" s="409"/>
      <c r="AF49" s="409"/>
      <c r="AG49" s="409"/>
    </row>
    <row r="50" spans="1:33" x14ac:dyDescent="0.4">
      <c r="A50" s="395"/>
      <c r="B50" s="395"/>
      <c r="C50" s="395"/>
      <c r="D50" s="395"/>
      <c r="E50" s="395"/>
      <c r="F50" s="395"/>
      <c r="G50" s="395"/>
      <c r="H50" s="396"/>
      <c r="I50" s="396"/>
      <c r="J50" s="396"/>
      <c r="K50" s="396"/>
      <c r="L50" s="396"/>
      <c r="M50" s="396"/>
      <c r="N50" s="396"/>
      <c r="O50" s="396"/>
      <c r="P50" s="397"/>
      <c r="Q50" s="397"/>
      <c r="R50" s="397"/>
      <c r="S50" s="398"/>
      <c r="T50" s="398"/>
      <c r="U50" s="398"/>
      <c r="V50" s="398"/>
      <c r="W50" s="398"/>
      <c r="X50" s="398"/>
      <c r="Y50" s="398"/>
      <c r="Z50" s="398"/>
      <c r="AA50" s="398"/>
      <c r="AB50" s="398"/>
      <c r="AC50" s="394"/>
      <c r="AD50" s="394"/>
      <c r="AE50" s="394"/>
      <c r="AF50" s="394"/>
      <c r="AG50" s="394"/>
    </row>
    <row r="51" spans="1:33" x14ac:dyDescent="0.4">
      <c r="A51" s="395"/>
      <c r="B51" s="395"/>
      <c r="C51" s="395"/>
      <c r="D51" s="395"/>
      <c r="E51" s="395"/>
      <c r="F51" s="395"/>
      <c r="G51" s="395"/>
      <c r="H51" s="396"/>
      <c r="I51" s="396"/>
      <c r="J51" s="396"/>
      <c r="K51" s="396"/>
      <c r="L51" s="396"/>
      <c r="M51" s="396"/>
      <c r="N51" s="396"/>
      <c r="O51" s="396"/>
      <c r="P51" s="397"/>
      <c r="Q51" s="397"/>
      <c r="R51" s="397"/>
      <c r="S51" s="398"/>
      <c r="T51" s="398"/>
      <c r="U51" s="398"/>
      <c r="V51" s="398"/>
      <c r="W51" s="398"/>
      <c r="X51" s="398"/>
      <c r="Y51" s="398"/>
      <c r="Z51" s="398"/>
      <c r="AA51" s="398"/>
      <c r="AB51" s="398"/>
      <c r="AC51" s="394"/>
      <c r="AD51" s="394"/>
      <c r="AE51" s="394"/>
      <c r="AF51" s="394"/>
      <c r="AG51" s="394"/>
    </row>
    <row r="52" spans="1:33" x14ac:dyDescent="0.4">
      <c r="A52" s="395"/>
      <c r="B52" s="395"/>
      <c r="C52" s="395"/>
      <c r="D52" s="395"/>
      <c r="E52" s="395"/>
      <c r="F52" s="395"/>
      <c r="G52" s="395"/>
      <c r="H52" s="396"/>
      <c r="I52" s="396"/>
      <c r="J52" s="396"/>
      <c r="K52" s="396"/>
      <c r="L52" s="396"/>
      <c r="M52" s="396"/>
      <c r="N52" s="396"/>
      <c r="O52" s="396"/>
      <c r="P52" s="397"/>
      <c r="Q52" s="397"/>
      <c r="R52" s="397"/>
      <c r="S52" s="398"/>
      <c r="T52" s="398"/>
      <c r="U52" s="398"/>
      <c r="V52" s="398"/>
      <c r="W52" s="398"/>
      <c r="X52" s="398"/>
      <c r="Y52" s="398"/>
      <c r="Z52" s="398"/>
      <c r="AA52" s="398"/>
      <c r="AB52" s="398"/>
      <c r="AC52" s="394"/>
      <c r="AD52" s="394"/>
      <c r="AE52" s="394"/>
      <c r="AF52" s="394"/>
      <c r="AG52" s="394"/>
    </row>
    <row r="53" spans="1:33" x14ac:dyDescent="0.4">
      <c r="A53" s="395"/>
      <c r="B53" s="395"/>
      <c r="C53" s="395"/>
      <c r="D53" s="395"/>
      <c r="E53" s="395"/>
      <c r="F53" s="395"/>
      <c r="G53" s="395"/>
      <c r="H53" s="396"/>
      <c r="I53" s="396"/>
      <c r="J53" s="396"/>
      <c r="K53" s="396"/>
      <c r="L53" s="396"/>
      <c r="M53" s="396"/>
      <c r="N53" s="396"/>
      <c r="O53" s="396"/>
      <c r="P53" s="397"/>
      <c r="Q53" s="397"/>
      <c r="R53" s="397"/>
      <c r="S53" s="398"/>
      <c r="T53" s="398"/>
      <c r="U53" s="398"/>
      <c r="V53" s="398"/>
      <c r="W53" s="398"/>
      <c r="X53" s="398"/>
      <c r="Y53" s="398"/>
      <c r="Z53" s="398"/>
      <c r="AA53" s="398"/>
      <c r="AB53" s="398"/>
      <c r="AC53" s="394"/>
      <c r="AD53" s="394"/>
      <c r="AE53" s="394"/>
      <c r="AF53" s="394"/>
      <c r="AG53" s="394"/>
    </row>
    <row r="54" spans="1:33" x14ac:dyDescent="0.4">
      <c r="A54" s="395"/>
      <c r="B54" s="395"/>
      <c r="C54" s="395"/>
      <c r="D54" s="395"/>
      <c r="E54" s="395"/>
      <c r="F54" s="395"/>
      <c r="G54" s="395"/>
      <c r="H54" s="396"/>
      <c r="I54" s="396"/>
      <c r="J54" s="396"/>
      <c r="K54" s="396"/>
      <c r="L54" s="396"/>
      <c r="M54" s="396"/>
      <c r="N54" s="396"/>
      <c r="O54" s="396"/>
      <c r="P54" s="397"/>
      <c r="Q54" s="397"/>
      <c r="R54" s="397"/>
      <c r="S54" s="398"/>
      <c r="T54" s="398"/>
      <c r="U54" s="398"/>
      <c r="V54" s="398"/>
      <c r="W54" s="398"/>
      <c r="X54" s="398"/>
      <c r="Y54" s="398"/>
      <c r="Z54" s="398"/>
      <c r="AA54" s="398"/>
      <c r="AB54" s="398"/>
      <c r="AC54" s="394"/>
      <c r="AD54" s="394"/>
      <c r="AE54" s="394"/>
      <c r="AF54" s="394"/>
      <c r="AG54" s="394"/>
    </row>
    <row r="55" spans="1:33" x14ac:dyDescent="0.4">
      <c r="A55" s="395"/>
      <c r="B55" s="395"/>
      <c r="C55" s="395"/>
      <c r="D55" s="395"/>
      <c r="E55" s="395"/>
      <c r="F55" s="395"/>
      <c r="G55" s="395"/>
      <c r="H55" s="396"/>
      <c r="I55" s="396"/>
      <c r="J55" s="396"/>
      <c r="K55" s="396"/>
      <c r="L55" s="396"/>
      <c r="M55" s="396"/>
      <c r="N55" s="396"/>
      <c r="O55" s="396"/>
      <c r="P55" s="397"/>
      <c r="Q55" s="397"/>
      <c r="R55" s="397"/>
      <c r="S55" s="398"/>
      <c r="T55" s="398"/>
      <c r="U55" s="398"/>
      <c r="V55" s="398"/>
      <c r="W55" s="398"/>
      <c r="X55" s="398"/>
      <c r="Y55" s="398"/>
      <c r="Z55" s="398"/>
      <c r="AA55" s="398"/>
      <c r="AB55" s="398"/>
      <c r="AC55" s="394"/>
      <c r="AD55" s="394"/>
      <c r="AE55" s="394"/>
      <c r="AF55" s="394"/>
      <c r="AG55" s="394"/>
    </row>
    <row r="56" spans="1:33" x14ac:dyDescent="0.4">
      <c r="A56" s="395"/>
      <c r="B56" s="395"/>
      <c r="C56" s="395"/>
      <c r="D56" s="395"/>
      <c r="E56" s="395"/>
      <c r="F56" s="395"/>
      <c r="G56" s="395"/>
      <c r="H56" s="396"/>
      <c r="I56" s="396"/>
      <c r="J56" s="396"/>
      <c r="K56" s="396"/>
      <c r="L56" s="396"/>
      <c r="M56" s="396"/>
      <c r="N56" s="396"/>
      <c r="O56" s="396"/>
      <c r="P56" s="397"/>
      <c r="Q56" s="397"/>
      <c r="R56" s="397"/>
      <c r="S56" s="398"/>
      <c r="T56" s="398"/>
      <c r="U56" s="398"/>
      <c r="V56" s="398"/>
      <c r="W56" s="398"/>
      <c r="X56" s="398"/>
      <c r="Y56" s="398"/>
      <c r="Z56" s="398"/>
      <c r="AA56" s="398"/>
      <c r="AB56" s="398"/>
      <c r="AC56" s="394"/>
      <c r="AD56" s="394"/>
      <c r="AE56" s="394"/>
      <c r="AF56" s="394"/>
      <c r="AG56" s="394"/>
    </row>
    <row r="57" spans="1:33" ht="19.5" customHeight="1" x14ac:dyDescent="0.4">
      <c r="A57" s="93" t="s">
        <v>292</v>
      </c>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row>
    <row r="60" spans="1:33" ht="14.25" x14ac:dyDescent="0.4">
      <c r="A60" s="411" t="s">
        <v>104</v>
      </c>
      <c r="B60" s="411"/>
      <c r="C60" s="411"/>
      <c r="D60" s="411"/>
      <c r="E60" s="411"/>
      <c r="F60" s="411"/>
      <c r="G60" s="411"/>
      <c r="H60" s="411"/>
      <c r="I60" s="411"/>
      <c r="J60" s="411"/>
      <c r="K60" s="411"/>
      <c r="L60" s="411"/>
      <c r="M60" s="411"/>
      <c r="N60" s="411"/>
      <c r="O60" s="411"/>
      <c r="P60" s="411"/>
      <c r="Q60" s="411"/>
      <c r="R60" s="411"/>
      <c r="S60" s="411"/>
      <c r="T60" s="411"/>
      <c r="U60" s="411"/>
      <c r="V60" s="411"/>
      <c r="W60" s="411"/>
      <c r="X60" s="411"/>
      <c r="Y60" s="411"/>
      <c r="Z60" s="411"/>
      <c r="AA60" s="411"/>
      <c r="AB60" s="411"/>
      <c r="AC60" s="411"/>
      <c r="AD60" s="411"/>
      <c r="AE60" s="411"/>
      <c r="AF60" s="411"/>
      <c r="AG60" s="411"/>
    </row>
    <row r="61" spans="1:33" x14ac:dyDescent="0.4">
      <c r="A61" s="404" t="s">
        <v>105</v>
      </c>
      <c r="B61" s="404"/>
      <c r="C61" s="404"/>
      <c r="D61" s="404"/>
      <c r="E61" s="404"/>
      <c r="F61" s="404"/>
      <c r="G61" s="412" t="s">
        <v>106</v>
      </c>
      <c r="H61" s="150"/>
      <c r="I61" s="150"/>
      <c r="J61" s="150"/>
      <c r="K61" s="150"/>
      <c r="L61" s="151"/>
      <c r="M61" s="145" t="s">
        <v>107</v>
      </c>
      <c r="N61" s="145"/>
      <c r="O61" s="145"/>
      <c r="P61" s="145"/>
      <c r="Q61" s="145"/>
      <c r="R61" s="145"/>
      <c r="S61" s="145"/>
      <c r="T61" s="145"/>
      <c r="U61" s="145"/>
      <c r="V61" s="145"/>
      <c r="W61" s="145"/>
      <c r="X61" s="145"/>
      <c r="Y61" s="145"/>
      <c r="Z61" s="145"/>
      <c r="AA61" s="145"/>
      <c r="AB61" s="145"/>
      <c r="AC61" s="146"/>
      <c r="AD61" s="404" t="s">
        <v>108</v>
      </c>
      <c r="AE61" s="404"/>
      <c r="AF61" s="404"/>
      <c r="AG61" s="404"/>
    </row>
    <row r="62" spans="1:33" x14ac:dyDescent="0.4">
      <c r="A62" s="404"/>
      <c r="B62" s="404"/>
      <c r="C62" s="404"/>
      <c r="D62" s="404"/>
      <c r="E62" s="404"/>
      <c r="F62" s="404"/>
      <c r="G62" s="413"/>
      <c r="H62" s="414"/>
      <c r="I62" s="414"/>
      <c r="J62" s="414"/>
      <c r="K62" s="414"/>
      <c r="L62" s="415"/>
      <c r="M62" s="416" t="s">
        <v>109</v>
      </c>
      <c r="N62" s="416"/>
      <c r="O62" s="416"/>
      <c r="P62" s="416"/>
      <c r="Q62" s="416"/>
      <c r="R62" s="416"/>
      <c r="S62" s="416"/>
      <c r="T62" s="416"/>
      <c r="U62" s="416"/>
      <c r="V62" s="416"/>
      <c r="W62" s="416"/>
      <c r="X62" s="417"/>
      <c r="Y62" s="404" t="s">
        <v>106</v>
      </c>
      <c r="Z62" s="404"/>
      <c r="AA62" s="404"/>
      <c r="AB62" s="404"/>
      <c r="AC62" s="404"/>
      <c r="AD62" s="404"/>
      <c r="AE62" s="404"/>
      <c r="AF62" s="404"/>
      <c r="AG62" s="404"/>
    </row>
    <row r="63" spans="1:33" x14ac:dyDescent="0.4">
      <c r="A63" s="418"/>
      <c r="B63" s="419"/>
      <c r="C63" s="419"/>
      <c r="D63" s="419"/>
      <c r="E63" s="419"/>
      <c r="F63" s="420"/>
      <c r="G63" s="421"/>
      <c r="H63" s="422"/>
      <c r="I63" s="422"/>
      <c r="J63" s="422"/>
      <c r="K63" s="422"/>
      <c r="L63" s="13"/>
      <c r="M63" s="423"/>
      <c r="N63" s="424"/>
      <c r="O63" s="424"/>
      <c r="P63" s="424"/>
      <c r="Q63" s="424"/>
      <c r="R63" s="424"/>
      <c r="S63" s="424"/>
      <c r="T63" s="424"/>
      <c r="U63" s="424"/>
      <c r="V63" s="424"/>
      <c r="W63" s="424"/>
      <c r="X63" s="425"/>
      <c r="Y63" s="421"/>
      <c r="Z63" s="422"/>
      <c r="AA63" s="422"/>
      <c r="AB63" s="422"/>
      <c r="AC63" s="426"/>
      <c r="AD63" s="418"/>
      <c r="AE63" s="419"/>
      <c r="AF63" s="419"/>
      <c r="AG63" s="420"/>
    </row>
    <row r="64" spans="1:33" x14ac:dyDescent="0.4">
      <c r="A64" s="376"/>
      <c r="B64" s="377"/>
      <c r="C64" s="377"/>
      <c r="D64" s="377"/>
      <c r="E64" s="377"/>
      <c r="F64" s="378"/>
      <c r="G64" s="379"/>
      <c r="H64" s="380"/>
      <c r="I64" s="380"/>
      <c r="J64" s="380"/>
      <c r="K64" s="380"/>
      <c r="L64" s="14"/>
      <c r="M64" s="381"/>
      <c r="N64" s="382"/>
      <c r="O64" s="382"/>
      <c r="P64" s="382"/>
      <c r="Q64" s="382"/>
      <c r="R64" s="382"/>
      <c r="S64" s="382"/>
      <c r="T64" s="382"/>
      <c r="U64" s="382"/>
      <c r="V64" s="382"/>
      <c r="W64" s="382"/>
      <c r="X64" s="383"/>
      <c r="Y64" s="379"/>
      <c r="Z64" s="380"/>
      <c r="AA64" s="380"/>
      <c r="AB64" s="380"/>
      <c r="AC64" s="384"/>
      <c r="AD64" s="376"/>
      <c r="AE64" s="377"/>
      <c r="AF64" s="377"/>
      <c r="AG64" s="378"/>
    </row>
    <row r="65" spans="1:33" x14ac:dyDescent="0.4">
      <c r="A65" s="376"/>
      <c r="B65" s="377"/>
      <c r="C65" s="377"/>
      <c r="D65" s="377"/>
      <c r="E65" s="377"/>
      <c r="F65" s="378"/>
      <c r="G65" s="379"/>
      <c r="H65" s="380"/>
      <c r="I65" s="380"/>
      <c r="J65" s="380"/>
      <c r="K65" s="380"/>
      <c r="L65" s="14"/>
      <c r="M65" s="381"/>
      <c r="N65" s="382"/>
      <c r="O65" s="382"/>
      <c r="P65" s="382"/>
      <c r="Q65" s="382"/>
      <c r="R65" s="382"/>
      <c r="S65" s="382"/>
      <c r="T65" s="382"/>
      <c r="U65" s="382"/>
      <c r="V65" s="382"/>
      <c r="W65" s="382"/>
      <c r="X65" s="383"/>
      <c r="Y65" s="379"/>
      <c r="Z65" s="380"/>
      <c r="AA65" s="380"/>
      <c r="AB65" s="380"/>
      <c r="AC65" s="384"/>
      <c r="AD65" s="376"/>
      <c r="AE65" s="377"/>
      <c r="AF65" s="377"/>
      <c r="AG65" s="378"/>
    </row>
    <row r="66" spans="1:33" x14ac:dyDescent="0.4">
      <c r="A66" s="376"/>
      <c r="B66" s="377"/>
      <c r="C66" s="377"/>
      <c r="D66" s="377"/>
      <c r="E66" s="377"/>
      <c r="F66" s="378"/>
      <c r="G66" s="379"/>
      <c r="H66" s="380"/>
      <c r="I66" s="380"/>
      <c r="J66" s="380"/>
      <c r="K66" s="380"/>
      <c r="L66" s="14"/>
      <c r="M66" s="381"/>
      <c r="N66" s="382"/>
      <c r="O66" s="382"/>
      <c r="P66" s="382"/>
      <c r="Q66" s="382"/>
      <c r="R66" s="382"/>
      <c r="S66" s="382"/>
      <c r="T66" s="382"/>
      <c r="U66" s="382"/>
      <c r="V66" s="382"/>
      <c r="W66" s="382"/>
      <c r="X66" s="383"/>
      <c r="Y66" s="379"/>
      <c r="Z66" s="380"/>
      <c r="AA66" s="380"/>
      <c r="AB66" s="380"/>
      <c r="AC66" s="384"/>
      <c r="AD66" s="376"/>
      <c r="AE66" s="377"/>
      <c r="AF66" s="377"/>
      <c r="AG66" s="378"/>
    </row>
    <row r="67" spans="1:33" x14ac:dyDescent="0.4">
      <c r="A67" s="376"/>
      <c r="B67" s="377"/>
      <c r="C67" s="377"/>
      <c r="D67" s="377"/>
      <c r="E67" s="377"/>
      <c r="F67" s="378"/>
      <c r="G67" s="379"/>
      <c r="H67" s="380"/>
      <c r="I67" s="380"/>
      <c r="J67" s="380"/>
      <c r="K67" s="380"/>
      <c r="L67" s="14"/>
      <c r="M67" s="381"/>
      <c r="N67" s="382"/>
      <c r="O67" s="382"/>
      <c r="P67" s="382"/>
      <c r="Q67" s="382"/>
      <c r="R67" s="382"/>
      <c r="S67" s="382"/>
      <c r="T67" s="382"/>
      <c r="U67" s="382"/>
      <c r="V67" s="382"/>
      <c r="W67" s="382"/>
      <c r="X67" s="383"/>
      <c r="Y67" s="379"/>
      <c r="Z67" s="380"/>
      <c r="AA67" s="380"/>
      <c r="AB67" s="380"/>
      <c r="AC67" s="384"/>
      <c r="AD67" s="376"/>
      <c r="AE67" s="377"/>
      <c r="AF67" s="377"/>
      <c r="AG67" s="378"/>
    </row>
    <row r="68" spans="1:33" x14ac:dyDescent="0.4">
      <c r="A68" s="376"/>
      <c r="B68" s="377"/>
      <c r="C68" s="377"/>
      <c r="D68" s="377"/>
      <c r="E68" s="377"/>
      <c r="F68" s="378"/>
      <c r="G68" s="379"/>
      <c r="H68" s="380"/>
      <c r="I68" s="380"/>
      <c r="J68" s="380"/>
      <c r="K68" s="380"/>
      <c r="L68" s="14"/>
      <c r="M68" s="381"/>
      <c r="N68" s="382"/>
      <c r="O68" s="382"/>
      <c r="P68" s="382"/>
      <c r="Q68" s="382"/>
      <c r="R68" s="382"/>
      <c r="S68" s="382"/>
      <c r="T68" s="382"/>
      <c r="U68" s="382"/>
      <c r="V68" s="382"/>
      <c r="W68" s="382"/>
      <c r="X68" s="383"/>
      <c r="Y68" s="379"/>
      <c r="Z68" s="380"/>
      <c r="AA68" s="380"/>
      <c r="AB68" s="380"/>
      <c r="AC68" s="384"/>
      <c r="AD68" s="376"/>
      <c r="AE68" s="377"/>
      <c r="AF68" s="377"/>
      <c r="AG68" s="378"/>
    </row>
    <row r="69" spans="1:33" x14ac:dyDescent="0.4">
      <c r="A69" s="376"/>
      <c r="B69" s="377"/>
      <c r="C69" s="377"/>
      <c r="D69" s="377"/>
      <c r="E69" s="377"/>
      <c r="F69" s="378"/>
      <c r="G69" s="379"/>
      <c r="H69" s="380"/>
      <c r="I69" s="380"/>
      <c r="J69" s="380"/>
      <c r="K69" s="380"/>
      <c r="L69" s="14"/>
      <c r="M69" s="381"/>
      <c r="N69" s="382"/>
      <c r="O69" s="382"/>
      <c r="P69" s="382"/>
      <c r="Q69" s="382"/>
      <c r="R69" s="382"/>
      <c r="S69" s="382"/>
      <c r="T69" s="382"/>
      <c r="U69" s="382"/>
      <c r="V69" s="382"/>
      <c r="W69" s="382"/>
      <c r="X69" s="383"/>
      <c r="Y69" s="379"/>
      <c r="Z69" s="380"/>
      <c r="AA69" s="380"/>
      <c r="AB69" s="380"/>
      <c r="AC69" s="384"/>
      <c r="AD69" s="376"/>
      <c r="AE69" s="377"/>
      <c r="AF69" s="377"/>
      <c r="AG69" s="378"/>
    </row>
    <row r="70" spans="1:33" x14ac:dyDescent="0.4">
      <c r="A70" s="376"/>
      <c r="B70" s="377"/>
      <c r="C70" s="377"/>
      <c r="D70" s="377"/>
      <c r="E70" s="377"/>
      <c r="F70" s="378"/>
      <c r="G70" s="379"/>
      <c r="H70" s="380"/>
      <c r="I70" s="380"/>
      <c r="J70" s="380"/>
      <c r="K70" s="380"/>
      <c r="L70" s="14"/>
      <c r="M70" s="381"/>
      <c r="N70" s="382"/>
      <c r="O70" s="382"/>
      <c r="P70" s="382"/>
      <c r="Q70" s="382"/>
      <c r="R70" s="382"/>
      <c r="S70" s="382"/>
      <c r="T70" s="382"/>
      <c r="U70" s="382"/>
      <c r="V70" s="382"/>
      <c r="W70" s="382"/>
      <c r="X70" s="383"/>
      <c r="Y70" s="379"/>
      <c r="Z70" s="380"/>
      <c r="AA70" s="380"/>
      <c r="AB70" s="380"/>
      <c r="AC70" s="384"/>
      <c r="AD70" s="376"/>
      <c r="AE70" s="377"/>
      <c r="AF70" s="377"/>
      <c r="AG70" s="378"/>
    </row>
    <row r="71" spans="1:33" x14ac:dyDescent="0.4">
      <c r="A71" s="376"/>
      <c r="B71" s="377"/>
      <c r="C71" s="377"/>
      <c r="D71" s="377"/>
      <c r="E71" s="377"/>
      <c r="F71" s="378"/>
      <c r="G71" s="379"/>
      <c r="H71" s="380"/>
      <c r="I71" s="380"/>
      <c r="J71" s="380"/>
      <c r="K71" s="380"/>
      <c r="L71" s="14"/>
      <c r="M71" s="381"/>
      <c r="N71" s="382"/>
      <c r="O71" s="382"/>
      <c r="P71" s="382"/>
      <c r="Q71" s="382"/>
      <c r="R71" s="382"/>
      <c r="S71" s="382"/>
      <c r="T71" s="382"/>
      <c r="U71" s="382"/>
      <c r="V71" s="382"/>
      <c r="W71" s="382"/>
      <c r="X71" s="383"/>
      <c r="Y71" s="379"/>
      <c r="Z71" s="380"/>
      <c r="AA71" s="380"/>
      <c r="AB71" s="380"/>
      <c r="AC71" s="384"/>
      <c r="AD71" s="376"/>
      <c r="AE71" s="377"/>
      <c r="AF71" s="377"/>
      <c r="AG71" s="378"/>
    </row>
    <row r="72" spans="1:33" x14ac:dyDescent="0.4">
      <c r="A72" s="376"/>
      <c r="B72" s="377"/>
      <c r="C72" s="377"/>
      <c r="D72" s="377"/>
      <c r="E72" s="377"/>
      <c r="F72" s="378"/>
      <c r="G72" s="379"/>
      <c r="H72" s="380"/>
      <c r="I72" s="380"/>
      <c r="J72" s="380"/>
      <c r="K72" s="380"/>
      <c r="L72" s="14"/>
      <c r="M72" s="381"/>
      <c r="N72" s="382"/>
      <c r="O72" s="382"/>
      <c r="P72" s="382"/>
      <c r="Q72" s="382"/>
      <c r="R72" s="382"/>
      <c r="S72" s="382"/>
      <c r="T72" s="382"/>
      <c r="U72" s="382"/>
      <c r="V72" s="382"/>
      <c r="W72" s="382"/>
      <c r="X72" s="383"/>
      <c r="Y72" s="379"/>
      <c r="Z72" s="380"/>
      <c r="AA72" s="380"/>
      <c r="AB72" s="380"/>
      <c r="AC72" s="384"/>
      <c r="AD72" s="376"/>
      <c r="AE72" s="377"/>
      <c r="AF72" s="377"/>
      <c r="AG72" s="378"/>
    </row>
    <row r="73" spans="1:33" x14ac:dyDescent="0.4">
      <c r="A73" s="376"/>
      <c r="B73" s="377"/>
      <c r="C73" s="377"/>
      <c r="D73" s="377"/>
      <c r="E73" s="377"/>
      <c r="F73" s="378"/>
      <c r="G73" s="379"/>
      <c r="H73" s="380"/>
      <c r="I73" s="380"/>
      <c r="J73" s="380"/>
      <c r="K73" s="380"/>
      <c r="L73" s="14"/>
      <c r="M73" s="381"/>
      <c r="N73" s="382"/>
      <c r="O73" s="382"/>
      <c r="P73" s="382"/>
      <c r="Q73" s="382"/>
      <c r="R73" s="382"/>
      <c r="S73" s="382"/>
      <c r="T73" s="382"/>
      <c r="U73" s="382"/>
      <c r="V73" s="382"/>
      <c r="W73" s="382"/>
      <c r="X73" s="383"/>
      <c r="Y73" s="379"/>
      <c r="Z73" s="380"/>
      <c r="AA73" s="380"/>
      <c r="AB73" s="380"/>
      <c r="AC73" s="384"/>
      <c r="AD73" s="376"/>
      <c r="AE73" s="377"/>
      <c r="AF73" s="377"/>
      <c r="AG73" s="378"/>
    </row>
    <row r="74" spans="1:33" x14ac:dyDescent="0.4">
      <c r="A74" s="376"/>
      <c r="B74" s="377"/>
      <c r="C74" s="377"/>
      <c r="D74" s="377"/>
      <c r="E74" s="377"/>
      <c r="F74" s="378"/>
      <c r="G74" s="379"/>
      <c r="H74" s="380"/>
      <c r="I74" s="380"/>
      <c r="J74" s="380"/>
      <c r="K74" s="380"/>
      <c r="L74" s="14"/>
      <c r="M74" s="381"/>
      <c r="N74" s="382"/>
      <c r="O74" s="382"/>
      <c r="P74" s="382"/>
      <c r="Q74" s="382"/>
      <c r="R74" s="382"/>
      <c r="S74" s="382"/>
      <c r="T74" s="382"/>
      <c r="U74" s="382"/>
      <c r="V74" s="382"/>
      <c r="W74" s="382"/>
      <c r="X74" s="383"/>
      <c r="Y74" s="379"/>
      <c r="Z74" s="380"/>
      <c r="AA74" s="380"/>
      <c r="AB74" s="380"/>
      <c r="AC74" s="384"/>
      <c r="AD74" s="376"/>
      <c r="AE74" s="377"/>
      <c r="AF74" s="377"/>
      <c r="AG74" s="378"/>
    </row>
    <row r="75" spans="1:33" x14ac:dyDescent="0.4">
      <c r="A75" s="376"/>
      <c r="B75" s="377"/>
      <c r="C75" s="377"/>
      <c r="D75" s="377"/>
      <c r="E75" s="377"/>
      <c r="F75" s="378"/>
      <c r="G75" s="379"/>
      <c r="H75" s="380"/>
      <c r="I75" s="380"/>
      <c r="J75" s="380"/>
      <c r="K75" s="380"/>
      <c r="L75" s="14"/>
      <c r="M75" s="381"/>
      <c r="N75" s="382"/>
      <c r="O75" s="382"/>
      <c r="P75" s="382"/>
      <c r="Q75" s="382"/>
      <c r="R75" s="382"/>
      <c r="S75" s="382"/>
      <c r="T75" s="382"/>
      <c r="U75" s="382"/>
      <c r="V75" s="382"/>
      <c r="W75" s="382"/>
      <c r="X75" s="383"/>
      <c r="Y75" s="379"/>
      <c r="Z75" s="380"/>
      <c r="AA75" s="380"/>
      <c r="AB75" s="380"/>
      <c r="AC75" s="384"/>
      <c r="AD75" s="376"/>
      <c r="AE75" s="377"/>
      <c r="AF75" s="377"/>
      <c r="AG75" s="378"/>
    </row>
    <row r="76" spans="1:33" x14ac:dyDescent="0.4">
      <c r="A76" s="376"/>
      <c r="B76" s="377"/>
      <c r="C76" s="377"/>
      <c r="D76" s="377"/>
      <c r="E76" s="377"/>
      <c r="F76" s="378"/>
      <c r="G76" s="379"/>
      <c r="H76" s="380"/>
      <c r="I76" s="380"/>
      <c r="J76" s="380"/>
      <c r="K76" s="380"/>
      <c r="L76" s="14"/>
      <c r="M76" s="381"/>
      <c r="N76" s="382"/>
      <c r="O76" s="382"/>
      <c r="P76" s="382"/>
      <c r="Q76" s="382"/>
      <c r="R76" s="382"/>
      <c r="S76" s="382"/>
      <c r="T76" s="382"/>
      <c r="U76" s="382"/>
      <c r="V76" s="382"/>
      <c r="W76" s="382"/>
      <c r="X76" s="383"/>
      <c r="Y76" s="379"/>
      <c r="Z76" s="380"/>
      <c r="AA76" s="380"/>
      <c r="AB76" s="380"/>
      <c r="AC76" s="384"/>
      <c r="AD76" s="376"/>
      <c r="AE76" s="377"/>
      <c r="AF76" s="377"/>
      <c r="AG76" s="378"/>
    </row>
    <row r="77" spans="1:33" x14ac:dyDescent="0.4">
      <c r="A77" s="376"/>
      <c r="B77" s="377"/>
      <c r="C77" s="377"/>
      <c r="D77" s="377"/>
      <c r="E77" s="377"/>
      <c r="F77" s="378"/>
      <c r="G77" s="379"/>
      <c r="H77" s="380"/>
      <c r="I77" s="380"/>
      <c r="J77" s="380"/>
      <c r="K77" s="380"/>
      <c r="L77" s="14"/>
      <c r="M77" s="381"/>
      <c r="N77" s="382"/>
      <c r="O77" s="382"/>
      <c r="P77" s="382"/>
      <c r="Q77" s="382"/>
      <c r="R77" s="382"/>
      <c r="S77" s="382"/>
      <c r="T77" s="382"/>
      <c r="U77" s="382"/>
      <c r="V77" s="382"/>
      <c r="W77" s="382"/>
      <c r="X77" s="383"/>
      <c r="Y77" s="379"/>
      <c r="Z77" s="380"/>
      <c r="AA77" s="380"/>
      <c r="AB77" s="380"/>
      <c r="AC77" s="384"/>
      <c r="AD77" s="376"/>
      <c r="AE77" s="377"/>
      <c r="AF77" s="377"/>
      <c r="AG77" s="378"/>
    </row>
    <row r="78" spans="1:33" x14ac:dyDescent="0.4">
      <c r="A78" s="376"/>
      <c r="B78" s="377"/>
      <c r="C78" s="377"/>
      <c r="D78" s="377"/>
      <c r="E78" s="377"/>
      <c r="F78" s="378"/>
      <c r="G78" s="379"/>
      <c r="H78" s="380"/>
      <c r="I78" s="380"/>
      <c r="J78" s="380"/>
      <c r="K78" s="380"/>
      <c r="L78" s="14"/>
      <c r="M78" s="381"/>
      <c r="N78" s="382"/>
      <c r="O78" s="382"/>
      <c r="P78" s="382"/>
      <c r="Q78" s="382"/>
      <c r="R78" s="382"/>
      <c r="S78" s="382"/>
      <c r="T78" s="382"/>
      <c r="U78" s="382"/>
      <c r="V78" s="382"/>
      <c r="W78" s="382"/>
      <c r="X78" s="383"/>
      <c r="Y78" s="379"/>
      <c r="Z78" s="380"/>
      <c r="AA78" s="380"/>
      <c r="AB78" s="380"/>
      <c r="AC78" s="384"/>
      <c r="AD78" s="376"/>
      <c r="AE78" s="377"/>
      <c r="AF78" s="377"/>
      <c r="AG78" s="378"/>
    </row>
    <row r="79" spans="1:33" x14ac:dyDescent="0.4">
      <c r="A79" s="376"/>
      <c r="B79" s="377"/>
      <c r="C79" s="377"/>
      <c r="D79" s="377"/>
      <c r="E79" s="377"/>
      <c r="F79" s="378"/>
      <c r="G79" s="379"/>
      <c r="H79" s="380"/>
      <c r="I79" s="380"/>
      <c r="J79" s="380"/>
      <c r="K79" s="380"/>
      <c r="L79" s="14"/>
      <c r="M79" s="381"/>
      <c r="N79" s="382"/>
      <c r="O79" s="382"/>
      <c r="P79" s="382"/>
      <c r="Q79" s="382"/>
      <c r="R79" s="382"/>
      <c r="S79" s="382"/>
      <c r="T79" s="382"/>
      <c r="U79" s="382"/>
      <c r="V79" s="382"/>
      <c r="W79" s="382"/>
      <c r="X79" s="383"/>
      <c r="Y79" s="379"/>
      <c r="Z79" s="380"/>
      <c r="AA79" s="380"/>
      <c r="AB79" s="380"/>
      <c r="AC79" s="384"/>
      <c r="AD79" s="376"/>
      <c r="AE79" s="377"/>
      <c r="AF79" s="377"/>
      <c r="AG79" s="378"/>
    </row>
    <row r="80" spans="1:33" x14ac:dyDescent="0.4">
      <c r="A80" s="376"/>
      <c r="B80" s="377"/>
      <c r="C80" s="377"/>
      <c r="D80" s="377"/>
      <c r="E80" s="377"/>
      <c r="F80" s="378"/>
      <c r="G80" s="379"/>
      <c r="H80" s="380"/>
      <c r="I80" s="380"/>
      <c r="J80" s="380"/>
      <c r="K80" s="380"/>
      <c r="L80" s="14"/>
      <c r="M80" s="381"/>
      <c r="N80" s="382"/>
      <c r="O80" s="382"/>
      <c r="P80" s="382"/>
      <c r="Q80" s="382"/>
      <c r="R80" s="382"/>
      <c r="S80" s="382"/>
      <c r="T80" s="382"/>
      <c r="U80" s="382"/>
      <c r="V80" s="382"/>
      <c r="W80" s="382"/>
      <c r="X80" s="383"/>
      <c r="Y80" s="379"/>
      <c r="Z80" s="380"/>
      <c r="AA80" s="380"/>
      <c r="AB80" s="380"/>
      <c r="AC80" s="384"/>
      <c r="AD80" s="376"/>
      <c r="AE80" s="377"/>
      <c r="AF80" s="377"/>
      <c r="AG80" s="378"/>
    </row>
    <row r="81" spans="1:33" x14ac:dyDescent="0.4">
      <c r="A81" s="376"/>
      <c r="B81" s="377"/>
      <c r="C81" s="377"/>
      <c r="D81" s="377"/>
      <c r="E81" s="377"/>
      <c r="F81" s="378"/>
      <c r="G81" s="379"/>
      <c r="H81" s="380"/>
      <c r="I81" s="380"/>
      <c r="J81" s="380"/>
      <c r="K81" s="380"/>
      <c r="L81" s="14"/>
      <c r="M81" s="381"/>
      <c r="N81" s="382"/>
      <c r="O81" s="382"/>
      <c r="P81" s="382"/>
      <c r="Q81" s="382"/>
      <c r="R81" s="382"/>
      <c r="S81" s="382"/>
      <c r="T81" s="382"/>
      <c r="U81" s="382"/>
      <c r="V81" s="382"/>
      <c r="W81" s="382"/>
      <c r="X81" s="383"/>
      <c r="Y81" s="379"/>
      <c r="Z81" s="380"/>
      <c r="AA81" s="380"/>
      <c r="AB81" s="380"/>
      <c r="AC81" s="384"/>
      <c r="AD81" s="376"/>
      <c r="AE81" s="377"/>
      <c r="AF81" s="377"/>
      <c r="AG81" s="378"/>
    </row>
    <row r="82" spans="1:33" x14ac:dyDescent="0.4">
      <c r="A82" s="376"/>
      <c r="B82" s="377"/>
      <c r="C82" s="377"/>
      <c r="D82" s="377"/>
      <c r="E82" s="377"/>
      <c r="F82" s="378"/>
      <c r="G82" s="379"/>
      <c r="H82" s="380"/>
      <c r="I82" s="380"/>
      <c r="J82" s="380"/>
      <c r="K82" s="380"/>
      <c r="L82" s="14"/>
      <c r="M82" s="381"/>
      <c r="N82" s="382"/>
      <c r="O82" s="382"/>
      <c r="P82" s="382"/>
      <c r="Q82" s="382"/>
      <c r="R82" s="382"/>
      <c r="S82" s="382"/>
      <c r="T82" s="382"/>
      <c r="U82" s="382"/>
      <c r="V82" s="382"/>
      <c r="W82" s="382"/>
      <c r="X82" s="383"/>
      <c r="Y82" s="379"/>
      <c r="Z82" s="380"/>
      <c r="AA82" s="380"/>
      <c r="AB82" s="380"/>
      <c r="AC82" s="384"/>
      <c r="AD82" s="376"/>
      <c r="AE82" s="377"/>
      <c r="AF82" s="377"/>
      <c r="AG82" s="378"/>
    </row>
    <row r="83" spans="1:33" x14ac:dyDescent="0.4">
      <c r="A83" s="376"/>
      <c r="B83" s="377"/>
      <c r="C83" s="377"/>
      <c r="D83" s="377"/>
      <c r="E83" s="377"/>
      <c r="F83" s="378"/>
      <c r="G83" s="379"/>
      <c r="H83" s="380"/>
      <c r="I83" s="380"/>
      <c r="J83" s="380"/>
      <c r="K83" s="380"/>
      <c r="L83" s="14"/>
      <c r="M83" s="381"/>
      <c r="N83" s="382"/>
      <c r="O83" s="382"/>
      <c r="P83" s="382"/>
      <c r="Q83" s="382"/>
      <c r="R83" s="382"/>
      <c r="S83" s="382"/>
      <c r="T83" s="382"/>
      <c r="U83" s="382"/>
      <c r="V83" s="382"/>
      <c r="W83" s="382"/>
      <c r="X83" s="383"/>
      <c r="Y83" s="379"/>
      <c r="Z83" s="380"/>
      <c r="AA83" s="380"/>
      <c r="AB83" s="380"/>
      <c r="AC83" s="384"/>
      <c r="AD83" s="376"/>
      <c r="AE83" s="377"/>
      <c r="AF83" s="377"/>
      <c r="AG83" s="378"/>
    </row>
    <row r="84" spans="1:33" x14ac:dyDescent="0.4">
      <c r="A84" s="376"/>
      <c r="B84" s="377"/>
      <c r="C84" s="377"/>
      <c r="D84" s="377"/>
      <c r="E84" s="377"/>
      <c r="F84" s="378"/>
      <c r="G84" s="379"/>
      <c r="H84" s="380"/>
      <c r="I84" s="380"/>
      <c r="J84" s="380"/>
      <c r="K84" s="380"/>
      <c r="L84" s="14"/>
      <c r="M84" s="381"/>
      <c r="N84" s="382"/>
      <c r="O84" s="382"/>
      <c r="P84" s="382"/>
      <c r="Q84" s="382"/>
      <c r="R84" s="382"/>
      <c r="S84" s="382"/>
      <c r="T84" s="382"/>
      <c r="U84" s="382"/>
      <c r="V84" s="382"/>
      <c r="W84" s="382"/>
      <c r="X84" s="383"/>
      <c r="Y84" s="379"/>
      <c r="Z84" s="380"/>
      <c r="AA84" s="380"/>
      <c r="AB84" s="380"/>
      <c r="AC84" s="384"/>
      <c r="AD84" s="376"/>
      <c r="AE84" s="377"/>
      <c r="AF84" s="377"/>
      <c r="AG84" s="378"/>
    </row>
    <row r="85" spans="1:33" x14ac:dyDescent="0.4">
      <c r="A85" s="376"/>
      <c r="B85" s="377"/>
      <c r="C85" s="377"/>
      <c r="D85" s="377"/>
      <c r="E85" s="377"/>
      <c r="F85" s="378"/>
      <c r="G85" s="379"/>
      <c r="H85" s="380"/>
      <c r="I85" s="380"/>
      <c r="J85" s="380"/>
      <c r="K85" s="380"/>
      <c r="L85" s="14"/>
      <c r="M85" s="381"/>
      <c r="N85" s="382"/>
      <c r="O85" s="382"/>
      <c r="P85" s="382"/>
      <c r="Q85" s="382"/>
      <c r="R85" s="382"/>
      <c r="S85" s="382"/>
      <c r="T85" s="382"/>
      <c r="U85" s="382"/>
      <c r="V85" s="382"/>
      <c r="W85" s="382"/>
      <c r="X85" s="383"/>
      <c r="Y85" s="379"/>
      <c r="Z85" s="380"/>
      <c r="AA85" s="380"/>
      <c r="AB85" s="380"/>
      <c r="AC85" s="384"/>
      <c r="AD85" s="376"/>
      <c r="AE85" s="377"/>
      <c r="AF85" s="377"/>
      <c r="AG85" s="378"/>
    </row>
    <row r="86" spans="1:33" x14ac:dyDescent="0.4">
      <c r="A86" s="376"/>
      <c r="B86" s="377"/>
      <c r="C86" s="377"/>
      <c r="D86" s="377"/>
      <c r="E86" s="377"/>
      <c r="F86" s="378"/>
      <c r="G86" s="379"/>
      <c r="H86" s="380"/>
      <c r="I86" s="380"/>
      <c r="J86" s="380"/>
      <c r="K86" s="380"/>
      <c r="L86" s="14"/>
      <c r="M86" s="381"/>
      <c r="N86" s="382"/>
      <c r="O86" s="382"/>
      <c r="P86" s="382"/>
      <c r="Q86" s="382"/>
      <c r="R86" s="382"/>
      <c r="S86" s="382"/>
      <c r="T86" s="382"/>
      <c r="U86" s="382"/>
      <c r="V86" s="382"/>
      <c r="W86" s="382"/>
      <c r="X86" s="383"/>
      <c r="Y86" s="379"/>
      <c r="Z86" s="380"/>
      <c r="AA86" s="380"/>
      <c r="AB86" s="380"/>
      <c r="AC86" s="384"/>
      <c r="AD86" s="376"/>
      <c r="AE86" s="377"/>
      <c r="AF86" s="377"/>
      <c r="AG86" s="378"/>
    </row>
    <row r="87" spans="1:33" x14ac:dyDescent="0.4">
      <c r="A87" s="376"/>
      <c r="B87" s="377"/>
      <c r="C87" s="377"/>
      <c r="D87" s="377"/>
      <c r="E87" s="377"/>
      <c r="F87" s="378"/>
      <c r="G87" s="379"/>
      <c r="H87" s="380"/>
      <c r="I87" s="380"/>
      <c r="J87" s="380"/>
      <c r="K87" s="380"/>
      <c r="L87" s="14"/>
      <c r="M87" s="381"/>
      <c r="N87" s="382"/>
      <c r="O87" s="382"/>
      <c r="P87" s="382"/>
      <c r="Q87" s="382"/>
      <c r="R87" s="382"/>
      <c r="S87" s="382"/>
      <c r="T87" s="382"/>
      <c r="U87" s="382"/>
      <c r="V87" s="382"/>
      <c r="W87" s="382"/>
      <c r="X87" s="383"/>
      <c r="Y87" s="379"/>
      <c r="Z87" s="380"/>
      <c r="AA87" s="380"/>
      <c r="AB87" s="380"/>
      <c r="AC87" s="384"/>
      <c r="AD87" s="376"/>
      <c r="AE87" s="377"/>
      <c r="AF87" s="377"/>
      <c r="AG87" s="378"/>
    </row>
    <row r="88" spans="1:33" x14ac:dyDescent="0.4">
      <c r="A88" s="376"/>
      <c r="B88" s="377"/>
      <c r="C88" s="377"/>
      <c r="D88" s="377"/>
      <c r="E88" s="377"/>
      <c r="F88" s="378"/>
      <c r="G88" s="379"/>
      <c r="H88" s="380"/>
      <c r="I88" s="380"/>
      <c r="J88" s="380"/>
      <c r="K88" s="380"/>
      <c r="L88" s="14"/>
      <c r="M88" s="381"/>
      <c r="N88" s="382"/>
      <c r="O88" s="382"/>
      <c r="P88" s="382"/>
      <c r="Q88" s="382"/>
      <c r="R88" s="382"/>
      <c r="S88" s="382"/>
      <c r="T88" s="382"/>
      <c r="U88" s="382"/>
      <c r="V88" s="382"/>
      <c r="W88" s="382"/>
      <c r="X88" s="383"/>
      <c r="Y88" s="379"/>
      <c r="Z88" s="380"/>
      <c r="AA88" s="380"/>
      <c r="AB88" s="380"/>
      <c r="AC88" s="384"/>
      <c r="AD88" s="376"/>
      <c r="AE88" s="377"/>
      <c r="AF88" s="377"/>
      <c r="AG88" s="378"/>
    </row>
    <row r="89" spans="1:33" x14ac:dyDescent="0.4">
      <c r="A89" s="376"/>
      <c r="B89" s="377"/>
      <c r="C89" s="377"/>
      <c r="D89" s="377"/>
      <c r="E89" s="377"/>
      <c r="F89" s="378"/>
      <c r="G89" s="379"/>
      <c r="H89" s="380"/>
      <c r="I89" s="380"/>
      <c r="J89" s="380"/>
      <c r="K89" s="380"/>
      <c r="L89" s="14"/>
      <c r="M89" s="381"/>
      <c r="N89" s="382"/>
      <c r="O89" s="382"/>
      <c r="P89" s="382"/>
      <c r="Q89" s="382"/>
      <c r="R89" s="382"/>
      <c r="S89" s="382"/>
      <c r="T89" s="382"/>
      <c r="U89" s="382"/>
      <c r="V89" s="382"/>
      <c r="W89" s="382"/>
      <c r="X89" s="383"/>
      <c r="Y89" s="379"/>
      <c r="Z89" s="380"/>
      <c r="AA89" s="380"/>
      <c r="AB89" s="380"/>
      <c r="AC89" s="384"/>
      <c r="AD89" s="376"/>
      <c r="AE89" s="377"/>
      <c r="AF89" s="377"/>
      <c r="AG89" s="378"/>
    </row>
    <row r="90" spans="1:33" x14ac:dyDescent="0.4">
      <c r="A90" s="376"/>
      <c r="B90" s="377"/>
      <c r="C90" s="377"/>
      <c r="D90" s="377"/>
      <c r="E90" s="377"/>
      <c r="F90" s="378"/>
      <c r="G90" s="379"/>
      <c r="H90" s="380"/>
      <c r="I90" s="380"/>
      <c r="J90" s="380"/>
      <c r="K90" s="380"/>
      <c r="L90" s="14"/>
      <c r="M90" s="381"/>
      <c r="N90" s="382"/>
      <c r="O90" s="382"/>
      <c r="P90" s="382"/>
      <c r="Q90" s="382"/>
      <c r="R90" s="382"/>
      <c r="S90" s="382"/>
      <c r="T90" s="382"/>
      <c r="U90" s="382"/>
      <c r="V90" s="382"/>
      <c r="W90" s="382"/>
      <c r="X90" s="383"/>
      <c r="Y90" s="379"/>
      <c r="Z90" s="380"/>
      <c r="AA90" s="380"/>
      <c r="AB90" s="380"/>
      <c r="AC90" s="384"/>
      <c r="AD90" s="376"/>
      <c r="AE90" s="377"/>
      <c r="AF90" s="377"/>
      <c r="AG90" s="378"/>
    </row>
    <row r="91" spans="1:33" x14ac:dyDescent="0.4">
      <c r="A91" s="376"/>
      <c r="B91" s="377"/>
      <c r="C91" s="377"/>
      <c r="D91" s="377"/>
      <c r="E91" s="377"/>
      <c r="F91" s="378"/>
      <c r="G91" s="379"/>
      <c r="H91" s="380"/>
      <c r="I91" s="380"/>
      <c r="J91" s="380"/>
      <c r="K91" s="380"/>
      <c r="L91" s="14"/>
      <c r="M91" s="381"/>
      <c r="N91" s="382"/>
      <c r="O91" s="382"/>
      <c r="P91" s="382"/>
      <c r="Q91" s="382"/>
      <c r="R91" s="382"/>
      <c r="S91" s="382"/>
      <c r="T91" s="382"/>
      <c r="U91" s="382"/>
      <c r="V91" s="382"/>
      <c r="W91" s="382"/>
      <c r="X91" s="383"/>
      <c r="Y91" s="379"/>
      <c r="Z91" s="380"/>
      <c r="AA91" s="380"/>
      <c r="AB91" s="380"/>
      <c r="AC91" s="384"/>
      <c r="AD91" s="376"/>
      <c r="AE91" s="377"/>
      <c r="AF91" s="377"/>
      <c r="AG91" s="378"/>
    </row>
    <row r="92" spans="1:33" x14ac:dyDescent="0.4">
      <c r="A92" s="376"/>
      <c r="B92" s="377"/>
      <c r="C92" s="377"/>
      <c r="D92" s="377"/>
      <c r="E92" s="377"/>
      <c r="F92" s="378"/>
      <c r="G92" s="379"/>
      <c r="H92" s="380"/>
      <c r="I92" s="380"/>
      <c r="J92" s="380"/>
      <c r="K92" s="380"/>
      <c r="L92" s="14"/>
      <c r="M92" s="381"/>
      <c r="N92" s="382"/>
      <c r="O92" s="382"/>
      <c r="P92" s="382"/>
      <c r="Q92" s="382"/>
      <c r="R92" s="382"/>
      <c r="S92" s="382"/>
      <c r="T92" s="382"/>
      <c r="U92" s="382"/>
      <c r="V92" s="382"/>
      <c r="W92" s="382"/>
      <c r="X92" s="383"/>
      <c r="Y92" s="379"/>
      <c r="Z92" s="380"/>
      <c r="AA92" s="380"/>
      <c r="AB92" s="380"/>
      <c r="AC92" s="384"/>
      <c r="AD92" s="376"/>
      <c r="AE92" s="377"/>
      <c r="AF92" s="377"/>
      <c r="AG92" s="378"/>
    </row>
    <row r="93" spans="1:33" x14ac:dyDescent="0.4">
      <c r="A93" s="376"/>
      <c r="B93" s="377"/>
      <c r="C93" s="377"/>
      <c r="D93" s="377"/>
      <c r="E93" s="377"/>
      <c r="F93" s="378"/>
      <c r="G93" s="379"/>
      <c r="H93" s="380"/>
      <c r="I93" s="380"/>
      <c r="J93" s="380"/>
      <c r="K93" s="380"/>
      <c r="L93" s="14"/>
      <c r="M93" s="381"/>
      <c r="N93" s="382"/>
      <c r="O93" s="382"/>
      <c r="P93" s="382"/>
      <c r="Q93" s="382"/>
      <c r="R93" s="382"/>
      <c r="S93" s="382"/>
      <c r="T93" s="382"/>
      <c r="U93" s="382"/>
      <c r="V93" s="382"/>
      <c r="W93" s="382"/>
      <c r="X93" s="383"/>
      <c r="Y93" s="379"/>
      <c r="Z93" s="380"/>
      <c r="AA93" s="380"/>
      <c r="AB93" s="380"/>
      <c r="AC93" s="384"/>
      <c r="AD93" s="376"/>
      <c r="AE93" s="377"/>
      <c r="AF93" s="377"/>
      <c r="AG93" s="378"/>
    </row>
    <row r="94" spans="1:33" x14ac:dyDescent="0.4">
      <c r="A94" s="376"/>
      <c r="B94" s="377"/>
      <c r="C94" s="377"/>
      <c r="D94" s="377"/>
      <c r="E94" s="377"/>
      <c r="F94" s="378"/>
      <c r="G94" s="379"/>
      <c r="H94" s="380"/>
      <c r="I94" s="380"/>
      <c r="J94" s="380"/>
      <c r="K94" s="380"/>
      <c r="L94" s="14"/>
      <c r="M94" s="381"/>
      <c r="N94" s="382"/>
      <c r="O94" s="382"/>
      <c r="P94" s="382"/>
      <c r="Q94" s="382"/>
      <c r="R94" s="382"/>
      <c r="S94" s="382"/>
      <c r="T94" s="382"/>
      <c r="U94" s="382"/>
      <c r="V94" s="382"/>
      <c r="W94" s="382"/>
      <c r="X94" s="383"/>
      <c r="Y94" s="379"/>
      <c r="Z94" s="380"/>
      <c r="AA94" s="380"/>
      <c r="AB94" s="380"/>
      <c r="AC94" s="384"/>
      <c r="AD94" s="376"/>
      <c r="AE94" s="377"/>
      <c r="AF94" s="377"/>
      <c r="AG94" s="378"/>
    </row>
    <row r="95" spans="1:33" x14ac:dyDescent="0.4">
      <c r="A95" s="385"/>
      <c r="B95" s="386"/>
      <c r="C95" s="386"/>
      <c r="D95" s="386"/>
      <c r="E95" s="386"/>
      <c r="F95" s="387"/>
      <c r="G95" s="388"/>
      <c r="H95" s="389"/>
      <c r="I95" s="389"/>
      <c r="J95" s="389"/>
      <c r="K95" s="389"/>
      <c r="L95" s="15"/>
      <c r="M95" s="390"/>
      <c r="N95" s="391"/>
      <c r="O95" s="391"/>
      <c r="P95" s="391"/>
      <c r="Q95" s="391"/>
      <c r="R95" s="391"/>
      <c r="S95" s="391"/>
      <c r="T95" s="391"/>
      <c r="U95" s="391"/>
      <c r="V95" s="391"/>
      <c r="W95" s="391"/>
      <c r="X95" s="392"/>
      <c r="Y95" s="388"/>
      <c r="Z95" s="389"/>
      <c r="AA95" s="389"/>
      <c r="AB95" s="389"/>
      <c r="AC95" s="393"/>
      <c r="AD95" s="385"/>
      <c r="AE95" s="386"/>
      <c r="AF95" s="386"/>
      <c r="AG95" s="387"/>
    </row>
    <row r="101" spans="1:33" ht="14.25" x14ac:dyDescent="0.4">
      <c r="A101" s="169" t="s">
        <v>111</v>
      </c>
      <c r="B101" s="169"/>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c r="AA101" s="169"/>
      <c r="AB101" s="169"/>
      <c r="AC101" s="169"/>
      <c r="AD101" s="169"/>
      <c r="AE101" s="169"/>
      <c r="AF101" s="169"/>
      <c r="AG101" s="169"/>
    </row>
    <row r="102" spans="1:33" x14ac:dyDescent="0.4">
      <c r="A102" s="404" t="s">
        <v>112</v>
      </c>
      <c r="B102" s="404"/>
      <c r="C102" s="404"/>
      <c r="D102" s="404"/>
      <c r="E102" s="404"/>
      <c r="F102" s="404"/>
      <c r="G102" s="404"/>
      <c r="H102" s="404" t="s">
        <v>113</v>
      </c>
      <c r="I102" s="404"/>
      <c r="J102" s="404"/>
      <c r="K102" s="404"/>
      <c r="L102" s="404"/>
      <c r="M102" s="404"/>
      <c r="N102" s="404"/>
      <c r="O102" s="404"/>
      <c r="P102" s="404" t="s">
        <v>114</v>
      </c>
      <c r="Q102" s="404"/>
      <c r="R102" s="404"/>
      <c r="S102" s="404" t="s">
        <v>115</v>
      </c>
      <c r="T102" s="404"/>
      <c r="U102" s="404"/>
      <c r="V102" s="404"/>
      <c r="W102" s="404"/>
      <c r="X102" s="404" t="s">
        <v>106</v>
      </c>
      <c r="Y102" s="404"/>
      <c r="Z102" s="404"/>
      <c r="AA102" s="404"/>
      <c r="AB102" s="404"/>
      <c r="AC102" s="404" t="s">
        <v>117</v>
      </c>
      <c r="AD102" s="404"/>
      <c r="AE102" s="404"/>
      <c r="AF102" s="404"/>
      <c r="AG102" s="404"/>
    </row>
    <row r="103" spans="1:33" x14ac:dyDescent="0.4">
      <c r="A103" s="405"/>
      <c r="B103" s="405"/>
      <c r="C103" s="405"/>
      <c r="D103" s="405"/>
      <c r="E103" s="405"/>
      <c r="F103" s="405"/>
      <c r="G103" s="405"/>
      <c r="H103" s="406"/>
      <c r="I103" s="406"/>
      <c r="J103" s="406"/>
      <c r="K103" s="406"/>
      <c r="L103" s="406"/>
      <c r="M103" s="406"/>
      <c r="N103" s="406"/>
      <c r="O103" s="406"/>
      <c r="P103" s="407"/>
      <c r="Q103" s="407"/>
      <c r="R103" s="407"/>
      <c r="S103" s="408"/>
      <c r="T103" s="408"/>
      <c r="U103" s="408"/>
      <c r="V103" s="408"/>
      <c r="W103" s="408"/>
      <c r="X103" s="408"/>
      <c r="Y103" s="408"/>
      <c r="Z103" s="408"/>
      <c r="AA103" s="408"/>
      <c r="AB103" s="408"/>
      <c r="AC103" s="409"/>
      <c r="AD103" s="409"/>
      <c r="AE103" s="409"/>
      <c r="AF103" s="409"/>
      <c r="AG103" s="409"/>
    </row>
    <row r="104" spans="1:33" x14ac:dyDescent="0.4">
      <c r="A104" s="395"/>
      <c r="B104" s="395"/>
      <c r="C104" s="395"/>
      <c r="D104" s="395"/>
      <c r="E104" s="395"/>
      <c r="F104" s="395"/>
      <c r="G104" s="395"/>
      <c r="H104" s="396"/>
      <c r="I104" s="396"/>
      <c r="J104" s="396"/>
      <c r="K104" s="396"/>
      <c r="L104" s="396"/>
      <c r="M104" s="396"/>
      <c r="N104" s="396"/>
      <c r="O104" s="396"/>
      <c r="P104" s="397"/>
      <c r="Q104" s="397"/>
      <c r="R104" s="397"/>
      <c r="S104" s="398"/>
      <c r="T104" s="398"/>
      <c r="U104" s="398"/>
      <c r="V104" s="398"/>
      <c r="W104" s="398"/>
      <c r="X104" s="398"/>
      <c r="Y104" s="398"/>
      <c r="Z104" s="398"/>
      <c r="AA104" s="398"/>
      <c r="AB104" s="398"/>
      <c r="AC104" s="394"/>
      <c r="AD104" s="394"/>
      <c r="AE104" s="394"/>
      <c r="AF104" s="394"/>
      <c r="AG104" s="394"/>
    </row>
    <row r="105" spans="1:33" x14ac:dyDescent="0.4">
      <c r="A105" s="395"/>
      <c r="B105" s="395"/>
      <c r="C105" s="395"/>
      <c r="D105" s="395"/>
      <c r="E105" s="395"/>
      <c r="F105" s="395"/>
      <c r="G105" s="395"/>
      <c r="H105" s="396"/>
      <c r="I105" s="396"/>
      <c r="J105" s="396"/>
      <c r="K105" s="396"/>
      <c r="L105" s="396"/>
      <c r="M105" s="396"/>
      <c r="N105" s="396"/>
      <c r="O105" s="396"/>
      <c r="P105" s="397"/>
      <c r="Q105" s="397"/>
      <c r="R105" s="397"/>
      <c r="S105" s="398"/>
      <c r="T105" s="398"/>
      <c r="U105" s="398"/>
      <c r="V105" s="398"/>
      <c r="W105" s="398"/>
      <c r="X105" s="398"/>
      <c r="Y105" s="398"/>
      <c r="Z105" s="398"/>
      <c r="AA105" s="398"/>
      <c r="AB105" s="398"/>
      <c r="AC105" s="394"/>
      <c r="AD105" s="394"/>
      <c r="AE105" s="394"/>
      <c r="AF105" s="394"/>
      <c r="AG105" s="394"/>
    </row>
    <row r="106" spans="1:33" x14ac:dyDescent="0.4">
      <c r="A106" s="395"/>
      <c r="B106" s="395"/>
      <c r="C106" s="395"/>
      <c r="D106" s="395"/>
      <c r="E106" s="395"/>
      <c r="F106" s="395"/>
      <c r="G106" s="395"/>
      <c r="H106" s="396"/>
      <c r="I106" s="396"/>
      <c r="J106" s="396"/>
      <c r="K106" s="396"/>
      <c r="L106" s="396"/>
      <c r="M106" s="396"/>
      <c r="N106" s="396"/>
      <c r="O106" s="396"/>
      <c r="P106" s="397"/>
      <c r="Q106" s="397"/>
      <c r="R106" s="397"/>
      <c r="S106" s="398"/>
      <c r="T106" s="398"/>
      <c r="U106" s="398"/>
      <c r="V106" s="398"/>
      <c r="W106" s="398"/>
      <c r="X106" s="398"/>
      <c r="Y106" s="398"/>
      <c r="Z106" s="398"/>
      <c r="AA106" s="398"/>
      <c r="AB106" s="398"/>
      <c r="AC106" s="394"/>
      <c r="AD106" s="394"/>
      <c r="AE106" s="394"/>
      <c r="AF106" s="394"/>
      <c r="AG106" s="394"/>
    </row>
    <row r="107" spans="1:33" x14ac:dyDescent="0.4">
      <c r="A107" s="395"/>
      <c r="B107" s="395"/>
      <c r="C107" s="395"/>
      <c r="D107" s="395"/>
      <c r="E107" s="395"/>
      <c r="F107" s="395"/>
      <c r="G107" s="395"/>
      <c r="H107" s="396"/>
      <c r="I107" s="396"/>
      <c r="J107" s="396"/>
      <c r="K107" s="396"/>
      <c r="L107" s="396"/>
      <c r="M107" s="396"/>
      <c r="N107" s="396"/>
      <c r="O107" s="396"/>
      <c r="P107" s="397"/>
      <c r="Q107" s="397"/>
      <c r="R107" s="397"/>
      <c r="S107" s="398"/>
      <c r="T107" s="398"/>
      <c r="U107" s="398"/>
      <c r="V107" s="398"/>
      <c r="W107" s="398"/>
      <c r="X107" s="398"/>
      <c r="Y107" s="398"/>
      <c r="Z107" s="398"/>
      <c r="AA107" s="398"/>
      <c r="AB107" s="398"/>
      <c r="AC107" s="394"/>
      <c r="AD107" s="394"/>
      <c r="AE107" s="394"/>
      <c r="AF107" s="394"/>
      <c r="AG107" s="394"/>
    </row>
    <row r="108" spans="1:33" x14ac:dyDescent="0.4">
      <c r="A108" s="395"/>
      <c r="B108" s="395"/>
      <c r="C108" s="395"/>
      <c r="D108" s="395"/>
      <c r="E108" s="395"/>
      <c r="F108" s="395"/>
      <c r="G108" s="395"/>
      <c r="H108" s="396"/>
      <c r="I108" s="396"/>
      <c r="J108" s="396"/>
      <c r="K108" s="396"/>
      <c r="L108" s="396"/>
      <c r="M108" s="396"/>
      <c r="N108" s="396"/>
      <c r="O108" s="396"/>
      <c r="P108" s="397"/>
      <c r="Q108" s="397"/>
      <c r="R108" s="397"/>
      <c r="S108" s="398"/>
      <c r="T108" s="398"/>
      <c r="U108" s="398"/>
      <c r="V108" s="398"/>
      <c r="W108" s="398"/>
      <c r="X108" s="398"/>
      <c r="Y108" s="398"/>
      <c r="Z108" s="398"/>
      <c r="AA108" s="398"/>
      <c r="AB108" s="398"/>
      <c r="AC108" s="394"/>
      <c r="AD108" s="394"/>
      <c r="AE108" s="394"/>
      <c r="AF108" s="394"/>
      <c r="AG108" s="394"/>
    </row>
    <row r="109" spans="1:33" x14ac:dyDescent="0.4">
      <c r="A109" s="395"/>
      <c r="B109" s="395"/>
      <c r="C109" s="395"/>
      <c r="D109" s="395"/>
      <c r="E109" s="395"/>
      <c r="F109" s="395"/>
      <c r="G109" s="395"/>
      <c r="H109" s="396"/>
      <c r="I109" s="396"/>
      <c r="J109" s="396"/>
      <c r="K109" s="396"/>
      <c r="L109" s="396"/>
      <c r="M109" s="396"/>
      <c r="N109" s="396"/>
      <c r="O109" s="396"/>
      <c r="P109" s="397"/>
      <c r="Q109" s="397"/>
      <c r="R109" s="397"/>
      <c r="S109" s="398"/>
      <c r="T109" s="398"/>
      <c r="U109" s="398"/>
      <c r="V109" s="398"/>
      <c r="W109" s="398"/>
      <c r="X109" s="398"/>
      <c r="Y109" s="398"/>
      <c r="Z109" s="398"/>
      <c r="AA109" s="398"/>
      <c r="AB109" s="398"/>
      <c r="AC109" s="394"/>
      <c r="AD109" s="394"/>
      <c r="AE109" s="394"/>
      <c r="AF109" s="394"/>
      <c r="AG109" s="394"/>
    </row>
    <row r="110" spans="1:33" x14ac:dyDescent="0.4">
      <c r="A110" s="399"/>
      <c r="B110" s="399"/>
      <c r="C110" s="399"/>
      <c r="D110" s="399"/>
      <c r="E110" s="399"/>
      <c r="F110" s="399"/>
      <c r="G110" s="399"/>
      <c r="H110" s="400"/>
      <c r="I110" s="400"/>
      <c r="J110" s="400"/>
      <c r="K110" s="400"/>
      <c r="L110" s="400"/>
      <c r="M110" s="400"/>
      <c r="N110" s="400"/>
      <c r="O110" s="400"/>
      <c r="P110" s="401"/>
      <c r="Q110" s="401"/>
      <c r="R110" s="401"/>
      <c r="S110" s="402"/>
      <c r="T110" s="402"/>
      <c r="U110" s="402"/>
      <c r="V110" s="402"/>
      <c r="W110" s="402"/>
      <c r="X110" s="402"/>
      <c r="Y110" s="402"/>
      <c r="Z110" s="402"/>
      <c r="AA110" s="402"/>
      <c r="AB110" s="402"/>
      <c r="AC110" s="403"/>
      <c r="AD110" s="403"/>
      <c r="AE110" s="403"/>
      <c r="AF110" s="403"/>
      <c r="AG110" s="403"/>
    </row>
  </sheetData>
  <sheetProtection algorithmName="SHA-512" hashValue="8r4x8748m7aTk6dLdBn/qaGMD8EtzRd1zB13TXlVXPfpv5QDj47GUZLtECNiZuca6SNjuS/2JL8EZi2/CgXObQ==" saltValue="Rhw5zRc4BtiQyOwmR5SRUA==" spinCount="100000" sheet="1" objects="1" scenarios="1" formatCells="0" formatRows="0" insertColumns="0" insertRows="0" deleteColumns="0" deleteRows="0" selectLockedCells="1"/>
  <mergeCells count="420">
    <mergeCell ref="A25:F25"/>
    <mergeCell ref="G25:K25"/>
    <mergeCell ref="M25:X25"/>
    <mergeCell ref="Y25:AC25"/>
    <mergeCell ref="AD25:AG25"/>
    <mergeCell ref="AD22:AG22"/>
    <mergeCell ref="A23:F23"/>
    <mergeCell ref="G23:K23"/>
    <mergeCell ref="M23:X23"/>
    <mergeCell ref="Y23:AC23"/>
    <mergeCell ref="AD23:AG23"/>
    <mergeCell ref="A24:F24"/>
    <mergeCell ref="G24:K24"/>
    <mergeCell ref="M24:X24"/>
    <mergeCell ref="Y24:AC24"/>
    <mergeCell ref="AD24:AG24"/>
    <mergeCell ref="Y3:AB3"/>
    <mergeCell ref="AC3:AG3"/>
    <mergeCell ref="C4:J6"/>
    <mergeCell ref="K4:Q6"/>
    <mergeCell ref="R4:Y6"/>
    <mergeCell ref="Z4:AG6"/>
    <mergeCell ref="C7:I7"/>
    <mergeCell ref="G2:AB2"/>
    <mergeCell ref="AC2:AG2"/>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4:B12"/>
    <mergeCell ref="K7:P7"/>
    <mergeCell ref="R7:X7"/>
    <mergeCell ref="Z7:AF7"/>
    <mergeCell ref="C8:J11"/>
    <mergeCell ref="K8:Q11"/>
    <mergeCell ref="R8:Y11"/>
    <mergeCell ref="Z8:AG11"/>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6:F26"/>
    <mergeCell ref="G26:K26"/>
    <mergeCell ref="M26:X26"/>
    <mergeCell ref="Y26:AC26"/>
    <mergeCell ref="AD26:AG26"/>
    <mergeCell ref="A20:F20"/>
    <mergeCell ref="G20:K20"/>
    <mergeCell ref="M20:X20"/>
    <mergeCell ref="Y20:AC20"/>
    <mergeCell ref="AD20:AG20"/>
    <mergeCell ref="A21:F21"/>
    <mergeCell ref="G21:K21"/>
    <mergeCell ref="M21:X21"/>
    <mergeCell ref="Y21:AC21"/>
    <mergeCell ref="AD21:AG21"/>
    <mergeCell ref="A22:F22"/>
    <mergeCell ref="G22:K22"/>
    <mergeCell ref="M22:X22"/>
    <mergeCell ref="Y22:AC22"/>
    <mergeCell ref="A27:F27"/>
    <mergeCell ref="G27:K27"/>
    <mergeCell ref="M27:X27"/>
    <mergeCell ref="Y27:AC27"/>
    <mergeCell ref="AD27:AG27"/>
    <mergeCell ref="A28:F28"/>
    <mergeCell ref="G28:K28"/>
    <mergeCell ref="M28:X28"/>
    <mergeCell ref="Y28:AC28"/>
    <mergeCell ref="AD28:AG28"/>
    <mergeCell ref="A29:F29"/>
    <mergeCell ref="G29:K29"/>
    <mergeCell ref="M29:X29"/>
    <mergeCell ref="Y29:AC29"/>
    <mergeCell ref="AD29:AG29"/>
    <mergeCell ref="A30:F30"/>
    <mergeCell ref="G30:K30"/>
    <mergeCell ref="M30:X30"/>
    <mergeCell ref="Y30:AC30"/>
    <mergeCell ref="AD30:AG30"/>
    <mergeCell ref="A33:F33"/>
    <mergeCell ref="G33:K33"/>
    <mergeCell ref="M33:X33"/>
    <mergeCell ref="Y33:AC33"/>
    <mergeCell ref="AD33:AG33"/>
    <mergeCell ref="A31:F31"/>
    <mergeCell ref="G31:K31"/>
    <mergeCell ref="M31:X31"/>
    <mergeCell ref="Y31:AC31"/>
    <mergeCell ref="AD31:AG31"/>
    <mergeCell ref="A32:F32"/>
    <mergeCell ref="G32:K32"/>
    <mergeCell ref="M32:X32"/>
    <mergeCell ref="Y32:AC32"/>
    <mergeCell ref="AD32:AG32"/>
    <mergeCell ref="A34:F34"/>
    <mergeCell ref="G34:K34"/>
    <mergeCell ref="M34:X34"/>
    <mergeCell ref="Y34:AC34"/>
    <mergeCell ref="AD34:AG34"/>
    <mergeCell ref="A35:F35"/>
    <mergeCell ref="G35:K35"/>
    <mergeCell ref="M35:X35"/>
    <mergeCell ref="Y35:AC35"/>
    <mergeCell ref="AD35:AG35"/>
    <mergeCell ref="A36:F36"/>
    <mergeCell ref="G36:K36"/>
    <mergeCell ref="M36:X36"/>
    <mergeCell ref="Y36:AC36"/>
    <mergeCell ref="AD36:AG36"/>
    <mergeCell ref="A37:F37"/>
    <mergeCell ref="G37:K37"/>
    <mergeCell ref="M37:X37"/>
    <mergeCell ref="Y37:AC37"/>
    <mergeCell ref="AD37:AG37"/>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4:F44"/>
    <mergeCell ref="G44:K44"/>
    <mergeCell ref="M44:X44"/>
    <mergeCell ref="Y44:AC44"/>
    <mergeCell ref="AD44:AG44"/>
    <mergeCell ref="A45:F45"/>
    <mergeCell ref="G45:K45"/>
    <mergeCell ref="M45:X45"/>
    <mergeCell ref="Y45:AC45"/>
    <mergeCell ref="AD45:AG45"/>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1:AG1"/>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49:G50"/>
    <mergeCell ref="H49:O50"/>
    <mergeCell ref="P49:R50"/>
    <mergeCell ref="S49:W50"/>
    <mergeCell ref="X49:AB50"/>
    <mergeCell ref="A57:AG57"/>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A88:F88"/>
    <mergeCell ref="G88:K88"/>
    <mergeCell ref="M88:X88"/>
    <mergeCell ref="Y88:AC88"/>
    <mergeCell ref="AD88:AG88"/>
    <mergeCell ref="A89:F89"/>
    <mergeCell ref="G89:K89"/>
    <mergeCell ref="M89:X89"/>
    <mergeCell ref="Y89:AC89"/>
    <mergeCell ref="AD89:AG89"/>
    <mergeCell ref="A90:F90"/>
    <mergeCell ref="G90:K90"/>
    <mergeCell ref="M90:X90"/>
    <mergeCell ref="Y90:AC90"/>
    <mergeCell ref="AD90:AG90"/>
    <mergeCell ref="A91:F91"/>
    <mergeCell ref="G91:K91"/>
    <mergeCell ref="M91:X91"/>
    <mergeCell ref="Y91:AC91"/>
    <mergeCell ref="AD91:AG91"/>
    <mergeCell ref="A92:F92"/>
    <mergeCell ref="G92:K92"/>
    <mergeCell ref="M92:X92"/>
    <mergeCell ref="Y92:AC92"/>
    <mergeCell ref="AD92:AG92"/>
    <mergeCell ref="A93:F93"/>
    <mergeCell ref="G93:K93"/>
    <mergeCell ref="M93:X93"/>
    <mergeCell ref="Y93:AC93"/>
    <mergeCell ref="AD93:AG93"/>
    <mergeCell ref="A94:F94"/>
    <mergeCell ref="G94:K94"/>
    <mergeCell ref="M94:X94"/>
    <mergeCell ref="Y94:AC94"/>
    <mergeCell ref="AD94:AG94"/>
    <mergeCell ref="A95:F95"/>
    <mergeCell ref="G95:K95"/>
    <mergeCell ref="M95:X95"/>
    <mergeCell ref="Y95:AC95"/>
    <mergeCell ref="AD95:AG95"/>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109:G110"/>
    <mergeCell ref="H109:O110"/>
    <mergeCell ref="P109:R110"/>
    <mergeCell ref="S109:W110"/>
    <mergeCell ref="X109:AB110"/>
    <mergeCell ref="AC109:AG110"/>
    <mergeCell ref="A105:G106"/>
    <mergeCell ref="H105:O106"/>
    <mergeCell ref="P105:R106"/>
    <mergeCell ref="S105:W106"/>
    <mergeCell ref="X105:AB106"/>
    <mergeCell ref="AC105:AG106"/>
    <mergeCell ref="A107:G108"/>
    <mergeCell ref="H107:O108"/>
    <mergeCell ref="P107:R108"/>
    <mergeCell ref="S107:W108"/>
    <mergeCell ref="X107:AB108"/>
    <mergeCell ref="AC107:AG108"/>
  </mergeCells>
  <phoneticPr fontId="6"/>
  <pageMargins left="0.70866141732283472" right="0.70866141732283472" top="0.74803149606299213" bottom="0.74803149606299213" header="0.31496062992125984" footer="0.31496062992125984"/>
  <pageSetup paperSize="9" orientation="portrait" r:id="rId1"/>
  <headerFooter>
    <oddFooter>&amp;Lsf04Hh5</oddFooter>
  </headerFooter>
  <rowBreaks count="1" manualBreakCount="1">
    <brk id="57"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66FFFF"/>
  </sheetPr>
  <dimension ref="A1:AQ110"/>
  <sheetViews>
    <sheetView showGridLines="0" view="pageBreakPreview" zoomScaleNormal="100" zoomScaleSheetLayoutView="100" workbookViewId="0">
      <selection sqref="A1:AG1"/>
    </sheetView>
  </sheetViews>
  <sheetFormatPr defaultColWidth="2.375" defaultRowHeight="12" x14ac:dyDescent="0.4"/>
  <cols>
    <col min="1" max="16384" width="2.375" style="3"/>
  </cols>
  <sheetData>
    <row r="1" spans="1:43" ht="15.75" customHeight="1" x14ac:dyDescent="0.4">
      <c r="A1" s="427" t="s">
        <v>213</v>
      </c>
      <c r="B1" s="427"/>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row>
    <row r="2" spans="1:43" ht="15.75" x14ac:dyDescent="0.4">
      <c r="A2" s="1" t="s">
        <v>120</v>
      </c>
      <c r="B2" s="1"/>
      <c r="C2" s="1"/>
      <c r="D2" s="1"/>
      <c r="E2" s="1"/>
      <c r="F2" s="1"/>
      <c r="G2" s="242" t="str">
        <f>IF(表紙様式第1別紙!C13="","",表紙様式第1別紙!C13)</f>
        <v/>
      </c>
      <c r="H2" s="243"/>
      <c r="I2" s="243"/>
      <c r="J2" s="243"/>
      <c r="K2" s="243"/>
      <c r="L2" s="243"/>
      <c r="M2" s="243"/>
      <c r="N2" s="243"/>
      <c r="O2" s="243"/>
      <c r="P2" s="243"/>
      <c r="Q2" s="243"/>
      <c r="R2" s="243"/>
      <c r="S2" s="243"/>
      <c r="T2" s="243"/>
      <c r="U2" s="243"/>
      <c r="V2" s="243"/>
      <c r="W2" s="243"/>
      <c r="X2" s="243"/>
      <c r="Y2" s="243"/>
      <c r="Z2" s="243"/>
      <c r="AA2" s="243"/>
      <c r="AB2" s="244"/>
      <c r="AC2" s="122"/>
      <c r="AD2" s="122"/>
      <c r="AE2" s="122"/>
      <c r="AF2" s="122"/>
      <c r="AG2" s="122"/>
    </row>
    <row r="3" spans="1:43" ht="17.25" customHeight="1" x14ac:dyDescent="0.4">
      <c r="A3" s="438"/>
      <c r="B3" s="438"/>
      <c r="C3" s="438"/>
      <c r="D3" s="438"/>
      <c r="E3" s="438"/>
      <c r="F3" s="438"/>
      <c r="G3" s="438"/>
      <c r="H3" s="438"/>
      <c r="I3" s="438"/>
      <c r="J3" s="438"/>
      <c r="K3" s="438"/>
      <c r="L3" s="438"/>
      <c r="M3" s="438"/>
      <c r="N3" s="438"/>
      <c r="O3" s="438"/>
      <c r="P3" s="438"/>
      <c r="Q3" s="438"/>
      <c r="R3" s="438"/>
      <c r="S3" s="438"/>
      <c r="T3" s="438"/>
      <c r="U3" s="438"/>
      <c r="V3" s="438"/>
      <c r="W3" s="438"/>
      <c r="X3" s="439"/>
      <c r="Y3" s="404" t="s">
        <v>95</v>
      </c>
      <c r="Z3" s="404"/>
      <c r="AA3" s="404"/>
      <c r="AB3" s="404"/>
      <c r="AC3" s="404" t="s">
        <v>318</v>
      </c>
      <c r="AD3" s="404"/>
      <c r="AE3" s="404"/>
      <c r="AF3" s="404"/>
      <c r="AG3" s="404"/>
    </row>
    <row r="4" spans="1:43" ht="12" customHeight="1" x14ac:dyDescent="0.4">
      <c r="A4" s="437" t="s">
        <v>96</v>
      </c>
      <c r="B4" s="437"/>
      <c r="C4" s="435" t="s">
        <v>97</v>
      </c>
      <c r="D4" s="435"/>
      <c r="E4" s="435"/>
      <c r="F4" s="435"/>
      <c r="G4" s="435"/>
      <c r="H4" s="435"/>
      <c r="I4" s="435"/>
      <c r="J4" s="435"/>
      <c r="K4" s="435" t="s">
        <v>98</v>
      </c>
      <c r="L4" s="435"/>
      <c r="M4" s="435"/>
      <c r="N4" s="435"/>
      <c r="O4" s="435"/>
      <c r="P4" s="435"/>
      <c r="Q4" s="435"/>
      <c r="R4" s="434" t="s">
        <v>99</v>
      </c>
      <c r="S4" s="435"/>
      <c r="T4" s="435"/>
      <c r="U4" s="435"/>
      <c r="V4" s="435"/>
      <c r="W4" s="435"/>
      <c r="X4" s="435"/>
      <c r="Y4" s="435"/>
      <c r="Z4" s="434" t="s">
        <v>100</v>
      </c>
      <c r="AA4" s="435"/>
      <c r="AB4" s="435"/>
      <c r="AC4" s="435"/>
      <c r="AD4" s="435"/>
      <c r="AE4" s="435"/>
      <c r="AF4" s="435"/>
      <c r="AG4" s="435"/>
    </row>
    <row r="5" spans="1:43" ht="12" customHeight="1" x14ac:dyDescent="0.4">
      <c r="A5" s="437"/>
      <c r="B5" s="437"/>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row>
    <row r="6" spans="1:43" ht="12" customHeight="1" x14ac:dyDescent="0.4">
      <c r="A6" s="437"/>
      <c r="B6" s="437"/>
      <c r="C6" s="435"/>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row>
    <row r="7" spans="1:43" ht="12" customHeight="1" x14ac:dyDescent="0.4">
      <c r="A7" s="437"/>
      <c r="B7" s="437"/>
      <c r="C7" s="431"/>
      <c r="D7" s="431"/>
      <c r="E7" s="431"/>
      <c r="F7" s="431"/>
      <c r="G7" s="431"/>
      <c r="H7" s="431"/>
      <c r="I7" s="431"/>
      <c r="J7" s="4" t="s">
        <v>38</v>
      </c>
      <c r="K7" s="431"/>
      <c r="L7" s="431"/>
      <c r="M7" s="431"/>
      <c r="N7" s="431"/>
      <c r="O7" s="431"/>
      <c r="P7" s="431"/>
      <c r="Q7" s="4" t="s">
        <v>38</v>
      </c>
      <c r="R7" s="432" t="str">
        <f>IF(OR(C7="",K7=""),"",C7-K7)</f>
        <v/>
      </c>
      <c r="S7" s="432" t="str">
        <f t="shared" ref="S7:X7" si="0">IF(OR(O7="",Q7=""),"",O7-Q7)</f>
        <v/>
      </c>
      <c r="T7" s="432" t="str">
        <f t="shared" si="0"/>
        <v/>
      </c>
      <c r="U7" s="432" t="str">
        <f t="shared" si="0"/>
        <v/>
      </c>
      <c r="V7" s="432" t="str">
        <f t="shared" si="0"/>
        <v/>
      </c>
      <c r="W7" s="432" t="str">
        <f t="shared" si="0"/>
        <v/>
      </c>
      <c r="X7" s="432" t="str">
        <f t="shared" si="0"/>
        <v/>
      </c>
      <c r="Y7" s="4" t="s">
        <v>38</v>
      </c>
      <c r="Z7" s="431"/>
      <c r="AA7" s="431"/>
      <c r="AB7" s="431"/>
      <c r="AC7" s="431"/>
      <c r="AD7" s="431"/>
      <c r="AE7" s="431"/>
      <c r="AF7" s="431"/>
      <c r="AG7" s="4" t="s">
        <v>38</v>
      </c>
    </row>
    <row r="8" spans="1:43" ht="12" customHeight="1" x14ac:dyDescent="0.4">
      <c r="A8" s="437"/>
      <c r="B8" s="437"/>
      <c r="C8" s="434" t="s">
        <v>101</v>
      </c>
      <c r="D8" s="435"/>
      <c r="E8" s="435"/>
      <c r="F8" s="435"/>
      <c r="G8" s="435"/>
      <c r="H8" s="435"/>
      <c r="I8" s="435"/>
      <c r="J8" s="435"/>
      <c r="K8" s="434" t="s">
        <v>119</v>
      </c>
      <c r="L8" s="435"/>
      <c r="M8" s="435"/>
      <c r="N8" s="435"/>
      <c r="O8" s="435"/>
      <c r="P8" s="435"/>
      <c r="Q8" s="435"/>
      <c r="R8" s="434" t="s">
        <v>102</v>
      </c>
      <c r="S8" s="435"/>
      <c r="T8" s="435"/>
      <c r="U8" s="435"/>
      <c r="V8" s="435"/>
      <c r="W8" s="435"/>
      <c r="X8" s="435"/>
      <c r="Y8" s="435"/>
      <c r="Z8" s="434" t="s">
        <v>103</v>
      </c>
      <c r="AA8" s="435"/>
      <c r="AB8" s="435"/>
      <c r="AC8" s="435"/>
      <c r="AD8" s="435"/>
      <c r="AE8" s="435"/>
      <c r="AF8" s="435"/>
      <c r="AG8" s="435"/>
    </row>
    <row r="9" spans="1:43" ht="12" customHeight="1" x14ac:dyDescent="0.4">
      <c r="A9" s="437"/>
      <c r="B9" s="437"/>
      <c r="C9" s="435"/>
      <c r="D9" s="435"/>
      <c r="E9" s="435"/>
      <c r="F9" s="435"/>
      <c r="G9" s="435"/>
      <c r="H9" s="435"/>
      <c r="I9" s="435"/>
      <c r="J9" s="435"/>
      <c r="K9" s="435"/>
      <c r="L9" s="435"/>
      <c r="M9" s="435"/>
      <c r="N9" s="435"/>
      <c r="O9" s="435"/>
      <c r="P9" s="435"/>
      <c r="Q9" s="435"/>
      <c r="R9" s="435"/>
      <c r="S9" s="435"/>
      <c r="T9" s="435"/>
      <c r="U9" s="435"/>
      <c r="V9" s="435"/>
      <c r="W9" s="435"/>
      <c r="X9" s="435"/>
      <c r="Y9" s="435"/>
      <c r="Z9" s="435"/>
      <c r="AA9" s="435"/>
      <c r="AB9" s="435"/>
      <c r="AC9" s="435"/>
      <c r="AD9" s="435"/>
      <c r="AE9" s="435"/>
      <c r="AF9" s="435"/>
      <c r="AG9" s="435"/>
    </row>
    <row r="10" spans="1:43" ht="12" customHeight="1" x14ac:dyDescent="0.4">
      <c r="A10" s="437"/>
      <c r="B10" s="437"/>
      <c r="C10" s="435"/>
      <c r="D10" s="435"/>
      <c r="E10" s="435"/>
      <c r="F10" s="435"/>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row>
    <row r="11" spans="1:43" ht="12" customHeight="1" x14ac:dyDescent="0.4">
      <c r="A11" s="437"/>
      <c r="B11" s="437"/>
      <c r="C11" s="435"/>
      <c r="D11" s="435"/>
      <c r="E11" s="435"/>
      <c r="F11" s="435"/>
      <c r="G11" s="435"/>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L11" s="5"/>
      <c r="AM11" s="5"/>
      <c r="AN11" s="5"/>
      <c r="AO11" s="5"/>
      <c r="AP11" s="5"/>
      <c r="AQ11" s="5"/>
    </row>
    <row r="12" spans="1:43" ht="12" customHeight="1" x14ac:dyDescent="0.4">
      <c r="A12" s="437"/>
      <c r="B12" s="437"/>
      <c r="C12" s="431"/>
      <c r="D12" s="431"/>
      <c r="E12" s="431"/>
      <c r="F12" s="431"/>
      <c r="G12" s="431"/>
      <c r="H12" s="431"/>
      <c r="I12" s="431"/>
      <c r="J12" s="4" t="s">
        <v>38</v>
      </c>
      <c r="K12" s="432" t="str">
        <f>IF(OR(Z7="",C12=""),"",MIN(Z7,C12))</f>
        <v/>
      </c>
      <c r="L12" s="432" t="str">
        <f t="shared" ref="L12:P12" si="1">IF(OR(L8="",J12=""),"",MIN(L8,J12))</f>
        <v/>
      </c>
      <c r="M12" s="432" t="str">
        <f t="shared" si="1"/>
        <v/>
      </c>
      <c r="N12" s="432" t="str">
        <f t="shared" si="1"/>
        <v/>
      </c>
      <c r="O12" s="432" t="str">
        <f t="shared" si="1"/>
        <v/>
      </c>
      <c r="P12" s="432" t="str">
        <f t="shared" si="1"/>
        <v/>
      </c>
      <c r="Q12" s="4" t="s">
        <v>38</v>
      </c>
      <c r="R12" s="432" t="str">
        <f>IF(OR(R7="",K12=""),"",MIN(R7,K12))</f>
        <v/>
      </c>
      <c r="S12" s="432" t="str">
        <f t="shared" ref="S12:X12" si="2">IF(OR(S8="",Q12=""),"",MIN(S8,Q12))</f>
        <v/>
      </c>
      <c r="T12" s="432" t="str">
        <f t="shared" si="2"/>
        <v/>
      </c>
      <c r="U12" s="432" t="str">
        <f t="shared" si="2"/>
        <v/>
      </c>
      <c r="V12" s="432" t="str">
        <f t="shared" si="2"/>
        <v/>
      </c>
      <c r="W12" s="432" t="str">
        <f t="shared" si="2"/>
        <v/>
      </c>
      <c r="X12" s="432" t="str">
        <f t="shared" si="2"/>
        <v/>
      </c>
      <c r="Y12" s="4" t="s">
        <v>38</v>
      </c>
      <c r="Z12" s="432" t="str">
        <f>IF(OR(R12=""),"",ROUNDDOWN(R12/3,-3))</f>
        <v/>
      </c>
      <c r="AA12" s="432" t="e">
        <f t="shared" ref="AA12:AF12" si="3">IF(OR(Y12=""),"",ROUNDDOWN(Y12/3,-3))</f>
        <v>#VALUE!</v>
      </c>
      <c r="AB12" s="432" t="str">
        <f t="shared" si="3"/>
        <v/>
      </c>
      <c r="AC12" s="432" t="e">
        <f t="shared" si="3"/>
        <v>#VALUE!</v>
      </c>
      <c r="AD12" s="432" t="str">
        <f t="shared" si="3"/>
        <v/>
      </c>
      <c r="AE12" s="432" t="e">
        <f t="shared" si="3"/>
        <v>#VALUE!</v>
      </c>
      <c r="AF12" s="432" t="str">
        <f t="shared" si="3"/>
        <v/>
      </c>
      <c r="AG12" s="4" t="s">
        <v>38</v>
      </c>
    </row>
    <row r="13" spans="1:43" ht="12" customHeight="1" x14ac:dyDescent="0.4">
      <c r="A13" s="433" t="s">
        <v>104</v>
      </c>
      <c r="B13" s="433"/>
      <c r="C13" s="433"/>
      <c r="D13" s="433"/>
      <c r="E13" s="433"/>
      <c r="F13" s="433"/>
      <c r="G13" s="433"/>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33"/>
    </row>
    <row r="14" spans="1:43" ht="12" customHeight="1" x14ac:dyDescent="0.4">
      <c r="A14" s="404" t="s">
        <v>105</v>
      </c>
      <c r="B14" s="404"/>
      <c r="C14" s="404"/>
      <c r="D14" s="404"/>
      <c r="E14" s="404"/>
      <c r="F14" s="404"/>
      <c r="G14" s="412" t="s">
        <v>106</v>
      </c>
      <c r="H14" s="150"/>
      <c r="I14" s="150"/>
      <c r="J14" s="150"/>
      <c r="K14" s="150"/>
      <c r="L14" s="151"/>
      <c r="M14" s="145" t="s">
        <v>107</v>
      </c>
      <c r="N14" s="145"/>
      <c r="O14" s="145"/>
      <c r="P14" s="145"/>
      <c r="Q14" s="145"/>
      <c r="R14" s="145"/>
      <c r="S14" s="145"/>
      <c r="T14" s="145"/>
      <c r="U14" s="145"/>
      <c r="V14" s="145"/>
      <c r="W14" s="145"/>
      <c r="X14" s="145"/>
      <c r="Y14" s="145"/>
      <c r="Z14" s="145"/>
      <c r="AA14" s="145"/>
      <c r="AB14" s="145"/>
      <c r="AC14" s="146"/>
      <c r="AD14" s="404" t="s">
        <v>108</v>
      </c>
      <c r="AE14" s="404"/>
      <c r="AF14" s="404"/>
      <c r="AG14" s="404"/>
    </row>
    <row r="15" spans="1:43" ht="12" customHeight="1" x14ac:dyDescent="0.4">
      <c r="A15" s="404"/>
      <c r="B15" s="404"/>
      <c r="C15" s="404"/>
      <c r="D15" s="404"/>
      <c r="E15" s="404"/>
      <c r="F15" s="404"/>
      <c r="G15" s="413"/>
      <c r="H15" s="414"/>
      <c r="I15" s="414"/>
      <c r="J15" s="414"/>
      <c r="K15" s="414"/>
      <c r="L15" s="415"/>
      <c r="M15" s="416" t="s">
        <v>109</v>
      </c>
      <c r="N15" s="416"/>
      <c r="O15" s="416"/>
      <c r="P15" s="416"/>
      <c r="Q15" s="416"/>
      <c r="R15" s="416"/>
      <c r="S15" s="416"/>
      <c r="T15" s="416"/>
      <c r="U15" s="416"/>
      <c r="V15" s="416"/>
      <c r="W15" s="416"/>
      <c r="X15" s="417"/>
      <c r="Y15" s="404" t="s">
        <v>106</v>
      </c>
      <c r="Z15" s="404"/>
      <c r="AA15" s="404"/>
      <c r="AB15" s="404"/>
      <c r="AC15" s="404"/>
      <c r="AD15" s="404"/>
      <c r="AE15" s="404"/>
      <c r="AF15" s="404"/>
      <c r="AG15" s="404"/>
    </row>
    <row r="16" spans="1:43" ht="12" customHeight="1" x14ac:dyDescent="0.4">
      <c r="A16" s="418"/>
      <c r="B16" s="419"/>
      <c r="C16" s="419"/>
      <c r="D16" s="419"/>
      <c r="E16" s="419"/>
      <c r="F16" s="420"/>
      <c r="G16" s="421"/>
      <c r="H16" s="422"/>
      <c r="I16" s="422"/>
      <c r="J16" s="422"/>
      <c r="K16" s="422"/>
      <c r="L16" s="13"/>
      <c r="M16" s="423"/>
      <c r="N16" s="424"/>
      <c r="O16" s="424"/>
      <c r="P16" s="424"/>
      <c r="Q16" s="424"/>
      <c r="R16" s="424"/>
      <c r="S16" s="424"/>
      <c r="T16" s="424"/>
      <c r="U16" s="424"/>
      <c r="V16" s="424"/>
      <c r="W16" s="424"/>
      <c r="X16" s="425"/>
      <c r="Y16" s="421"/>
      <c r="Z16" s="422"/>
      <c r="AA16" s="422"/>
      <c r="AB16" s="422"/>
      <c r="AC16" s="426"/>
      <c r="AD16" s="418"/>
      <c r="AE16" s="419"/>
      <c r="AF16" s="419"/>
      <c r="AG16" s="420"/>
    </row>
    <row r="17" spans="1:33" ht="12" customHeight="1" x14ac:dyDescent="0.4">
      <c r="A17" s="376"/>
      <c r="B17" s="377"/>
      <c r="C17" s="377"/>
      <c r="D17" s="377"/>
      <c r="E17" s="377"/>
      <c r="F17" s="378"/>
      <c r="G17" s="379"/>
      <c r="H17" s="380"/>
      <c r="I17" s="380"/>
      <c r="J17" s="380"/>
      <c r="K17" s="380"/>
      <c r="L17" s="14"/>
      <c r="M17" s="381"/>
      <c r="N17" s="382"/>
      <c r="O17" s="382"/>
      <c r="P17" s="382"/>
      <c r="Q17" s="382"/>
      <c r="R17" s="382"/>
      <c r="S17" s="382"/>
      <c r="T17" s="382"/>
      <c r="U17" s="382"/>
      <c r="V17" s="382"/>
      <c r="W17" s="382"/>
      <c r="X17" s="383"/>
      <c r="Y17" s="379"/>
      <c r="Z17" s="380"/>
      <c r="AA17" s="380"/>
      <c r="AB17" s="380"/>
      <c r="AC17" s="384"/>
      <c r="AD17" s="376"/>
      <c r="AE17" s="377"/>
      <c r="AF17" s="377"/>
      <c r="AG17" s="378"/>
    </row>
    <row r="18" spans="1:33" ht="12" customHeight="1" x14ac:dyDescent="0.4">
      <c r="A18" s="376"/>
      <c r="B18" s="377"/>
      <c r="C18" s="377"/>
      <c r="D18" s="377"/>
      <c r="E18" s="377"/>
      <c r="F18" s="378"/>
      <c r="G18" s="379"/>
      <c r="H18" s="380"/>
      <c r="I18" s="380"/>
      <c r="J18" s="380"/>
      <c r="K18" s="380"/>
      <c r="L18" s="14"/>
      <c r="M18" s="381"/>
      <c r="N18" s="382"/>
      <c r="O18" s="382"/>
      <c r="P18" s="382"/>
      <c r="Q18" s="382"/>
      <c r="R18" s="382"/>
      <c r="S18" s="382"/>
      <c r="T18" s="382"/>
      <c r="U18" s="382"/>
      <c r="V18" s="382"/>
      <c r="W18" s="382"/>
      <c r="X18" s="383"/>
      <c r="Y18" s="379"/>
      <c r="Z18" s="380"/>
      <c r="AA18" s="380"/>
      <c r="AB18" s="380"/>
      <c r="AC18" s="384"/>
      <c r="AD18" s="376"/>
      <c r="AE18" s="377"/>
      <c r="AF18" s="377"/>
      <c r="AG18" s="378"/>
    </row>
    <row r="19" spans="1:33" ht="12" customHeight="1" x14ac:dyDescent="0.4">
      <c r="A19" s="376"/>
      <c r="B19" s="377"/>
      <c r="C19" s="377"/>
      <c r="D19" s="377"/>
      <c r="E19" s="377"/>
      <c r="F19" s="378"/>
      <c r="G19" s="379"/>
      <c r="H19" s="380"/>
      <c r="I19" s="380"/>
      <c r="J19" s="380"/>
      <c r="K19" s="380"/>
      <c r="L19" s="14"/>
      <c r="M19" s="381"/>
      <c r="N19" s="382"/>
      <c r="O19" s="382"/>
      <c r="P19" s="382"/>
      <c r="Q19" s="382"/>
      <c r="R19" s="382"/>
      <c r="S19" s="382"/>
      <c r="T19" s="382"/>
      <c r="U19" s="382"/>
      <c r="V19" s="382"/>
      <c r="W19" s="382"/>
      <c r="X19" s="383"/>
      <c r="Y19" s="379"/>
      <c r="Z19" s="380"/>
      <c r="AA19" s="380"/>
      <c r="AB19" s="380"/>
      <c r="AC19" s="384"/>
      <c r="AD19" s="376"/>
      <c r="AE19" s="377"/>
      <c r="AF19" s="377"/>
      <c r="AG19" s="378"/>
    </row>
    <row r="20" spans="1:33" ht="12" customHeight="1" x14ac:dyDescent="0.4">
      <c r="A20" s="376"/>
      <c r="B20" s="377"/>
      <c r="C20" s="377"/>
      <c r="D20" s="377"/>
      <c r="E20" s="377"/>
      <c r="F20" s="378"/>
      <c r="G20" s="379"/>
      <c r="H20" s="380"/>
      <c r="I20" s="380"/>
      <c r="J20" s="380"/>
      <c r="K20" s="380"/>
      <c r="L20" s="14"/>
      <c r="M20" s="381"/>
      <c r="N20" s="382"/>
      <c r="O20" s="382"/>
      <c r="P20" s="382"/>
      <c r="Q20" s="382"/>
      <c r="R20" s="382"/>
      <c r="S20" s="382"/>
      <c r="T20" s="382"/>
      <c r="U20" s="382"/>
      <c r="V20" s="382"/>
      <c r="W20" s="382"/>
      <c r="X20" s="383"/>
      <c r="Y20" s="379"/>
      <c r="Z20" s="380"/>
      <c r="AA20" s="380"/>
      <c r="AB20" s="380"/>
      <c r="AC20" s="384"/>
      <c r="AD20" s="376"/>
      <c r="AE20" s="377"/>
      <c r="AF20" s="377"/>
      <c r="AG20" s="378"/>
    </row>
    <row r="21" spans="1:33" ht="12" customHeight="1" x14ac:dyDescent="0.4">
      <c r="A21" s="376"/>
      <c r="B21" s="377"/>
      <c r="C21" s="377"/>
      <c r="D21" s="377"/>
      <c r="E21" s="377"/>
      <c r="F21" s="378"/>
      <c r="G21" s="379"/>
      <c r="H21" s="380"/>
      <c r="I21" s="380"/>
      <c r="J21" s="380"/>
      <c r="K21" s="380"/>
      <c r="L21" s="14"/>
      <c r="M21" s="381"/>
      <c r="N21" s="382"/>
      <c r="O21" s="382"/>
      <c r="P21" s="382"/>
      <c r="Q21" s="382"/>
      <c r="R21" s="382"/>
      <c r="S21" s="382"/>
      <c r="T21" s="382"/>
      <c r="U21" s="382"/>
      <c r="V21" s="382"/>
      <c r="W21" s="382"/>
      <c r="X21" s="383"/>
      <c r="Y21" s="379"/>
      <c r="Z21" s="380"/>
      <c r="AA21" s="380"/>
      <c r="AB21" s="380"/>
      <c r="AC21" s="384"/>
      <c r="AD21" s="376"/>
      <c r="AE21" s="377"/>
      <c r="AF21" s="377"/>
      <c r="AG21" s="378"/>
    </row>
    <row r="22" spans="1:33" ht="12" customHeight="1" x14ac:dyDescent="0.4">
      <c r="A22" s="376"/>
      <c r="B22" s="377"/>
      <c r="C22" s="377"/>
      <c r="D22" s="377"/>
      <c r="E22" s="377"/>
      <c r="F22" s="378"/>
      <c r="G22" s="379"/>
      <c r="H22" s="380"/>
      <c r="I22" s="380"/>
      <c r="J22" s="380"/>
      <c r="K22" s="380"/>
      <c r="L22" s="14"/>
      <c r="M22" s="381"/>
      <c r="N22" s="382"/>
      <c r="O22" s="382"/>
      <c r="P22" s="382"/>
      <c r="Q22" s="382"/>
      <c r="R22" s="382"/>
      <c r="S22" s="382"/>
      <c r="T22" s="382"/>
      <c r="U22" s="382"/>
      <c r="V22" s="382"/>
      <c r="W22" s="382"/>
      <c r="X22" s="383"/>
      <c r="Y22" s="379"/>
      <c r="Z22" s="380"/>
      <c r="AA22" s="380"/>
      <c r="AB22" s="380"/>
      <c r="AC22" s="384"/>
      <c r="AD22" s="376"/>
      <c r="AE22" s="377"/>
      <c r="AF22" s="377"/>
      <c r="AG22" s="378"/>
    </row>
    <row r="23" spans="1:33" ht="12" customHeight="1" x14ac:dyDescent="0.4">
      <c r="A23" s="376"/>
      <c r="B23" s="377"/>
      <c r="C23" s="377"/>
      <c r="D23" s="377"/>
      <c r="E23" s="377"/>
      <c r="F23" s="378"/>
      <c r="G23" s="379"/>
      <c r="H23" s="380"/>
      <c r="I23" s="380"/>
      <c r="J23" s="380"/>
      <c r="K23" s="380"/>
      <c r="L23" s="14"/>
      <c r="M23" s="381"/>
      <c r="N23" s="382"/>
      <c r="O23" s="382"/>
      <c r="P23" s="382"/>
      <c r="Q23" s="382"/>
      <c r="R23" s="382"/>
      <c r="S23" s="382"/>
      <c r="T23" s="382"/>
      <c r="U23" s="382"/>
      <c r="V23" s="382"/>
      <c r="W23" s="382"/>
      <c r="X23" s="383"/>
      <c r="Y23" s="379"/>
      <c r="Z23" s="380"/>
      <c r="AA23" s="380"/>
      <c r="AB23" s="380"/>
      <c r="AC23" s="384"/>
      <c r="AD23" s="376"/>
      <c r="AE23" s="377"/>
      <c r="AF23" s="377"/>
      <c r="AG23" s="378"/>
    </row>
    <row r="24" spans="1:33" ht="12" customHeight="1" x14ac:dyDescent="0.4">
      <c r="A24" s="376"/>
      <c r="B24" s="377"/>
      <c r="C24" s="377"/>
      <c r="D24" s="377"/>
      <c r="E24" s="377"/>
      <c r="F24" s="378"/>
      <c r="G24" s="379"/>
      <c r="H24" s="380"/>
      <c r="I24" s="380"/>
      <c r="J24" s="380"/>
      <c r="K24" s="380"/>
      <c r="L24" s="14"/>
      <c r="M24" s="381"/>
      <c r="N24" s="382"/>
      <c r="O24" s="382"/>
      <c r="P24" s="382"/>
      <c r="Q24" s="382"/>
      <c r="R24" s="382"/>
      <c r="S24" s="382"/>
      <c r="T24" s="382"/>
      <c r="U24" s="382"/>
      <c r="V24" s="382"/>
      <c r="W24" s="382"/>
      <c r="X24" s="383"/>
      <c r="Y24" s="379"/>
      <c r="Z24" s="380"/>
      <c r="AA24" s="380"/>
      <c r="AB24" s="380"/>
      <c r="AC24" s="384"/>
      <c r="AD24" s="376"/>
      <c r="AE24" s="377"/>
      <c r="AF24" s="377"/>
      <c r="AG24" s="378"/>
    </row>
    <row r="25" spans="1:33" ht="12" customHeight="1" x14ac:dyDescent="0.4">
      <c r="A25" s="376"/>
      <c r="B25" s="377"/>
      <c r="C25" s="377"/>
      <c r="D25" s="377"/>
      <c r="E25" s="377"/>
      <c r="F25" s="378"/>
      <c r="G25" s="379"/>
      <c r="H25" s="380"/>
      <c r="I25" s="380"/>
      <c r="J25" s="380"/>
      <c r="K25" s="380"/>
      <c r="L25" s="14"/>
      <c r="M25" s="381"/>
      <c r="N25" s="382"/>
      <c r="O25" s="382"/>
      <c r="P25" s="382"/>
      <c r="Q25" s="382"/>
      <c r="R25" s="382"/>
      <c r="S25" s="382"/>
      <c r="T25" s="382"/>
      <c r="U25" s="382"/>
      <c r="V25" s="382"/>
      <c r="W25" s="382"/>
      <c r="X25" s="383"/>
      <c r="Y25" s="379"/>
      <c r="Z25" s="380"/>
      <c r="AA25" s="380"/>
      <c r="AB25" s="380"/>
      <c r="AC25" s="384"/>
      <c r="AD25" s="376"/>
      <c r="AE25" s="377"/>
      <c r="AF25" s="377"/>
      <c r="AG25" s="378"/>
    </row>
    <row r="26" spans="1:33" ht="12" customHeight="1" x14ac:dyDescent="0.4">
      <c r="A26" s="376"/>
      <c r="B26" s="377"/>
      <c r="C26" s="377"/>
      <c r="D26" s="377"/>
      <c r="E26" s="377"/>
      <c r="F26" s="378"/>
      <c r="G26" s="379"/>
      <c r="H26" s="380"/>
      <c r="I26" s="380"/>
      <c r="J26" s="380"/>
      <c r="K26" s="380"/>
      <c r="L26" s="14"/>
      <c r="M26" s="381"/>
      <c r="N26" s="382"/>
      <c r="O26" s="382"/>
      <c r="P26" s="382"/>
      <c r="Q26" s="382"/>
      <c r="R26" s="382"/>
      <c r="S26" s="382"/>
      <c r="T26" s="382"/>
      <c r="U26" s="382"/>
      <c r="V26" s="382"/>
      <c r="W26" s="382"/>
      <c r="X26" s="383"/>
      <c r="Y26" s="379"/>
      <c r="Z26" s="380"/>
      <c r="AA26" s="380"/>
      <c r="AB26" s="380"/>
      <c r="AC26" s="384"/>
      <c r="AD26" s="376"/>
      <c r="AE26" s="377"/>
      <c r="AF26" s="377"/>
      <c r="AG26" s="378"/>
    </row>
    <row r="27" spans="1:33" ht="12" customHeight="1" x14ac:dyDescent="0.4">
      <c r="A27" s="376"/>
      <c r="B27" s="377"/>
      <c r="C27" s="377"/>
      <c r="D27" s="377"/>
      <c r="E27" s="377"/>
      <c r="F27" s="378"/>
      <c r="G27" s="379"/>
      <c r="H27" s="380"/>
      <c r="I27" s="380"/>
      <c r="J27" s="380"/>
      <c r="K27" s="380"/>
      <c r="L27" s="14"/>
      <c r="M27" s="381"/>
      <c r="N27" s="382"/>
      <c r="O27" s="382"/>
      <c r="P27" s="382"/>
      <c r="Q27" s="382"/>
      <c r="R27" s="382"/>
      <c r="S27" s="382"/>
      <c r="T27" s="382"/>
      <c r="U27" s="382"/>
      <c r="V27" s="382"/>
      <c r="W27" s="382"/>
      <c r="X27" s="383"/>
      <c r="Y27" s="379"/>
      <c r="Z27" s="380"/>
      <c r="AA27" s="380"/>
      <c r="AB27" s="380"/>
      <c r="AC27" s="384"/>
      <c r="AD27" s="376"/>
      <c r="AE27" s="377"/>
      <c r="AF27" s="377"/>
      <c r="AG27" s="378"/>
    </row>
    <row r="28" spans="1:33" ht="12" customHeight="1" x14ac:dyDescent="0.4">
      <c r="A28" s="376"/>
      <c r="B28" s="377"/>
      <c r="C28" s="377"/>
      <c r="D28" s="377"/>
      <c r="E28" s="377"/>
      <c r="F28" s="378"/>
      <c r="G28" s="379"/>
      <c r="H28" s="380"/>
      <c r="I28" s="380"/>
      <c r="J28" s="380"/>
      <c r="K28" s="380"/>
      <c r="L28" s="14"/>
      <c r="M28" s="381"/>
      <c r="N28" s="382"/>
      <c r="O28" s="382"/>
      <c r="P28" s="382"/>
      <c r="Q28" s="382"/>
      <c r="R28" s="382"/>
      <c r="S28" s="382"/>
      <c r="T28" s="382"/>
      <c r="U28" s="382"/>
      <c r="V28" s="382"/>
      <c r="W28" s="382"/>
      <c r="X28" s="383"/>
      <c r="Y28" s="379"/>
      <c r="Z28" s="380"/>
      <c r="AA28" s="380"/>
      <c r="AB28" s="380"/>
      <c r="AC28" s="384"/>
      <c r="AD28" s="376"/>
      <c r="AE28" s="377"/>
      <c r="AF28" s="377"/>
      <c r="AG28" s="378"/>
    </row>
    <row r="29" spans="1:33" ht="12" customHeight="1" x14ac:dyDescent="0.4">
      <c r="A29" s="376"/>
      <c r="B29" s="377"/>
      <c r="C29" s="377"/>
      <c r="D29" s="377"/>
      <c r="E29" s="377"/>
      <c r="F29" s="378"/>
      <c r="G29" s="379"/>
      <c r="H29" s="380"/>
      <c r="I29" s="380"/>
      <c r="J29" s="380"/>
      <c r="K29" s="380"/>
      <c r="L29" s="14"/>
      <c r="M29" s="381"/>
      <c r="N29" s="382"/>
      <c r="O29" s="382"/>
      <c r="P29" s="382"/>
      <c r="Q29" s="382"/>
      <c r="R29" s="382"/>
      <c r="S29" s="382"/>
      <c r="T29" s="382"/>
      <c r="U29" s="382"/>
      <c r="V29" s="382"/>
      <c r="W29" s="382"/>
      <c r="X29" s="383"/>
      <c r="Y29" s="379"/>
      <c r="Z29" s="380"/>
      <c r="AA29" s="380"/>
      <c r="AB29" s="380"/>
      <c r="AC29" s="384"/>
      <c r="AD29" s="376"/>
      <c r="AE29" s="377"/>
      <c r="AF29" s="377"/>
      <c r="AG29" s="378"/>
    </row>
    <row r="30" spans="1:33" ht="12" customHeight="1" x14ac:dyDescent="0.4">
      <c r="A30" s="376"/>
      <c r="B30" s="377"/>
      <c r="C30" s="377"/>
      <c r="D30" s="377"/>
      <c r="E30" s="377"/>
      <c r="F30" s="378"/>
      <c r="G30" s="379"/>
      <c r="H30" s="380"/>
      <c r="I30" s="380"/>
      <c r="J30" s="380"/>
      <c r="K30" s="380"/>
      <c r="L30" s="14"/>
      <c r="M30" s="381"/>
      <c r="N30" s="382"/>
      <c r="O30" s="382"/>
      <c r="P30" s="382"/>
      <c r="Q30" s="382"/>
      <c r="R30" s="382"/>
      <c r="S30" s="382"/>
      <c r="T30" s="382"/>
      <c r="U30" s="382"/>
      <c r="V30" s="382"/>
      <c r="W30" s="382"/>
      <c r="X30" s="383"/>
      <c r="Y30" s="379"/>
      <c r="Z30" s="380"/>
      <c r="AA30" s="380"/>
      <c r="AB30" s="380"/>
      <c r="AC30" s="384"/>
      <c r="AD30" s="376"/>
      <c r="AE30" s="377"/>
      <c r="AF30" s="377"/>
      <c r="AG30" s="378"/>
    </row>
    <row r="31" spans="1:33" ht="12" customHeight="1" x14ac:dyDescent="0.4">
      <c r="A31" s="376"/>
      <c r="B31" s="377"/>
      <c r="C31" s="377"/>
      <c r="D31" s="377"/>
      <c r="E31" s="377"/>
      <c r="F31" s="378"/>
      <c r="G31" s="379"/>
      <c r="H31" s="380"/>
      <c r="I31" s="380"/>
      <c r="J31" s="380"/>
      <c r="K31" s="380"/>
      <c r="L31" s="14"/>
      <c r="M31" s="381"/>
      <c r="N31" s="382"/>
      <c r="O31" s="382"/>
      <c r="P31" s="382"/>
      <c r="Q31" s="382"/>
      <c r="R31" s="382"/>
      <c r="S31" s="382"/>
      <c r="T31" s="382"/>
      <c r="U31" s="382"/>
      <c r="V31" s="382"/>
      <c r="W31" s="382"/>
      <c r="X31" s="383"/>
      <c r="Y31" s="379"/>
      <c r="Z31" s="380"/>
      <c r="AA31" s="380"/>
      <c r="AB31" s="380"/>
      <c r="AC31" s="384"/>
      <c r="AD31" s="376"/>
      <c r="AE31" s="377"/>
      <c r="AF31" s="377"/>
      <c r="AG31" s="378"/>
    </row>
    <row r="32" spans="1:33" ht="12" customHeight="1" x14ac:dyDescent="0.4">
      <c r="A32" s="376"/>
      <c r="B32" s="377"/>
      <c r="C32" s="377"/>
      <c r="D32" s="377"/>
      <c r="E32" s="377"/>
      <c r="F32" s="378"/>
      <c r="G32" s="379"/>
      <c r="H32" s="380"/>
      <c r="I32" s="380"/>
      <c r="J32" s="380"/>
      <c r="K32" s="443"/>
      <c r="L32" s="14"/>
      <c r="M32" s="381"/>
      <c r="N32" s="382"/>
      <c r="O32" s="382"/>
      <c r="P32" s="382"/>
      <c r="Q32" s="382"/>
      <c r="R32" s="382"/>
      <c r="S32" s="382"/>
      <c r="T32" s="382"/>
      <c r="U32" s="382"/>
      <c r="V32" s="382"/>
      <c r="W32" s="382"/>
      <c r="X32" s="383"/>
      <c r="Y32" s="379"/>
      <c r="Z32" s="380"/>
      <c r="AA32" s="380"/>
      <c r="AB32" s="380"/>
      <c r="AC32" s="384"/>
      <c r="AD32" s="376"/>
      <c r="AE32" s="377"/>
      <c r="AF32" s="377"/>
      <c r="AG32" s="378"/>
    </row>
    <row r="33" spans="1:33" ht="12" customHeight="1" x14ac:dyDescent="0.4">
      <c r="A33" s="376"/>
      <c r="B33" s="377"/>
      <c r="C33" s="377"/>
      <c r="D33" s="377"/>
      <c r="E33" s="377"/>
      <c r="F33" s="378"/>
      <c r="G33" s="379"/>
      <c r="H33" s="380"/>
      <c r="I33" s="380"/>
      <c r="J33" s="380"/>
      <c r="K33" s="380"/>
      <c r="L33" s="14"/>
      <c r="M33" s="381"/>
      <c r="N33" s="382"/>
      <c r="O33" s="382"/>
      <c r="P33" s="382"/>
      <c r="Q33" s="382"/>
      <c r="R33" s="382"/>
      <c r="S33" s="382"/>
      <c r="T33" s="382"/>
      <c r="U33" s="382"/>
      <c r="V33" s="382"/>
      <c r="W33" s="382"/>
      <c r="X33" s="383"/>
      <c r="Y33" s="379"/>
      <c r="Z33" s="380"/>
      <c r="AA33" s="380"/>
      <c r="AB33" s="380"/>
      <c r="AC33" s="384"/>
      <c r="AD33" s="376"/>
      <c r="AE33" s="377"/>
      <c r="AF33" s="377"/>
      <c r="AG33" s="378"/>
    </row>
    <row r="34" spans="1:33" ht="12" customHeight="1" x14ac:dyDescent="0.4">
      <c r="A34" s="376"/>
      <c r="B34" s="377"/>
      <c r="C34" s="377"/>
      <c r="D34" s="377"/>
      <c r="E34" s="377"/>
      <c r="F34" s="378"/>
      <c r="G34" s="379"/>
      <c r="H34" s="380"/>
      <c r="I34" s="380"/>
      <c r="J34" s="380"/>
      <c r="K34" s="380"/>
      <c r="L34" s="14"/>
      <c r="M34" s="381"/>
      <c r="N34" s="382"/>
      <c r="O34" s="382"/>
      <c r="P34" s="382"/>
      <c r="Q34" s="382"/>
      <c r="R34" s="382"/>
      <c r="S34" s="382"/>
      <c r="T34" s="382"/>
      <c r="U34" s="382"/>
      <c r="V34" s="382"/>
      <c r="W34" s="382"/>
      <c r="X34" s="383"/>
      <c r="Y34" s="379"/>
      <c r="Z34" s="380"/>
      <c r="AA34" s="380"/>
      <c r="AB34" s="380"/>
      <c r="AC34" s="384"/>
      <c r="AD34" s="376"/>
      <c r="AE34" s="377"/>
      <c r="AF34" s="377"/>
      <c r="AG34" s="378"/>
    </row>
    <row r="35" spans="1:33" ht="12" customHeight="1" x14ac:dyDescent="0.4">
      <c r="A35" s="376"/>
      <c r="B35" s="377"/>
      <c r="C35" s="377"/>
      <c r="D35" s="377"/>
      <c r="E35" s="377"/>
      <c r="F35" s="378"/>
      <c r="G35" s="379"/>
      <c r="H35" s="380"/>
      <c r="I35" s="380"/>
      <c r="J35" s="380"/>
      <c r="K35" s="380"/>
      <c r="L35" s="14"/>
      <c r="M35" s="381"/>
      <c r="N35" s="382"/>
      <c r="O35" s="382"/>
      <c r="P35" s="382"/>
      <c r="Q35" s="382"/>
      <c r="R35" s="382"/>
      <c r="S35" s="382"/>
      <c r="T35" s="382"/>
      <c r="U35" s="382"/>
      <c r="V35" s="382"/>
      <c r="W35" s="382"/>
      <c r="X35" s="383"/>
      <c r="Y35" s="379"/>
      <c r="Z35" s="380"/>
      <c r="AA35" s="380"/>
      <c r="AB35" s="380"/>
      <c r="AC35" s="384"/>
      <c r="AD35" s="376"/>
      <c r="AE35" s="377"/>
      <c r="AF35" s="377"/>
      <c r="AG35" s="378"/>
    </row>
    <row r="36" spans="1:33" ht="12" customHeight="1" x14ac:dyDescent="0.4">
      <c r="A36" s="376"/>
      <c r="B36" s="377"/>
      <c r="C36" s="377"/>
      <c r="D36" s="377"/>
      <c r="E36" s="377"/>
      <c r="F36" s="378"/>
      <c r="G36" s="379"/>
      <c r="H36" s="380"/>
      <c r="I36" s="380"/>
      <c r="J36" s="380"/>
      <c r="K36" s="380"/>
      <c r="L36" s="14"/>
      <c r="M36" s="381"/>
      <c r="N36" s="382"/>
      <c r="O36" s="382"/>
      <c r="P36" s="382"/>
      <c r="Q36" s="382"/>
      <c r="R36" s="382"/>
      <c r="S36" s="382"/>
      <c r="T36" s="382"/>
      <c r="U36" s="382"/>
      <c r="V36" s="382"/>
      <c r="W36" s="382"/>
      <c r="X36" s="383"/>
      <c r="Y36" s="379"/>
      <c r="Z36" s="380"/>
      <c r="AA36" s="380"/>
      <c r="AB36" s="380"/>
      <c r="AC36" s="384"/>
      <c r="AD36" s="376"/>
      <c r="AE36" s="377"/>
      <c r="AF36" s="377"/>
      <c r="AG36" s="378"/>
    </row>
    <row r="37" spans="1:33" ht="12" customHeight="1" x14ac:dyDescent="0.4">
      <c r="A37" s="376"/>
      <c r="B37" s="377"/>
      <c r="C37" s="377"/>
      <c r="D37" s="377"/>
      <c r="E37" s="377"/>
      <c r="F37" s="378"/>
      <c r="G37" s="379"/>
      <c r="H37" s="380"/>
      <c r="I37" s="380"/>
      <c r="J37" s="380"/>
      <c r="K37" s="380"/>
      <c r="L37" s="14"/>
      <c r="M37" s="381"/>
      <c r="N37" s="382"/>
      <c r="O37" s="382"/>
      <c r="P37" s="382"/>
      <c r="Q37" s="382"/>
      <c r="R37" s="382"/>
      <c r="S37" s="382"/>
      <c r="T37" s="382"/>
      <c r="U37" s="382"/>
      <c r="V37" s="382"/>
      <c r="W37" s="382"/>
      <c r="X37" s="383"/>
      <c r="Y37" s="379"/>
      <c r="Z37" s="380"/>
      <c r="AA37" s="380"/>
      <c r="AB37" s="380"/>
      <c r="AC37" s="384"/>
      <c r="AD37" s="376"/>
      <c r="AE37" s="377"/>
      <c r="AF37" s="377"/>
      <c r="AG37" s="378"/>
    </row>
    <row r="38" spans="1:33" ht="12" customHeight="1" x14ac:dyDescent="0.4">
      <c r="A38" s="376"/>
      <c r="B38" s="377"/>
      <c r="C38" s="377"/>
      <c r="D38" s="377"/>
      <c r="E38" s="377"/>
      <c r="F38" s="378"/>
      <c r="G38" s="379"/>
      <c r="H38" s="380"/>
      <c r="I38" s="380"/>
      <c r="J38" s="380"/>
      <c r="K38" s="380"/>
      <c r="L38" s="14"/>
      <c r="M38" s="381"/>
      <c r="N38" s="382"/>
      <c r="O38" s="382"/>
      <c r="P38" s="382"/>
      <c r="Q38" s="382"/>
      <c r="R38" s="382"/>
      <c r="S38" s="382"/>
      <c r="T38" s="382"/>
      <c r="U38" s="382"/>
      <c r="V38" s="382"/>
      <c r="W38" s="382"/>
      <c r="X38" s="383"/>
      <c r="Y38" s="379"/>
      <c r="Z38" s="380"/>
      <c r="AA38" s="380"/>
      <c r="AB38" s="380"/>
      <c r="AC38" s="384"/>
      <c r="AD38" s="376"/>
      <c r="AE38" s="377"/>
      <c r="AF38" s="377"/>
      <c r="AG38" s="378"/>
    </row>
    <row r="39" spans="1:33" ht="12" customHeight="1" x14ac:dyDescent="0.4">
      <c r="A39" s="376"/>
      <c r="B39" s="377"/>
      <c r="C39" s="377"/>
      <c r="D39" s="377"/>
      <c r="E39" s="377"/>
      <c r="F39" s="378"/>
      <c r="G39" s="379"/>
      <c r="H39" s="380"/>
      <c r="I39" s="380"/>
      <c r="J39" s="380"/>
      <c r="K39" s="380"/>
      <c r="L39" s="14"/>
      <c r="M39" s="381"/>
      <c r="N39" s="382"/>
      <c r="O39" s="382"/>
      <c r="P39" s="382"/>
      <c r="Q39" s="382"/>
      <c r="R39" s="382"/>
      <c r="S39" s="382"/>
      <c r="T39" s="382"/>
      <c r="U39" s="382"/>
      <c r="V39" s="382"/>
      <c r="W39" s="382"/>
      <c r="X39" s="383"/>
      <c r="Y39" s="379"/>
      <c r="Z39" s="380"/>
      <c r="AA39" s="380"/>
      <c r="AB39" s="380"/>
      <c r="AC39" s="384"/>
      <c r="AD39" s="376"/>
      <c r="AE39" s="377"/>
      <c r="AF39" s="377"/>
      <c r="AG39" s="378"/>
    </row>
    <row r="40" spans="1:33" ht="12" customHeight="1" x14ac:dyDescent="0.4">
      <c r="A40" s="376"/>
      <c r="B40" s="377"/>
      <c r="C40" s="377"/>
      <c r="D40" s="377"/>
      <c r="E40" s="377"/>
      <c r="F40" s="378"/>
      <c r="G40" s="379"/>
      <c r="H40" s="380"/>
      <c r="I40" s="380"/>
      <c r="J40" s="380"/>
      <c r="K40" s="380"/>
      <c r="L40" s="14"/>
      <c r="M40" s="381"/>
      <c r="N40" s="382"/>
      <c r="O40" s="382"/>
      <c r="P40" s="382"/>
      <c r="Q40" s="382"/>
      <c r="R40" s="382"/>
      <c r="S40" s="382"/>
      <c r="T40" s="382"/>
      <c r="U40" s="382"/>
      <c r="V40" s="382"/>
      <c r="W40" s="382"/>
      <c r="X40" s="383"/>
      <c r="Y40" s="379"/>
      <c r="Z40" s="380"/>
      <c r="AA40" s="380"/>
      <c r="AB40" s="380"/>
      <c r="AC40" s="384"/>
      <c r="AD40" s="376"/>
      <c r="AE40" s="377"/>
      <c r="AF40" s="377"/>
      <c r="AG40" s="378"/>
    </row>
    <row r="41" spans="1:33" ht="12" customHeight="1" x14ac:dyDescent="0.4">
      <c r="A41" s="376"/>
      <c r="B41" s="377"/>
      <c r="C41" s="377"/>
      <c r="D41" s="377"/>
      <c r="E41" s="377"/>
      <c r="F41" s="378"/>
      <c r="G41" s="379"/>
      <c r="H41" s="380"/>
      <c r="I41" s="380"/>
      <c r="J41" s="380"/>
      <c r="K41" s="380"/>
      <c r="L41" s="14"/>
      <c r="M41" s="381"/>
      <c r="N41" s="382"/>
      <c r="O41" s="382"/>
      <c r="P41" s="382"/>
      <c r="Q41" s="382"/>
      <c r="R41" s="382"/>
      <c r="S41" s="382"/>
      <c r="T41" s="382"/>
      <c r="U41" s="382"/>
      <c r="V41" s="382"/>
      <c r="W41" s="382"/>
      <c r="X41" s="383"/>
      <c r="Y41" s="379"/>
      <c r="Z41" s="380"/>
      <c r="AA41" s="380"/>
      <c r="AB41" s="380"/>
      <c r="AC41" s="384"/>
      <c r="AD41" s="376"/>
      <c r="AE41" s="377"/>
      <c r="AF41" s="377"/>
      <c r="AG41" s="378"/>
    </row>
    <row r="42" spans="1:33" ht="12" customHeight="1" x14ac:dyDescent="0.4">
      <c r="A42" s="376"/>
      <c r="B42" s="377"/>
      <c r="C42" s="377"/>
      <c r="D42" s="377"/>
      <c r="E42" s="377"/>
      <c r="F42" s="378"/>
      <c r="G42" s="379"/>
      <c r="H42" s="380"/>
      <c r="I42" s="380"/>
      <c r="J42" s="380"/>
      <c r="K42" s="380"/>
      <c r="L42" s="14"/>
      <c r="M42" s="381"/>
      <c r="N42" s="382"/>
      <c r="O42" s="382"/>
      <c r="P42" s="382"/>
      <c r="Q42" s="382"/>
      <c r="R42" s="382"/>
      <c r="S42" s="382"/>
      <c r="T42" s="382"/>
      <c r="U42" s="382"/>
      <c r="V42" s="382"/>
      <c r="W42" s="382"/>
      <c r="X42" s="383"/>
      <c r="Y42" s="379"/>
      <c r="Z42" s="380"/>
      <c r="AA42" s="380"/>
      <c r="AB42" s="380"/>
      <c r="AC42" s="384"/>
      <c r="AD42" s="376"/>
      <c r="AE42" s="377"/>
      <c r="AF42" s="377"/>
      <c r="AG42" s="378"/>
    </row>
    <row r="43" spans="1:33" ht="12" customHeight="1" x14ac:dyDescent="0.4">
      <c r="A43" s="376"/>
      <c r="B43" s="377"/>
      <c r="C43" s="377"/>
      <c r="D43" s="377"/>
      <c r="E43" s="377"/>
      <c r="F43" s="378"/>
      <c r="G43" s="379"/>
      <c r="H43" s="380"/>
      <c r="I43" s="380"/>
      <c r="J43" s="380"/>
      <c r="K43" s="380"/>
      <c r="L43" s="14"/>
      <c r="M43" s="381"/>
      <c r="N43" s="382"/>
      <c r="O43" s="382"/>
      <c r="P43" s="382"/>
      <c r="Q43" s="382"/>
      <c r="R43" s="382"/>
      <c r="S43" s="382"/>
      <c r="T43" s="382"/>
      <c r="U43" s="382"/>
      <c r="V43" s="382"/>
      <c r="W43" s="382"/>
      <c r="X43" s="383"/>
      <c r="Y43" s="379"/>
      <c r="Z43" s="380"/>
      <c r="AA43" s="380"/>
      <c r="AB43" s="380"/>
      <c r="AC43" s="384"/>
      <c r="AD43" s="376"/>
      <c r="AE43" s="377"/>
      <c r="AF43" s="377"/>
      <c r="AG43" s="378"/>
    </row>
    <row r="44" spans="1:33" ht="12" customHeight="1" x14ac:dyDescent="0.4">
      <c r="A44" s="376"/>
      <c r="B44" s="377"/>
      <c r="C44" s="377"/>
      <c r="D44" s="377"/>
      <c r="E44" s="377"/>
      <c r="F44" s="378"/>
      <c r="G44" s="379"/>
      <c r="H44" s="380"/>
      <c r="I44" s="380"/>
      <c r="J44" s="380"/>
      <c r="K44" s="380"/>
      <c r="L44" s="14"/>
      <c r="M44" s="381"/>
      <c r="N44" s="382"/>
      <c r="O44" s="382"/>
      <c r="P44" s="382"/>
      <c r="Q44" s="382"/>
      <c r="R44" s="382"/>
      <c r="S44" s="382"/>
      <c r="T44" s="382"/>
      <c r="U44" s="382"/>
      <c r="V44" s="382"/>
      <c r="W44" s="382"/>
      <c r="X44" s="383"/>
      <c r="Y44" s="379"/>
      <c r="Z44" s="380"/>
      <c r="AA44" s="380"/>
      <c r="AB44" s="380"/>
      <c r="AC44" s="384"/>
      <c r="AD44" s="376"/>
      <c r="AE44" s="377"/>
      <c r="AF44" s="377"/>
      <c r="AG44" s="378"/>
    </row>
    <row r="45" spans="1:33" ht="12" customHeight="1" x14ac:dyDescent="0.4">
      <c r="A45" s="385"/>
      <c r="B45" s="386"/>
      <c r="C45" s="386"/>
      <c r="D45" s="386"/>
      <c r="E45" s="386"/>
      <c r="F45" s="387"/>
      <c r="G45" s="388"/>
      <c r="H45" s="389"/>
      <c r="I45" s="389"/>
      <c r="J45" s="389"/>
      <c r="K45" s="389"/>
      <c r="L45" s="15"/>
      <c r="M45" s="390"/>
      <c r="N45" s="391"/>
      <c r="O45" s="391"/>
      <c r="P45" s="391"/>
      <c r="Q45" s="391"/>
      <c r="R45" s="391"/>
      <c r="S45" s="391"/>
      <c r="T45" s="391"/>
      <c r="U45" s="391"/>
      <c r="V45" s="391"/>
      <c r="W45" s="391"/>
      <c r="X45" s="392"/>
      <c r="Y45" s="388"/>
      <c r="Z45" s="389"/>
      <c r="AA45" s="389"/>
      <c r="AB45" s="389"/>
      <c r="AC45" s="393"/>
      <c r="AD45" s="385"/>
      <c r="AE45" s="386"/>
      <c r="AF45" s="386"/>
      <c r="AG45" s="387"/>
    </row>
    <row r="46" spans="1:33" ht="12" customHeight="1" x14ac:dyDescent="0.4">
      <c r="A46" s="404" t="s">
        <v>110</v>
      </c>
      <c r="B46" s="404"/>
      <c r="C46" s="404"/>
      <c r="D46" s="404"/>
      <c r="E46" s="404"/>
      <c r="F46" s="404"/>
      <c r="G46" s="428" t="str">
        <f>IF(SUM(G16:G45,G63:K95)=0,"",SUM(G16:G45,G63:K95))</f>
        <v/>
      </c>
      <c r="H46" s="428" t="str">
        <f>IF(SUM(H16:H45)=0,"",SUM(H16:H45))</f>
        <v/>
      </c>
      <c r="I46" s="428" t="str">
        <f>IF(SUM(I16:I45)=0,"",SUM(I16:I45))</f>
        <v/>
      </c>
      <c r="J46" s="428" t="str">
        <f>IF(SUM(J16:J45)=0,"",SUM(J16:J45))</f>
        <v/>
      </c>
      <c r="K46" s="428" t="str">
        <f>IF(SUM(K16:K45)=0,"",SUM(K16:K45))</f>
        <v/>
      </c>
      <c r="L46" s="4" t="s">
        <v>38</v>
      </c>
      <c r="M46" s="429"/>
      <c r="N46" s="429"/>
      <c r="O46" s="429"/>
      <c r="P46" s="429"/>
      <c r="Q46" s="429"/>
      <c r="R46" s="429"/>
      <c r="S46" s="429"/>
      <c r="T46" s="429"/>
      <c r="U46" s="429"/>
      <c r="V46" s="429"/>
      <c r="W46" s="429"/>
      <c r="X46" s="429"/>
      <c r="Y46" s="430"/>
      <c r="Z46" s="430"/>
      <c r="AA46" s="430"/>
      <c r="AB46" s="430"/>
      <c r="AC46" s="430"/>
      <c r="AD46" s="404"/>
      <c r="AE46" s="404"/>
      <c r="AF46" s="404"/>
      <c r="AG46" s="404"/>
    </row>
    <row r="47" spans="1:33" ht="14.25" customHeight="1" x14ac:dyDescent="0.4">
      <c r="A47" s="169" t="s">
        <v>111</v>
      </c>
      <c r="B47" s="169"/>
      <c r="C47" s="169"/>
      <c r="D47" s="169"/>
      <c r="E47" s="169"/>
      <c r="F47" s="169"/>
      <c r="G47" s="169"/>
      <c r="H47" s="169"/>
      <c r="I47" s="169"/>
      <c r="J47" s="169"/>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row>
    <row r="48" spans="1:33" x14ac:dyDescent="0.4">
      <c r="A48" s="404" t="s">
        <v>112</v>
      </c>
      <c r="B48" s="404"/>
      <c r="C48" s="404"/>
      <c r="D48" s="404"/>
      <c r="E48" s="404"/>
      <c r="F48" s="404"/>
      <c r="G48" s="404"/>
      <c r="H48" s="404" t="s">
        <v>113</v>
      </c>
      <c r="I48" s="404"/>
      <c r="J48" s="404"/>
      <c r="K48" s="404"/>
      <c r="L48" s="404"/>
      <c r="M48" s="404"/>
      <c r="N48" s="404"/>
      <c r="O48" s="404"/>
      <c r="P48" s="404" t="s">
        <v>114</v>
      </c>
      <c r="Q48" s="404"/>
      <c r="R48" s="404"/>
      <c r="S48" s="404" t="s">
        <v>115</v>
      </c>
      <c r="T48" s="404"/>
      <c r="U48" s="404"/>
      <c r="V48" s="404"/>
      <c r="W48" s="404"/>
      <c r="X48" s="404" t="s">
        <v>116</v>
      </c>
      <c r="Y48" s="404"/>
      <c r="Z48" s="404"/>
      <c r="AA48" s="404"/>
      <c r="AB48" s="404"/>
      <c r="AC48" s="404" t="s">
        <v>117</v>
      </c>
      <c r="AD48" s="404"/>
      <c r="AE48" s="404"/>
      <c r="AF48" s="404"/>
      <c r="AG48" s="404"/>
    </row>
    <row r="49" spans="1:33" x14ac:dyDescent="0.4">
      <c r="A49" s="405"/>
      <c r="B49" s="405"/>
      <c r="C49" s="405"/>
      <c r="D49" s="405"/>
      <c r="E49" s="405"/>
      <c r="F49" s="405"/>
      <c r="G49" s="405"/>
      <c r="H49" s="406"/>
      <c r="I49" s="406"/>
      <c r="J49" s="406"/>
      <c r="K49" s="406"/>
      <c r="L49" s="406"/>
      <c r="M49" s="406"/>
      <c r="N49" s="406"/>
      <c r="O49" s="406"/>
      <c r="P49" s="407"/>
      <c r="Q49" s="407"/>
      <c r="R49" s="407"/>
      <c r="S49" s="408"/>
      <c r="T49" s="408"/>
      <c r="U49" s="408"/>
      <c r="V49" s="408"/>
      <c r="W49" s="408"/>
      <c r="X49" s="408"/>
      <c r="Y49" s="408"/>
      <c r="Z49" s="408"/>
      <c r="AA49" s="408"/>
      <c r="AB49" s="408"/>
      <c r="AC49" s="409"/>
      <c r="AD49" s="409"/>
      <c r="AE49" s="409"/>
      <c r="AF49" s="409"/>
      <c r="AG49" s="409"/>
    </row>
    <row r="50" spans="1:33" x14ac:dyDescent="0.4">
      <c r="A50" s="395"/>
      <c r="B50" s="395"/>
      <c r="C50" s="395"/>
      <c r="D50" s="395"/>
      <c r="E50" s="395"/>
      <c r="F50" s="395"/>
      <c r="G50" s="395"/>
      <c r="H50" s="396"/>
      <c r="I50" s="396"/>
      <c r="J50" s="396"/>
      <c r="K50" s="396"/>
      <c r="L50" s="396"/>
      <c r="M50" s="396"/>
      <c r="N50" s="396"/>
      <c r="O50" s="396"/>
      <c r="P50" s="397"/>
      <c r="Q50" s="397"/>
      <c r="R50" s="397"/>
      <c r="S50" s="398"/>
      <c r="T50" s="398"/>
      <c r="U50" s="398"/>
      <c r="V50" s="398"/>
      <c r="W50" s="398"/>
      <c r="X50" s="398"/>
      <c r="Y50" s="398"/>
      <c r="Z50" s="398"/>
      <c r="AA50" s="398"/>
      <c r="AB50" s="398"/>
      <c r="AC50" s="394"/>
      <c r="AD50" s="394"/>
      <c r="AE50" s="394"/>
      <c r="AF50" s="394"/>
      <c r="AG50" s="394"/>
    </row>
    <row r="51" spans="1:33" x14ac:dyDescent="0.4">
      <c r="A51" s="395"/>
      <c r="B51" s="395"/>
      <c r="C51" s="395"/>
      <c r="D51" s="395"/>
      <c r="E51" s="395"/>
      <c r="F51" s="395"/>
      <c r="G51" s="395"/>
      <c r="H51" s="396"/>
      <c r="I51" s="396"/>
      <c r="J51" s="396"/>
      <c r="K51" s="396"/>
      <c r="L51" s="396"/>
      <c r="M51" s="396"/>
      <c r="N51" s="396"/>
      <c r="O51" s="396"/>
      <c r="P51" s="397"/>
      <c r="Q51" s="397"/>
      <c r="R51" s="397"/>
      <c r="S51" s="398"/>
      <c r="T51" s="398"/>
      <c r="U51" s="398"/>
      <c r="V51" s="398"/>
      <c r="W51" s="398"/>
      <c r="X51" s="398"/>
      <c r="Y51" s="398"/>
      <c r="Z51" s="398"/>
      <c r="AA51" s="398"/>
      <c r="AB51" s="398"/>
      <c r="AC51" s="394"/>
      <c r="AD51" s="394"/>
      <c r="AE51" s="394"/>
      <c r="AF51" s="394"/>
      <c r="AG51" s="394"/>
    </row>
    <row r="52" spans="1:33" x14ac:dyDescent="0.4">
      <c r="A52" s="395"/>
      <c r="B52" s="395"/>
      <c r="C52" s="395"/>
      <c r="D52" s="395"/>
      <c r="E52" s="395"/>
      <c r="F52" s="395"/>
      <c r="G52" s="395"/>
      <c r="H52" s="396"/>
      <c r="I52" s="396"/>
      <c r="J52" s="396"/>
      <c r="K52" s="396"/>
      <c r="L52" s="396"/>
      <c r="M52" s="396"/>
      <c r="N52" s="396"/>
      <c r="O52" s="396"/>
      <c r="P52" s="397"/>
      <c r="Q52" s="397"/>
      <c r="R52" s="397"/>
      <c r="S52" s="398"/>
      <c r="T52" s="398"/>
      <c r="U52" s="398"/>
      <c r="V52" s="398"/>
      <c r="W52" s="398"/>
      <c r="X52" s="398"/>
      <c r="Y52" s="398"/>
      <c r="Z52" s="398"/>
      <c r="AA52" s="398"/>
      <c r="AB52" s="398"/>
      <c r="AC52" s="394"/>
      <c r="AD52" s="394"/>
      <c r="AE52" s="394"/>
      <c r="AF52" s="394"/>
      <c r="AG52" s="394"/>
    </row>
    <row r="53" spans="1:33" x14ac:dyDescent="0.4">
      <c r="A53" s="395"/>
      <c r="B53" s="395"/>
      <c r="C53" s="395"/>
      <c r="D53" s="395"/>
      <c r="E53" s="395"/>
      <c r="F53" s="395"/>
      <c r="G53" s="395"/>
      <c r="H53" s="396"/>
      <c r="I53" s="396"/>
      <c r="J53" s="396"/>
      <c r="K53" s="396"/>
      <c r="L53" s="396"/>
      <c r="M53" s="396"/>
      <c r="N53" s="396"/>
      <c r="O53" s="396"/>
      <c r="P53" s="397"/>
      <c r="Q53" s="397"/>
      <c r="R53" s="397"/>
      <c r="S53" s="398"/>
      <c r="T53" s="398"/>
      <c r="U53" s="398"/>
      <c r="V53" s="398"/>
      <c r="W53" s="398"/>
      <c r="X53" s="398"/>
      <c r="Y53" s="398"/>
      <c r="Z53" s="398"/>
      <c r="AA53" s="398"/>
      <c r="AB53" s="398"/>
      <c r="AC53" s="394"/>
      <c r="AD53" s="394"/>
      <c r="AE53" s="394"/>
      <c r="AF53" s="394"/>
      <c r="AG53" s="394"/>
    </row>
    <row r="54" spans="1:33" x14ac:dyDescent="0.4">
      <c r="A54" s="395"/>
      <c r="B54" s="395"/>
      <c r="C54" s="395"/>
      <c r="D54" s="395"/>
      <c r="E54" s="395"/>
      <c r="F54" s="395"/>
      <c r="G54" s="395"/>
      <c r="H54" s="396"/>
      <c r="I54" s="396"/>
      <c r="J54" s="396"/>
      <c r="K54" s="396"/>
      <c r="L54" s="396"/>
      <c r="M54" s="396"/>
      <c r="N54" s="396"/>
      <c r="O54" s="396"/>
      <c r="P54" s="397"/>
      <c r="Q54" s="397"/>
      <c r="R54" s="397"/>
      <c r="S54" s="398"/>
      <c r="T54" s="398"/>
      <c r="U54" s="398"/>
      <c r="V54" s="398"/>
      <c r="W54" s="398"/>
      <c r="X54" s="398"/>
      <c r="Y54" s="398"/>
      <c r="Z54" s="398"/>
      <c r="AA54" s="398"/>
      <c r="AB54" s="398"/>
      <c r="AC54" s="394"/>
      <c r="AD54" s="394"/>
      <c r="AE54" s="394"/>
      <c r="AF54" s="394"/>
      <c r="AG54" s="394"/>
    </row>
    <row r="55" spans="1:33" x14ac:dyDescent="0.4">
      <c r="A55" s="395"/>
      <c r="B55" s="395"/>
      <c r="C55" s="395"/>
      <c r="D55" s="395"/>
      <c r="E55" s="395"/>
      <c r="F55" s="395"/>
      <c r="G55" s="395"/>
      <c r="H55" s="396"/>
      <c r="I55" s="396"/>
      <c r="J55" s="396"/>
      <c r="K55" s="396"/>
      <c r="L55" s="396"/>
      <c r="M55" s="396"/>
      <c r="N55" s="396"/>
      <c r="O55" s="396"/>
      <c r="P55" s="397"/>
      <c r="Q55" s="397"/>
      <c r="R55" s="397"/>
      <c r="S55" s="398"/>
      <c r="T55" s="398"/>
      <c r="U55" s="398"/>
      <c r="V55" s="398"/>
      <c r="W55" s="398"/>
      <c r="X55" s="398"/>
      <c r="Y55" s="398"/>
      <c r="Z55" s="398"/>
      <c r="AA55" s="398"/>
      <c r="AB55" s="398"/>
      <c r="AC55" s="394"/>
      <c r="AD55" s="394"/>
      <c r="AE55" s="394"/>
      <c r="AF55" s="394"/>
      <c r="AG55" s="394"/>
    </row>
    <row r="56" spans="1:33" x14ac:dyDescent="0.4">
      <c r="A56" s="395"/>
      <c r="B56" s="395"/>
      <c r="C56" s="395"/>
      <c r="D56" s="395"/>
      <c r="E56" s="395"/>
      <c r="F56" s="395"/>
      <c r="G56" s="395"/>
      <c r="H56" s="396"/>
      <c r="I56" s="396"/>
      <c r="J56" s="396"/>
      <c r="K56" s="396"/>
      <c r="L56" s="396"/>
      <c r="M56" s="396"/>
      <c r="N56" s="396"/>
      <c r="O56" s="396"/>
      <c r="P56" s="397"/>
      <c r="Q56" s="397"/>
      <c r="R56" s="397"/>
      <c r="S56" s="398"/>
      <c r="T56" s="398"/>
      <c r="U56" s="398"/>
      <c r="V56" s="398"/>
      <c r="W56" s="398"/>
      <c r="X56" s="398"/>
      <c r="Y56" s="398"/>
      <c r="Z56" s="398"/>
      <c r="AA56" s="398"/>
      <c r="AB56" s="398"/>
      <c r="AC56" s="394"/>
      <c r="AD56" s="394"/>
      <c r="AE56" s="394"/>
      <c r="AF56" s="394"/>
      <c r="AG56" s="394"/>
    </row>
    <row r="57" spans="1:33" ht="21" customHeight="1" x14ac:dyDescent="0.4">
      <c r="A57" s="93" t="s">
        <v>292</v>
      </c>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row>
    <row r="60" spans="1:33" ht="14.25" x14ac:dyDescent="0.4">
      <c r="A60" s="411" t="s">
        <v>104</v>
      </c>
      <c r="B60" s="411"/>
      <c r="C60" s="411"/>
      <c r="D60" s="411"/>
      <c r="E60" s="411"/>
      <c r="F60" s="411"/>
      <c r="G60" s="411"/>
      <c r="H60" s="411"/>
      <c r="I60" s="411"/>
      <c r="J60" s="411"/>
      <c r="K60" s="411"/>
      <c r="L60" s="411"/>
      <c r="M60" s="411"/>
      <c r="N60" s="411"/>
      <c r="O60" s="411"/>
      <c r="P60" s="411"/>
      <c r="Q60" s="411"/>
      <c r="R60" s="411"/>
      <c r="S60" s="411"/>
      <c r="T60" s="411"/>
      <c r="U60" s="411"/>
      <c r="V60" s="411"/>
      <c r="W60" s="411"/>
      <c r="X60" s="411"/>
      <c r="Y60" s="411"/>
      <c r="Z60" s="411"/>
      <c r="AA60" s="411"/>
      <c r="AB60" s="411"/>
      <c r="AC60" s="411"/>
      <c r="AD60" s="411"/>
      <c r="AE60" s="411"/>
      <c r="AF60" s="411"/>
      <c r="AG60" s="411"/>
    </row>
    <row r="61" spans="1:33" x14ac:dyDescent="0.4">
      <c r="A61" s="404" t="s">
        <v>105</v>
      </c>
      <c r="B61" s="404"/>
      <c r="C61" s="404"/>
      <c r="D61" s="404"/>
      <c r="E61" s="404"/>
      <c r="F61" s="404"/>
      <c r="G61" s="412" t="s">
        <v>106</v>
      </c>
      <c r="H61" s="150"/>
      <c r="I61" s="150"/>
      <c r="J61" s="150"/>
      <c r="K61" s="150"/>
      <c r="L61" s="151"/>
      <c r="M61" s="145" t="s">
        <v>107</v>
      </c>
      <c r="N61" s="145"/>
      <c r="O61" s="145"/>
      <c r="P61" s="145"/>
      <c r="Q61" s="145"/>
      <c r="R61" s="145"/>
      <c r="S61" s="145"/>
      <c r="T61" s="145"/>
      <c r="U61" s="145"/>
      <c r="V61" s="145"/>
      <c r="W61" s="145"/>
      <c r="X61" s="145"/>
      <c r="Y61" s="145"/>
      <c r="Z61" s="145"/>
      <c r="AA61" s="145"/>
      <c r="AB61" s="145"/>
      <c r="AC61" s="146"/>
      <c r="AD61" s="404" t="s">
        <v>108</v>
      </c>
      <c r="AE61" s="404"/>
      <c r="AF61" s="404"/>
      <c r="AG61" s="404"/>
    </row>
    <row r="62" spans="1:33" x14ac:dyDescent="0.4">
      <c r="A62" s="404"/>
      <c r="B62" s="404"/>
      <c r="C62" s="404"/>
      <c r="D62" s="404"/>
      <c r="E62" s="404"/>
      <c r="F62" s="404"/>
      <c r="G62" s="413"/>
      <c r="H62" s="414"/>
      <c r="I62" s="414"/>
      <c r="J62" s="414"/>
      <c r="K62" s="414"/>
      <c r="L62" s="415"/>
      <c r="M62" s="416" t="s">
        <v>109</v>
      </c>
      <c r="N62" s="416"/>
      <c r="O62" s="416"/>
      <c r="P62" s="416"/>
      <c r="Q62" s="416"/>
      <c r="R62" s="416"/>
      <c r="S62" s="416"/>
      <c r="T62" s="416"/>
      <c r="U62" s="416"/>
      <c r="V62" s="416"/>
      <c r="W62" s="416"/>
      <c r="X62" s="417"/>
      <c r="Y62" s="404" t="s">
        <v>106</v>
      </c>
      <c r="Z62" s="404"/>
      <c r="AA62" s="404"/>
      <c r="AB62" s="404"/>
      <c r="AC62" s="404"/>
      <c r="AD62" s="404"/>
      <c r="AE62" s="404"/>
      <c r="AF62" s="404"/>
      <c r="AG62" s="404"/>
    </row>
    <row r="63" spans="1:33" x14ac:dyDescent="0.4">
      <c r="A63" s="418"/>
      <c r="B63" s="419"/>
      <c r="C63" s="419"/>
      <c r="D63" s="419"/>
      <c r="E63" s="419"/>
      <c r="F63" s="420"/>
      <c r="G63" s="421"/>
      <c r="H63" s="422"/>
      <c r="I63" s="422"/>
      <c r="J63" s="422"/>
      <c r="K63" s="422"/>
      <c r="L63" s="13"/>
      <c r="M63" s="423"/>
      <c r="N63" s="424"/>
      <c r="O63" s="424"/>
      <c r="P63" s="424"/>
      <c r="Q63" s="424"/>
      <c r="R63" s="424"/>
      <c r="S63" s="424"/>
      <c r="T63" s="424"/>
      <c r="U63" s="424"/>
      <c r="V63" s="424"/>
      <c r="W63" s="424"/>
      <c r="X63" s="425"/>
      <c r="Y63" s="421"/>
      <c r="Z63" s="422"/>
      <c r="AA63" s="422"/>
      <c r="AB63" s="422"/>
      <c r="AC63" s="426"/>
      <c r="AD63" s="418"/>
      <c r="AE63" s="419"/>
      <c r="AF63" s="419"/>
      <c r="AG63" s="420"/>
    </row>
    <row r="64" spans="1:33" x14ac:dyDescent="0.4">
      <c r="A64" s="376"/>
      <c r="B64" s="377"/>
      <c r="C64" s="377"/>
      <c r="D64" s="377"/>
      <c r="E64" s="377"/>
      <c r="F64" s="378"/>
      <c r="G64" s="379"/>
      <c r="H64" s="380"/>
      <c r="I64" s="380"/>
      <c r="J64" s="380"/>
      <c r="K64" s="380"/>
      <c r="L64" s="14"/>
      <c r="M64" s="381"/>
      <c r="N64" s="382"/>
      <c r="O64" s="382"/>
      <c r="P64" s="382"/>
      <c r="Q64" s="382"/>
      <c r="R64" s="382"/>
      <c r="S64" s="382"/>
      <c r="T64" s="382"/>
      <c r="U64" s="382"/>
      <c r="V64" s="382"/>
      <c r="W64" s="382"/>
      <c r="X64" s="383"/>
      <c r="Y64" s="379"/>
      <c r="Z64" s="380"/>
      <c r="AA64" s="380"/>
      <c r="AB64" s="380"/>
      <c r="AC64" s="384"/>
      <c r="AD64" s="376"/>
      <c r="AE64" s="377"/>
      <c r="AF64" s="377"/>
      <c r="AG64" s="378"/>
    </row>
    <row r="65" spans="1:33" x14ac:dyDescent="0.4">
      <c r="A65" s="376"/>
      <c r="B65" s="377"/>
      <c r="C65" s="377"/>
      <c r="D65" s="377"/>
      <c r="E65" s="377"/>
      <c r="F65" s="378"/>
      <c r="G65" s="379"/>
      <c r="H65" s="380"/>
      <c r="I65" s="380"/>
      <c r="J65" s="380"/>
      <c r="K65" s="380"/>
      <c r="L65" s="14"/>
      <c r="M65" s="381"/>
      <c r="N65" s="382"/>
      <c r="O65" s="382"/>
      <c r="P65" s="382"/>
      <c r="Q65" s="382"/>
      <c r="R65" s="382"/>
      <c r="S65" s="382"/>
      <c r="T65" s="382"/>
      <c r="U65" s="382"/>
      <c r="V65" s="382"/>
      <c r="W65" s="382"/>
      <c r="X65" s="383"/>
      <c r="Y65" s="379"/>
      <c r="Z65" s="380"/>
      <c r="AA65" s="380"/>
      <c r="AB65" s="380"/>
      <c r="AC65" s="384"/>
      <c r="AD65" s="376"/>
      <c r="AE65" s="377"/>
      <c r="AF65" s="377"/>
      <c r="AG65" s="378"/>
    </row>
    <row r="66" spans="1:33" x14ac:dyDescent="0.4">
      <c r="A66" s="376"/>
      <c r="B66" s="377"/>
      <c r="C66" s="377"/>
      <c r="D66" s="377"/>
      <c r="E66" s="377"/>
      <c r="F66" s="378"/>
      <c r="G66" s="379"/>
      <c r="H66" s="380"/>
      <c r="I66" s="380"/>
      <c r="J66" s="380"/>
      <c r="K66" s="380"/>
      <c r="L66" s="14"/>
      <c r="M66" s="381"/>
      <c r="N66" s="382"/>
      <c r="O66" s="382"/>
      <c r="P66" s="382"/>
      <c r="Q66" s="382"/>
      <c r="R66" s="382"/>
      <c r="S66" s="382"/>
      <c r="T66" s="382"/>
      <c r="U66" s="382"/>
      <c r="V66" s="382"/>
      <c r="W66" s="382"/>
      <c r="X66" s="383"/>
      <c r="Y66" s="379"/>
      <c r="Z66" s="380"/>
      <c r="AA66" s="380"/>
      <c r="AB66" s="380"/>
      <c r="AC66" s="384"/>
      <c r="AD66" s="376"/>
      <c r="AE66" s="377"/>
      <c r="AF66" s="377"/>
      <c r="AG66" s="378"/>
    </row>
    <row r="67" spans="1:33" x14ac:dyDescent="0.4">
      <c r="A67" s="376"/>
      <c r="B67" s="377"/>
      <c r="C67" s="377"/>
      <c r="D67" s="377"/>
      <c r="E67" s="377"/>
      <c r="F67" s="378"/>
      <c r="G67" s="379"/>
      <c r="H67" s="380"/>
      <c r="I67" s="380"/>
      <c r="J67" s="380"/>
      <c r="K67" s="380"/>
      <c r="L67" s="14"/>
      <c r="M67" s="381"/>
      <c r="N67" s="382"/>
      <c r="O67" s="382"/>
      <c r="P67" s="382"/>
      <c r="Q67" s="382"/>
      <c r="R67" s="382"/>
      <c r="S67" s="382"/>
      <c r="T67" s="382"/>
      <c r="U67" s="382"/>
      <c r="V67" s="382"/>
      <c r="W67" s="382"/>
      <c r="X67" s="383"/>
      <c r="Y67" s="379"/>
      <c r="Z67" s="380"/>
      <c r="AA67" s="380"/>
      <c r="AB67" s="380"/>
      <c r="AC67" s="384"/>
      <c r="AD67" s="376"/>
      <c r="AE67" s="377"/>
      <c r="AF67" s="377"/>
      <c r="AG67" s="378"/>
    </row>
    <row r="68" spans="1:33" x14ac:dyDescent="0.4">
      <c r="A68" s="376"/>
      <c r="B68" s="377"/>
      <c r="C68" s="377"/>
      <c r="D68" s="377"/>
      <c r="E68" s="377"/>
      <c r="F68" s="378"/>
      <c r="G68" s="379"/>
      <c r="H68" s="380"/>
      <c r="I68" s="380"/>
      <c r="J68" s="380"/>
      <c r="K68" s="380"/>
      <c r="L68" s="14"/>
      <c r="M68" s="381"/>
      <c r="N68" s="382"/>
      <c r="O68" s="382"/>
      <c r="P68" s="382"/>
      <c r="Q68" s="382"/>
      <c r="R68" s="382"/>
      <c r="S68" s="382"/>
      <c r="T68" s="382"/>
      <c r="U68" s="382"/>
      <c r="V68" s="382"/>
      <c r="W68" s="382"/>
      <c r="X68" s="383"/>
      <c r="Y68" s="379"/>
      <c r="Z68" s="380"/>
      <c r="AA68" s="380"/>
      <c r="AB68" s="380"/>
      <c r="AC68" s="384"/>
      <c r="AD68" s="376"/>
      <c r="AE68" s="377"/>
      <c r="AF68" s="377"/>
      <c r="AG68" s="378"/>
    </row>
    <row r="69" spans="1:33" x14ac:dyDescent="0.4">
      <c r="A69" s="376"/>
      <c r="B69" s="377"/>
      <c r="C69" s="377"/>
      <c r="D69" s="377"/>
      <c r="E69" s="377"/>
      <c r="F69" s="378"/>
      <c r="G69" s="379"/>
      <c r="H69" s="380"/>
      <c r="I69" s="380"/>
      <c r="J69" s="380"/>
      <c r="K69" s="380"/>
      <c r="L69" s="14"/>
      <c r="M69" s="381"/>
      <c r="N69" s="382"/>
      <c r="O69" s="382"/>
      <c r="P69" s="382"/>
      <c r="Q69" s="382"/>
      <c r="R69" s="382"/>
      <c r="S69" s="382"/>
      <c r="T69" s="382"/>
      <c r="U69" s="382"/>
      <c r="V69" s="382"/>
      <c r="W69" s="382"/>
      <c r="X69" s="383"/>
      <c r="Y69" s="379"/>
      <c r="Z69" s="380"/>
      <c r="AA69" s="380"/>
      <c r="AB69" s="380"/>
      <c r="AC69" s="384"/>
      <c r="AD69" s="376"/>
      <c r="AE69" s="377"/>
      <c r="AF69" s="377"/>
      <c r="AG69" s="378"/>
    </row>
    <row r="70" spans="1:33" x14ac:dyDescent="0.4">
      <c r="A70" s="376"/>
      <c r="B70" s="377"/>
      <c r="C70" s="377"/>
      <c r="D70" s="377"/>
      <c r="E70" s="377"/>
      <c r="F70" s="378"/>
      <c r="G70" s="379"/>
      <c r="H70" s="380"/>
      <c r="I70" s="380"/>
      <c r="J70" s="380"/>
      <c r="K70" s="380"/>
      <c r="L70" s="14"/>
      <c r="M70" s="381"/>
      <c r="N70" s="382"/>
      <c r="O70" s="382"/>
      <c r="P70" s="382"/>
      <c r="Q70" s="382"/>
      <c r="R70" s="382"/>
      <c r="S70" s="382"/>
      <c r="T70" s="382"/>
      <c r="U70" s="382"/>
      <c r="V70" s="382"/>
      <c r="W70" s="382"/>
      <c r="X70" s="383"/>
      <c r="Y70" s="379"/>
      <c r="Z70" s="380"/>
      <c r="AA70" s="380"/>
      <c r="AB70" s="380"/>
      <c r="AC70" s="384"/>
      <c r="AD70" s="376"/>
      <c r="AE70" s="377"/>
      <c r="AF70" s="377"/>
      <c r="AG70" s="378"/>
    </row>
    <row r="71" spans="1:33" x14ac:dyDescent="0.4">
      <c r="A71" s="376"/>
      <c r="B71" s="377"/>
      <c r="C71" s="377"/>
      <c r="D71" s="377"/>
      <c r="E71" s="377"/>
      <c r="F71" s="378"/>
      <c r="G71" s="379"/>
      <c r="H71" s="380"/>
      <c r="I71" s="380"/>
      <c r="J71" s="380"/>
      <c r="K71" s="380"/>
      <c r="L71" s="14"/>
      <c r="M71" s="381"/>
      <c r="N71" s="382"/>
      <c r="O71" s="382"/>
      <c r="P71" s="382"/>
      <c r="Q71" s="382"/>
      <c r="R71" s="382"/>
      <c r="S71" s="382"/>
      <c r="T71" s="382"/>
      <c r="U71" s="382"/>
      <c r="V71" s="382"/>
      <c r="W71" s="382"/>
      <c r="X71" s="383"/>
      <c r="Y71" s="379"/>
      <c r="Z71" s="380"/>
      <c r="AA71" s="380"/>
      <c r="AB71" s="380"/>
      <c r="AC71" s="384"/>
      <c r="AD71" s="376"/>
      <c r="AE71" s="377"/>
      <c r="AF71" s="377"/>
      <c r="AG71" s="378"/>
    </row>
    <row r="72" spans="1:33" x14ac:dyDescent="0.4">
      <c r="A72" s="376"/>
      <c r="B72" s="377"/>
      <c r="C72" s="377"/>
      <c r="D72" s="377"/>
      <c r="E72" s="377"/>
      <c r="F72" s="378"/>
      <c r="G72" s="379"/>
      <c r="H72" s="380"/>
      <c r="I72" s="380"/>
      <c r="J72" s="380"/>
      <c r="K72" s="380"/>
      <c r="L72" s="14"/>
      <c r="M72" s="381"/>
      <c r="N72" s="382"/>
      <c r="O72" s="382"/>
      <c r="P72" s="382"/>
      <c r="Q72" s="382"/>
      <c r="R72" s="382"/>
      <c r="S72" s="382"/>
      <c r="T72" s="382"/>
      <c r="U72" s="382"/>
      <c r="V72" s="382"/>
      <c r="W72" s="382"/>
      <c r="X72" s="383"/>
      <c r="Y72" s="379"/>
      <c r="Z72" s="380"/>
      <c r="AA72" s="380"/>
      <c r="AB72" s="380"/>
      <c r="AC72" s="384"/>
      <c r="AD72" s="376"/>
      <c r="AE72" s="377"/>
      <c r="AF72" s="377"/>
      <c r="AG72" s="378"/>
    </row>
    <row r="73" spans="1:33" x14ac:dyDescent="0.4">
      <c r="A73" s="376"/>
      <c r="B73" s="377"/>
      <c r="C73" s="377"/>
      <c r="D73" s="377"/>
      <c r="E73" s="377"/>
      <c r="F73" s="378"/>
      <c r="G73" s="379"/>
      <c r="H73" s="380"/>
      <c r="I73" s="380"/>
      <c r="J73" s="380"/>
      <c r="K73" s="380"/>
      <c r="L73" s="14"/>
      <c r="M73" s="381"/>
      <c r="N73" s="382"/>
      <c r="O73" s="382"/>
      <c r="P73" s="382"/>
      <c r="Q73" s="382"/>
      <c r="R73" s="382"/>
      <c r="S73" s="382"/>
      <c r="T73" s="382"/>
      <c r="U73" s="382"/>
      <c r="V73" s="382"/>
      <c r="W73" s="382"/>
      <c r="X73" s="383"/>
      <c r="Y73" s="379"/>
      <c r="Z73" s="380"/>
      <c r="AA73" s="380"/>
      <c r="AB73" s="380"/>
      <c r="AC73" s="384"/>
      <c r="AD73" s="376"/>
      <c r="AE73" s="377"/>
      <c r="AF73" s="377"/>
      <c r="AG73" s="378"/>
    </row>
    <row r="74" spans="1:33" x14ac:dyDescent="0.4">
      <c r="A74" s="376"/>
      <c r="B74" s="377"/>
      <c r="C74" s="377"/>
      <c r="D74" s="377"/>
      <c r="E74" s="377"/>
      <c r="F74" s="378"/>
      <c r="G74" s="379"/>
      <c r="H74" s="380"/>
      <c r="I74" s="380"/>
      <c r="J74" s="380"/>
      <c r="K74" s="380"/>
      <c r="L74" s="14"/>
      <c r="M74" s="381"/>
      <c r="N74" s="382"/>
      <c r="O74" s="382"/>
      <c r="P74" s="382"/>
      <c r="Q74" s="382"/>
      <c r="R74" s="382"/>
      <c r="S74" s="382"/>
      <c r="T74" s="382"/>
      <c r="U74" s="382"/>
      <c r="V74" s="382"/>
      <c r="W74" s="382"/>
      <c r="X74" s="383"/>
      <c r="Y74" s="379"/>
      <c r="Z74" s="380"/>
      <c r="AA74" s="380"/>
      <c r="AB74" s="380"/>
      <c r="AC74" s="384"/>
      <c r="AD74" s="376"/>
      <c r="AE74" s="377"/>
      <c r="AF74" s="377"/>
      <c r="AG74" s="378"/>
    </row>
    <row r="75" spans="1:33" x14ac:dyDescent="0.4">
      <c r="A75" s="376"/>
      <c r="B75" s="377"/>
      <c r="C75" s="377"/>
      <c r="D75" s="377"/>
      <c r="E75" s="377"/>
      <c r="F75" s="378"/>
      <c r="G75" s="379"/>
      <c r="H75" s="380"/>
      <c r="I75" s="380"/>
      <c r="J75" s="380"/>
      <c r="K75" s="380"/>
      <c r="L75" s="14"/>
      <c r="M75" s="381"/>
      <c r="N75" s="382"/>
      <c r="O75" s="382"/>
      <c r="P75" s="382"/>
      <c r="Q75" s="382"/>
      <c r="R75" s="382"/>
      <c r="S75" s="382"/>
      <c r="T75" s="382"/>
      <c r="U75" s="382"/>
      <c r="V75" s="382"/>
      <c r="W75" s="382"/>
      <c r="X75" s="383"/>
      <c r="Y75" s="379"/>
      <c r="Z75" s="380"/>
      <c r="AA75" s="380"/>
      <c r="AB75" s="380"/>
      <c r="AC75" s="384"/>
      <c r="AD75" s="376"/>
      <c r="AE75" s="377"/>
      <c r="AF75" s="377"/>
      <c r="AG75" s="378"/>
    </row>
    <row r="76" spans="1:33" x14ac:dyDescent="0.4">
      <c r="A76" s="376"/>
      <c r="B76" s="377"/>
      <c r="C76" s="377"/>
      <c r="D76" s="377"/>
      <c r="E76" s="377"/>
      <c r="F76" s="378"/>
      <c r="G76" s="379"/>
      <c r="H76" s="380"/>
      <c r="I76" s="380"/>
      <c r="J76" s="380"/>
      <c r="K76" s="380"/>
      <c r="L76" s="14"/>
      <c r="M76" s="381"/>
      <c r="N76" s="382"/>
      <c r="O76" s="382"/>
      <c r="P76" s="382"/>
      <c r="Q76" s="382"/>
      <c r="R76" s="382"/>
      <c r="S76" s="382"/>
      <c r="T76" s="382"/>
      <c r="U76" s="382"/>
      <c r="V76" s="382"/>
      <c r="W76" s="382"/>
      <c r="X76" s="383"/>
      <c r="Y76" s="379"/>
      <c r="Z76" s="380"/>
      <c r="AA76" s="380"/>
      <c r="AB76" s="380"/>
      <c r="AC76" s="384"/>
      <c r="AD76" s="376"/>
      <c r="AE76" s="377"/>
      <c r="AF76" s="377"/>
      <c r="AG76" s="378"/>
    </row>
    <row r="77" spans="1:33" x14ac:dyDescent="0.4">
      <c r="A77" s="376"/>
      <c r="B77" s="377"/>
      <c r="C77" s="377"/>
      <c r="D77" s="377"/>
      <c r="E77" s="377"/>
      <c r="F77" s="378"/>
      <c r="G77" s="379"/>
      <c r="H77" s="380"/>
      <c r="I77" s="380"/>
      <c r="J77" s="380"/>
      <c r="K77" s="380"/>
      <c r="L77" s="14"/>
      <c r="M77" s="381"/>
      <c r="N77" s="382"/>
      <c r="O77" s="382"/>
      <c r="P77" s="382"/>
      <c r="Q77" s="382"/>
      <c r="R77" s="382"/>
      <c r="S77" s="382"/>
      <c r="T77" s="382"/>
      <c r="U77" s="382"/>
      <c r="V77" s="382"/>
      <c r="W77" s="382"/>
      <c r="X77" s="383"/>
      <c r="Y77" s="379"/>
      <c r="Z77" s="380"/>
      <c r="AA77" s="380"/>
      <c r="AB77" s="380"/>
      <c r="AC77" s="384"/>
      <c r="AD77" s="376"/>
      <c r="AE77" s="377"/>
      <c r="AF77" s="377"/>
      <c r="AG77" s="378"/>
    </row>
    <row r="78" spans="1:33" x14ac:dyDescent="0.4">
      <c r="A78" s="376"/>
      <c r="B78" s="377"/>
      <c r="C78" s="377"/>
      <c r="D78" s="377"/>
      <c r="E78" s="377"/>
      <c r="F78" s="378"/>
      <c r="G78" s="379"/>
      <c r="H78" s="380"/>
      <c r="I78" s="380"/>
      <c r="J78" s="380"/>
      <c r="K78" s="380"/>
      <c r="L78" s="14"/>
      <c r="M78" s="381"/>
      <c r="N78" s="382"/>
      <c r="O78" s="382"/>
      <c r="P78" s="382"/>
      <c r="Q78" s="382"/>
      <c r="R78" s="382"/>
      <c r="S78" s="382"/>
      <c r="T78" s="382"/>
      <c r="U78" s="382"/>
      <c r="V78" s="382"/>
      <c r="W78" s="382"/>
      <c r="X78" s="383"/>
      <c r="Y78" s="379"/>
      <c r="Z78" s="380"/>
      <c r="AA78" s="380"/>
      <c r="AB78" s="380"/>
      <c r="AC78" s="384"/>
      <c r="AD78" s="376"/>
      <c r="AE78" s="377"/>
      <c r="AF78" s="377"/>
      <c r="AG78" s="378"/>
    </row>
    <row r="79" spans="1:33" x14ac:dyDescent="0.4">
      <c r="A79" s="376"/>
      <c r="B79" s="377"/>
      <c r="C79" s="377"/>
      <c r="D79" s="377"/>
      <c r="E79" s="377"/>
      <c r="F79" s="378"/>
      <c r="G79" s="379"/>
      <c r="H79" s="380"/>
      <c r="I79" s="380"/>
      <c r="J79" s="380"/>
      <c r="K79" s="380"/>
      <c r="L79" s="14"/>
      <c r="M79" s="381"/>
      <c r="N79" s="382"/>
      <c r="O79" s="382"/>
      <c r="P79" s="382"/>
      <c r="Q79" s="382"/>
      <c r="R79" s="382"/>
      <c r="S79" s="382"/>
      <c r="T79" s="382"/>
      <c r="U79" s="382"/>
      <c r="V79" s="382"/>
      <c r="W79" s="382"/>
      <c r="X79" s="383"/>
      <c r="Y79" s="379"/>
      <c r="Z79" s="380"/>
      <c r="AA79" s="380"/>
      <c r="AB79" s="380"/>
      <c r="AC79" s="384"/>
      <c r="AD79" s="376"/>
      <c r="AE79" s="377"/>
      <c r="AF79" s="377"/>
      <c r="AG79" s="378"/>
    </row>
    <row r="80" spans="1:33" x14ac:dyDescent="0.4">
      <c r="A80" s="376"/>
      <c r="B80" s="377"/>
      <c r="C80" s="377"/>
      <c r="D80" s="377"/>
      <c r="E80" s="377"/>
      <c r="F80" s="378"/>
      <c r="G80" s="379"/>
      <c r="H80" s="380"/>
      <c r="I80" s="380"/>
      <c r="J80" s="380"/>
      <c r="K80" s="380"/>
      <c r="L80" s="14"/>
      <c r="M80" s="381"/>
      <c r="N80" s="382"/>
      <c r="O80" s="382"/>
      <c r="P80" s="382"/>
      <c r="Q80" s="382"/>
      <c r="R80" s="382"/>
      <c r="S80" s="382"/>
      <c r="T80" s="382"/>
      <c r="U80" s="382"/>
      <c r="V80" s="382"/>
      <c r="W80" s="382"/>
      <c r="X80" s="383"/>
      <c r="Y80" s="379"/>
      <c r="Z80" s="380"/>
      <c r="AA80" s="380"/>
      <c r="AB80" s="380"/>
      <c r="AC80" s="384"/>
      <c r="AD80" s="376"/>
      <c r="AE80" s="377"/>
      <c r="AF80" s="377"/>
      <c r="AG80" s="378"/>
    </row>
    <row r="81" spans="1:33" x14ac:dyDescent="0.4">
      <c r="A81" s="376"/>
      <c r="B81" s="377"/>
      <c r="C81" s="377"/>
      <c r="D81" s="377"/>
      <c r="E81" s="377"/>
      <c r="F81" s="378"/>
      <c r="G81" s="379"/>
      <c r="H81" s="380"/>
      <c r="I81" s="380"/>
      <c r="J81" s="380"/>
      <c r="K81" s="380"/>
      <c r="L81" s="14"/>
      <c r="M81" s="381"/>
      <c r="N81" s="382"/>
      <c r="O81" s="382"/>
      <c r="P81" s="382"/>
      <c r="Q81" s="382"/>
      <c r="R81" s="382"/>
      <c r="S81" s="382"/>
      <c r="T81" s="382"/>
      <c r="U81" s="382"/>
      <c r="V81" s="382"/>
      <c r="W81" s="382"/>
      <c r="X81" s="383"/>
      <c r="Y81" s="379"/>
      <c r="Z81" s="380"/>
      <c r="AA81" s="380"/>
      <c r="AB81" s="380"/>
      <c r="AC81" s="384"/>
      <c r="AD81" s="376"/>
      <c r="AE81" s="377"/>
      <c r="AF81" s="377"/>
      <c r="AG81" s="378"/>
    </row>
    <row r="82" spans="1:33" x14ac:dyDescent="0.4">
      <c r="A82" s="376"/>
      <c r="B82" s="377"/>
      <c r="C82" s="377"/>
      <c r="D82" s="377"/>
      <c r="E82" s="377"/>
      <c r="F82" s="378"/>
      <c r="G82" s="379"/>
      <c r="H82" s="380"/>
      <c r="I82" s="380"/>
      <c r="J82" s="380"/>
      <c r="K82" s="380"/>
      <c r="L82" s="14"/>
      <c r="M82" s="381"/>
      <c r="N82" s="382"/>
      <c r="O82" s="382"/>
      <c r="P82" s="382"/>
      <c r="Q82" s="382"/>
      <c r="R82" s="382"/>
      <c r="S82" s="382"/>
      <c r="T82" s="382"/>
      <c r="U82" s="382"/>
      <c r="V82" s="382"/>
      <c r="W82" s="382"/>
      <c r="X82" s="383"/>
      <c r="Y82" s="379"/>
      <c r="Z82" s="380"/>
      <c r="AA82" s="380"/>
      <c r="AB82" s="380"/>
      <c r="AC82" s="384"/>
      <c r="AD82" s="376"/>
      <c r="AE82" s="377"/>
      <c r="AF82" s="377"/>
      <c r="AG82" s="378"/>
    </row>
    <row r="83" spans="1:33" x14ac:dyDescent="0.4">
      <c r="A83" s="376"/>
      <c r="B83" s="377"/>
      <c r="C83" s="377"/>
      <c r="D83" s="377"/>
      <c r="E83" s="377"/>
      <c r="F83" s="378"/>
      <c r="G83" s="379"/>
      <c r="H83" s="380"/>
      <c r="I83" s="380"/>
      <c r="J83" s="380"/>
      <c r="K83" s="380"/>
      <c r="L83" s="14"/>
      <c r="M83" s="381"/>
      <c r="N83" s="382"/>
      <c r="O83" s="382"/>
      <c r="P83" s="382"/>
      <c r="Q83" s="382"/>
      <c r="R83" s="382"/>
      <c r="S83" s="382"/>
      <c r="T83" s="382"/>
      <c r="U83" s="382"/>
      <c r="V83" s="382"/>
      <c r="W83" s="382"/>
      <c r="X83" s="383"/>
      <c r="Y83" s="379"/>
      <c r="Z83" s="380"/>
      <c r="AA83" s="380"/>
      <c r="AB83" s="380"/>
      <c r="AC83" s="384"/>
      <c r="AD83" s="376"/>
      <c r="AE83" s="377"/>
      <c r="AF83" s="377"/>
      <c r="AG83" s="378"/>
    </row>
    <row r="84" spans="1:33" x14ac:dyDescent="0.4">
      <c r="A84" s="376"/>
      <c r="B84" s="377"/>
      <c r="C84" s="377"/>
      <c r="D84" s="377"/>
      <c r="E84" s="377"/>
      <c r="F84" s="378"/>
      <c r="G84" s="379"/>
      <c r="H84" s="380"/>
      <c r="I84" s="380"/>
      <c r="J84" s="380"/>
      <c r="K84" s="380"/>
      <c r="L84" s="14"/>
      <c r="M84" s="381"/>
      <c r="N84" s="382"/>
      <c r="O84" s="382"/>
      <c r="P84" s="382"/>
      <c r="Q84" s="382"/>
      <c r="R84" s="382"/>
      <c r="S84" s="382"/>
      <c r="T84" s="382"/>
      <c r="U84" s="382"/>
      <c r="V84" s="382"/>
      <c r="W84" s="382"/>
      <c r="X84" s="383"/>
      <c r="Y84" s="379"/>
      <c r="Z84" s="380"/>
      <c r="AA84" s="380"/>
      <c r="AB84" s="380"/>
      <c r="AC84" s="384"/>
      <c r="AD84" s="376"/>
      <c r="AE84" s="377"/>
      <c r="AF84" s="377"/>
      <c r="AG84" s="378"/>
    </row>
    <row r="85" spans="1:33" x14ac:dyDescent="0.4">
      <c r="A85" s="376"/>
      <c r="B85" s="377"/>
      <c r="C85" s="377"/>
      <c r="D85" s="377"/>
      <c r="E85" s="377"/>
      <c r="F85" s="378"/>
      <c r="G85" s="379"/>
      <c r="H85" s="380"/>
      <c r="I85" s="380"/>
      <c r="J85" s="380"/>
      <c r="K85" s="380"/>
      <c r="L85" s="14"/>
      <c r="M85" s="381"/>
      <c r="N85" s="382"/>
      <c r="O85" s="382"/>
      <c r="P85" s="382"/>
      <c r="Q85" s="382"/>
      <c r="R85" s="382"/>
      <c r="S85" s="382"/>
      <c r="T85" s="382"/>
      <c r="U85" s="382"/>
      <c r="V85" s="382"/>
      <c r="W85" s="382"/>
      <c r="X85" s="383"/>
      <c r="Y85" s="379"/>
      <c r="Z85" s="380"/>
      <c r="AA85" s="380"/>
      <c r="AB85" s="380"/>
      <c r="AC85" s="384"/>
      <c r="AD85" s="376"/>
      <c r="AE85" s="377"/>
      <c r="AF85" s="377"/>
      <c r="AG85" s="378"/>
    </row>
    <row r="86" spans="1:33" x14ac:dyDescent="0.4">
      <c r="A86" s="376"/>
      <c r="B86" s="377"/>
      <c r="C86" s="377"/>
      <c r="D86" s="377"/>
      <c r="E86" s="377"/>
      <c r="F86" s="378"/>
      <c r="G86" s="379"/>
      <c r="H86" s="380"/>
      <c r="I86" s="380"/>
      <c r="J86" s="380"/>
      <c r="K86" s="380"/>
      <c r="L86" s="14"/>
      <c r="M86" s="381"/>
      <c r="N86" s="382"/>
      <c r="O86" s="382"/>
      <c r="P86" s="382"/>
      <c r="Q86" s="382"/>
      <c r="R86" s="382"/>
      <c r="S86" s="382"/>
      <c r="T86" s="382"/>
      <c r="U86" s="382"/>
      <c r="V86" s="382"/>
      <c r="W86" s="382"/>
      <c r="X86" s="383"/>
      <c r="Y86" s="379"/>
      <c r="Z86" s="380"/>
      <c r="AA86" s="380"/>
      <c r="AB86" s="380"/>
      <c r="AC86" s="384"/>
      <c r="AD86" s="376"/>
      <c r="AE86" s="377"/>
      <c r="AF86" s="377"/>
      <c r="AG86" s="378"/>
    </row>
    <row r="87" spans="1:33" x14ac:dyDescent="0.4">
      <c r="A87" s="376"/>
      <c r="B87" s="377"/>
      <c r="C87" s="377"/>
      <c r="D87" s="377"/>
      <c r="E87" s="377"/>
      <c r="F87" s="378"/>
      <c r="G87" s="379"/>
      <c r="H87" s="380"/>
      <c r="I87" s="380"/>
      <c r="J87" s="380"/>
      <c r="K87" s="380"/>
      <c r="L87" s="14"/>
      <c r="M87" s="381"/>
      <c r="N87" s="382"/>
      <c r="O87" s="382"/>
      <c r="P87" s="382"/>
      <c r="Q87" s="382"/>
      <c r="R87" s="382"/>
      <c r="S87" s="382"/>
      <c r="T87" s="382"/>
      <c r="U87" s="382"/>
      <c r="V87" s="382"/>
      <c r="W87" s="382"/>
      <c r="X87" s="383"/>
      <c r="Y87" s="379"/>
      <c r="Z87" s="380"/>
      <c r="AA87" s="380"/>
      <c r="AB87" s="380"/>
      <c r="AC87" s="384"/>
      <c r="AD87" s="376"/>
      <c r="AE87" s="377"/>
      <c r="AF87" s="377"/>
      <c r="AG87" s="378"/>
    </row>
    <row r="88" spans="1:33" x14ac:dyDescent="0.4">
      <c r="A88" s="376"/>
      <c r="B88" s="377"/>
      <c r="C88" s="377"/>
      <c r="D88" s="377"/>
      <c r="E88" s="377"/>
      <c r="F88" s="378"/>
      <c r="G88" s="379"/>
      <c r="H88" s="380"/>
      <c r="I88" s="380"/>
      <c r="J88" s="380"/>
      <c r="K88" s="380"/>
      <c r="L88" s="14"/>
      <c r="M88" s="381"/>
      <c r="N88" s="382"/>
      <c r="O88" s="382"/>
      <c r="P88" s="382"/>
      <c r="Q88" s="382"/>
      <c r="R88" s="382"/>
      <c r="S88" s="382"/>
      <c r="T88" s="382"/>
      <c r="U88" s="382"/>
      <c r="V88" s="382"/>
      <c r="W88" s="382"/>
      <c r="X88" s="383"/>
      <c r="Y88" s="379"/>
      <c r="Z88" s="380"/>
      <c r="AA88" s="380"/>
      <c r="AB88" s="380"/>
      <c r="AC88" s="384"/>
      <c r="AD88" s="376"/>
      <c r="AE88" s="377"/>
      <c r="AF88" s="377"/>
      <c r="AG88" s="378"/>
    </row>
    <row r="89" spans="1:33" x14ac:dyDescent="0.4">
      <c r="A89" s="376"/>
      <c r="B89" s="377"/>
      <c r="C89" s="377"/>
      <c r="D89" s="377"/>
      <c r="E89" s="377"/>
      <c r="F89" s="378"/>
      <c r="G89" s="379"/>
      <c r="H89" s="380"/>
      <c r="I89" s="380"/>
      <c r="J89" s="380"/>
      <c r="K89" s="380"/>
      <c r="L89" s="14"/>
      <c r="M89" s="381"/>
      <c r="N89" s="382"/>
      <c r="O89" s="382"/>
      <c r="P89" s="382"/>
      <c r="Q89" s="382"/>
      <c r="R89" s="382"/>
      <c r="S89" s="382"/>
      <c r="T89" s="382"/>
      <c r="U89" s="382"/>
      <c r="V89" s="382"/>
      <c r="W89" s="382"/>
      <c r="X89" s="383"/>
      <c r="Y89" s="379"/>
      <c r="Z89" s="380"/>
      <c r="AA89" s="380"/>
      <c r="AB89" s="380"/>
      <c r="AC89" s="384"/>
      <c r="AD89" s="376"/>
      <c r="AE89" s="377"/>
      <c r="AF89" s="377"/>
      <c r="AG89" s="378"/>
    </row>
    <row r="90" spans="1:33" x14ac:dyDescent="0.4">
      <c r="A90" s="376"/>
      <c r="B90" s="377"/>
      <c r="C90" s="377"/>
      <c r="D90" s="377"/>
      <c r="E90" s="377"/>
      <c r="F90" s="378"/>
      <c r="G90" s="379"/>
      <c r="H90" s="380"/>
      <c r="I90" s="380"/>
      <c r="J90" s="380"/>
      <c r="K90" s="380"/>
      <c r="L90" s="14"/>
      <c r="M90" s="381"/>
      <c r="N90" s="382"/>
      <c r="O90" s="382"/>
      <c r="P90" s="382"/>
      <c r="Q90" s="382"/>
      <c r="R90" s="382"/>
      <c r="S90" s="382"/>
      <c r="T90" s="382"/>
      <c r="U90" s="382"/>
      <c r="V90" s="382"/>
      <c r="W90" s="382"/>
      <c r="X90" s="383"/>
      <c r="Y90" s="379"/>
      <c r="Z90" s="380"/>
      <c r="AA90" s="380"/>
      <c r="AB90" s="380"/>
      <c r="AC90" s="384"/>
      <c r="AD90" s="376"/>
      <c r="AE90" s="377"/>
      <c r="AF90" s="377"/>
      <c r="AG90" s="378"/>
    </row>
    <row r="91" spans="1:33" x14ac:dyDescent="0.4">
      <c r="A91" s="376"/>
      <c r="B91" s="377"/>
      <c r="C91" s="377"/>
      <c r="D91" s="377"/>
      <c r="E91" s="377"/>
      <c r="F91" s="378"/>
      <c r="G91" s="379"/>
      <c r="H91" s="380"/>
      <c r="I91" s="380"/>
      <c r="J91" s="380"/>
      <c r="K91" s="380"/>
      <c r="L91" s="14"/>
      <c r="M91" s="381"/>
      <c r="N91" s="382"/>
      <c r="O91" s="382"/>
      <c r="P91" s="382"/>
      <c r="Q91" s="382"/>
      <c r="R91" s="382"/>
      <c r="S91" s="382"/>
      <c r="T91" s="382"/>
      <c r="U91" s="382"/>
      <c r="V91" s="382"/>
      <c r="W91" s="382"/>
      <c r="X91" s="383"/>
      <c r="Y91" s="379"/>
      <c r="Z91" s="380"/>
      <c r="AA91" s="380"/>
      <c r="AB91" s="380"/>
      <c r="AC91" s="384"/>
      <c r="AD91" s="376"/>
      <c r="AE91" s="377"/>
      <c r="AF91" s="377"/>
      <c r="AG91" s="378"/>
    </row>
    <row r="92" spans="1:33" x14ac:dyDescent="0.4">
      <c r="A92" s="376"/>
      <c r="B92" s="377"/>
      <c r="C92" s="377"/>
      <c r="D92" s="377"/>
      <c r="E92" s="377"/>
      <c r="F92" s="378"/>
      <c r="G92" s="379"/>
      <c r="H92" s="380"/>
      <c r="I92" s="380"/>
      <c r="J92" s="380"/>
      <c r="K92" s="380"/>
      <c r="L92" s="14"/>
      <c r="M92" s="381"/>
      <c r="N92" s="382"/>
      <c r="O92" s="382"/>
      <c r="P92" s="382"/>
      <c r="Q92" s="382"/>
      <c r="R92" s="382"/>
      <c r="S92" s="382"/>
      <c r="T92" s="382"/>
      <c r="U92" s="382"/>
      <c r="V92" s="382"/>
      <c r="W92" s="382"/>
      <c r="X92" s="383"/>
      <c r="Y92" s="379"/>
      <c r="Z92" s="380"/>
      <c r="AA92" s="380"/>
      <c r="AB92" s="380"/>
      <c r="AC92" s="384"/>
      <c r="AD92" s="376"/>
      <c r="AE92" s="377"/>
      <c r="AF92" s="377"/>
      <c r="AG92" s="378"/>
    </row>
    <row r="93" spans="1:33" x14ac:dyDescent="0.4">
      <c r="A93" s="376"/>
      <c r="B93" s="377"/>
      <c r="C93" s="377"/>
      <c r="D93" s="377"/>
      <c r="E93" s="377"/>
      <c r="F93" s="378"/>
      <c r="G93" s="379"/>
      <c r="H93" s="380"/>
      <c r="I93" s="380"/>
      <c r="J93" s="380"/>
      <c r="K93" s="380"/>
      <c r="L93" s="14"/>
      <c r="M93" s="381"/>
      <c r="N93" s="382"/>
      <c r="O93" s="382"/>
      <c r="P93" s="382"/>
      <c r="Q93" s="382"/>
      <c r="R93" s="382"/>
      <c r="S93" s="382"/>
      <c r="T93" s="382"/>
      <c r="U93" s="382"/>
      <c r="V93" s="382"/>
      <c r="W93" s="382"/>
      <c r="X93" s="383"/>
      <c r="Y93" s="379"/>
      <c r="Z93" s="380"/>
      <c r="AA93" s="380"/>
      <c r="AB93" s="380"/>
      <c r="AC93" s="384"/>
      <c r="AD93" s="376"/>
      <c r="AE93" s="377"/>
      <c r="AF93" s="377"/>
      <c r="AG93" s="378"/>
    </row>
    <row r="94" spans="1:33" x14ac:dyDescent="0.4">
      <c r="A94" s="376"/>
      <c r="B94" s="377"/>
      <c r="C94" s="377"/>
      <c r="D94" s="377"/>
      <c r="E94" s="377"/>
      <c r="F94" s="378"/>
      <c r="G94" s="379"/>
      <c r="H94" s="380"/>
      <c r="I94" s="380"/>
      <c r="J94" s="380"/>
      <c r="K94" s="380"/>
      <c r="L94" s="14"/>
      <c r="M94" s="381"/>
      <c r="N94" s="382"/>
      <c r="O94" s="382"/>
      <c r="P94" s="382"/>
      <c r="Q94" s="382"/>
      <c r="R94" s="382"/>
      <c r="S94" s="382"/>
      <c r="T94" s="382"/>
      <c r="U94" s="382"/>
      <c r="V94" s="382"/>
      <c r="W94" s="382"/>
      <c r="X94" s="383"/>
      <c r="Y94" s="379"/>
      <c r="Z94" s="380"/>
      <c r="AA94" s="380"/>
      <c r="AB94" s="380"/>
      <c r="AC94" s="384"/>
      <c r="AD94" s="376"/>
      <c r="AE94" s="377"/>
      <c r="AF94" s="377"/>
      <c r="AG94" s="378"/>
    </row>
    <row r="95" spans="1:33" x14ac:dyDescent="0.4">
      <c r="A95" s="385"/>
      <c r="B95" s="386"/>
      <c r="C95" s="386"/>
      <c r="D95" s="386"/>
      <c r="E95" s="386"/>
      <c r="F95" s="387"/>
      <c r="G95" s="388"/>
      <c r="H95" s="389"/>
      <c r="I95" s="389"/>
      <c r="J95" s="389"/>
      <c r="K95" s="389"/>
      <c r="L95" s="15"/>
      <c r="M95" s="390"/>
      <c r="N95" s="391"/>
      <c r="O95" s="391"/>
      <c r="P95" s="391"/>
      <c r="Q95" s="391"/>
      <c r="R95" s="391"/>
      <c r="S95" s="391"/>
      <c r="T95" s="391"/>
      <c r="U95" s="391"/>
      <c r="V95" s="391"/>
      <c r="W95" s="391"/>
      <c r="X95" s="392"/>
      <c r="Y95" s="388"/>
      <c r="Z95" s="389"/>
      <c r="AA95" s="389"/>
      <c r="AB95" s="389"/>
      <c r="AC95" s="393"/>
      <c r="AD95" s="385"/>
      <c r="AE95" s="386"/>
      <c r="AF95" s="386"/>
      <c r="AG95" s="387"/>
    </row>
    <row r="101" spans="1:33" ht="14.25" x14ac:dyDescent="0.4">
      <c r="A101" s="169" t="s">
        <v>111</v>
      </c>
      <c r="B101" s="169"/>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c r="AA101" s="169"/>
      <c r="AB101" s="169"/>
      <c r="AC101" s="169"/>
      <c r="AD101" s="169"/>
      <c r="AE101" s="169"/>
      <c r="AF101" s="169"/>
      <c r="AG101" s="169"/>
    </row>
    <row r="102" spans="1:33" x14ac:dyDescent="0.4">
      <c r="A102" s="404" t="s">
        <v>112</v>
      </c>
      <c r="B102" s="404"/>
      <c r="C102" s="404"/>
      <c r="D102" s="404"/>
      <c r="E102" s="404"/>
      <c r="F102" s="404"/>
      <c r="G102" s="404"/>
      <c r="H102" s="404" t="s">
        <v>113</v>
      </c>
      <c r="I102" s="404"/>
      <c r="J102" s="404"/>
      <c r="K102" s="404"/>
      <c r="L102" s="404"/>
      <c r="M102" s="404"/>
      <c r="N102" s="404"/>
      <c r="O102" s="404"/>
      <c r="P102" s="404" t="s">
        <v>114</v>
      </c>
      <c r="Q102" s="404"/>
      <c r="R102" s="404"/>
      <c r="S102" s="404" t="s">
        <v>115</v>
      </c>
      <c r="T102" s="404"/>
      <c r="U102" s="404"/>
      <c r="V102" s="404"/>
      <c r="W102" s="404"/>
      <c r="X102" s="404" t="s">
        <v>106</v>
      </c>
      <c r="Y102" s="404"/>
      <c r="Z102" s="404"/>
      <c r="AA102" s="404"/>
      <c r="AB102" s="404"/>
      <c r="AC102" s="404" t="s">
        <v>117</v>
      </c>
      <c r="AD102" s="404"/>
      <c r="AE102" s="404"/>
      <c r="AF102" s="404"/>
      <c r="AG102" s="404"/>
    </row>
    <row r="103" spans="1:33" x14ac:dyDescent="0.4">
      <c r="A103" s="405"/>
      <c r="B103" s="405"/>
      <c r="C103" s="405"/>
      <c r="D103" s="405"/>
      <c r="E103" s="405"/>
      <c r="F103" s="405"/>
      <c r="G103" s="405"/>
      <c r="H103" s="406"/>
      <c r="I103" s="406"/>
      <c r="J103" s="406"/>
      <c r="K103" s="406"/>
      <c r="L103" s="406"/>
      <c r="M103" s="406"/>
      <c r="N103" s="406"/>
      <c r="O103" s="406"/>
      <c r="P103" s="407"/>
      <c r="Q103" s="407"/>
      <c r="R103" s="407"/>
      <c r="S103" s="408"/>
      <c r="T103" s="408"/>
      <c r="U103" s="408"/>
      <c r="V103" s="408"/>
      <c r="W103" s="408"/>
      <c r="X103" s="408"/>
      <c r="Y103" s="408"/>
      <c r="Z103" s="408"/>
      <c r="AA103" s="408"/>
      <c r="AB103" s="408"/>
      <c r="AC103" s="409"/>
      <c r="AD103" s="409"/>
      <c r="AE103" s="409"/>
      <c r="AF103" s="409"/>
      <c r="AG103" s="409"/>
    </row>
    <row r="104" spans="1:33" x14ac:dyDescent="0.4">
      <c r="A104" s="395"/>
      <c r="B104" s="395"/>
      <c r="C104" s="395"/>
      <c r="D104" s="395"/>
      <c r="E104" s="395"/>
      <c r="F104" s="395"/>
      <c r="G104" s="395"/>
      <c r="H104" s="396"/>
      <c r="I104" s="396"/>
      <c r="J104" s="396"/>
      <c r="K104" s="396"/>
      <c r="L104" s="396"/>
      <c r="M104" s="396"/>
      <c r="N104" s="396"/>
      <c r="O104" s="396"/>
      <c r="P104" s="397"/>
      <c r="Q104" s="397"/>
      <c r="R104" s="397"/>
      <c r="S104" s="398"/>
      <c r="T104" s="398"/>
      <c r="U104" s="398"/>
      <c r="V104" s="398"/>
      <c r="W104" s="398"/>
      <c r="X104" s="398"/>
      <c r="Y104" s="398"/>
      <c r="Z104" s="398"/>
      <c r="AA104" s="398"/>
      <c r="AB104" s="398"/>
      <c r="AC104" s="394"/>
      <c r="AD104" s="394"/>
      <c r="AE104" s="394"/>
      <c r="AF104" s="394"/>
      <c r="AG104" s="394"/>
    </row>
    <row r="105" spans="1:33" x14ac:dyDescent="0.4">
      <c r="A105" s="395"/>
      <c r="B105" s="395"/>
      <c r="C105" s="395"/>
      <c r="D105" s="395"/>
      <c r="E105" s="395"/>
      <c r="F105" s="395"/>
      <c r="G105" s="395"/>
      <c r="H105" s="396"/>
      <c r="I105" s="396"/>
      <c r="J105" s="396"/>
      <c r="K105" s="396"/>
      <c r="L105" s="396"/>
      <c r="M105" s="396"/>
      <c r="N105" s="396"/>
      <c r="O105" s="396"/>
      <c r="P105" s="397"/>
      <c r="Q105" s="397"/>
      <c r="R105" s="397"/>
      <c r="S105" s="398"/>
      <c r="T105" s="398"/>
      <c r="U105" s="398"/>
      <c r="V105" s="398"/>
      <c r="W105" s="398"/>
      <c r="X105" s="398"/>
      <c r="Y105" s="398"/>
      <c r="Z105" s="398"/>
      <c r="AA105" s="398"/>
      <c r="AB105" s="398"/>
      <c r="AC105" s="394"/>
      <c r="AD105" s="394"/>
      <c r="AE105" s="394"/>
      <c r="AF105" s="394"/>
      <c r="AG105" s="394"/>
    </row>
    <row r="106" spans="1:33" x14ac:dyDescent="0.4">
      <c r="A106" s="395"/>
      <c r="B106" s="395"/>
      <c r="C106" s="395"/>
      <c r="D106" s="395"/>
      <c r="E106" s="395"/>
      <c r="F106" s="395"/>
      <c r="G106" s="395"/>
      <c r="H106" s="396"/>
      <c r="I106" s="396"/>
      <c r="J106" s="396"/>
      <c r="K106" s="396"/>
      <c r="L106" s="396"/>
      <c r="M106" s="396"/>
      <c r="N106" s="396"/>
      <c r="O106" s="396"/>
      <c r="P106" s="397"/>
      <c r="Q106" s="397"/>
      <c r="R106" s="397"/>
      <c r="S106" s="398"/>
      <c r="T106" s="398"/>
      <c r="U106" s="398"/>
      <c r="V106" s="398"/>
      <c r="W106" s="398"/>
      <c r="X106" s="398"/>
      <c r="Y106" s="398"/>
      <c r="Z106" s="398"/>
      <c r="AA106" s="398"/>
      <c r="AB106" s="398"/>
      <c r="AC106" s="394"/>
      <c r="AD106" s="394"/>
      <c r="AE106" s="394"/>
      <c r="AF106" s="394"/>
      <c r="AG106" s="394"/>
    </row>
    <row r="107" spans="1:33" x14ac:dyDescent="0.4">
      <c r="A107" s="395"/>
      <c r="B107" s="395"/>
      <c r="C107" s="395"/>
      <c r="D107" s="395"/>
      <c r="E107" s="395"/>
      <c r="F107" s="395"/>
      <c r="G107" s="395"/>
      <c r="H107" s="396"/>
      <c r="I107" s="396"/>
      <c r="J107" s="396"/>
      <c r="K107" s="396"/>
      <c r="L107" s="396"/>
      <c r="M107" s="396"/>
      <c r="N107" s="396"/>
      <c r="O107" s="396"/>
      <c r="P107" s="397"/>
      <c r="Q107" s="397"/>
      <c r="R107" s="397"/>
      <c r="S107" s="398"/>
      <c r="T107" s="398"/>
      <c r="U107" s="398"/>
      <c r="V107" s="398"/>
      <c r="W107" s="398"/>
      <c r="X107" s="398"/>
      <c r="Y107" s="398"/>
      <c r="Z107" s="398"/>
      <c r="AA107" s="398"/>
      <c r="AB107" s="398"/>
      <c r="AC107" s="394"/>
      <c r="AD107" s="394"/>
      <c r="AE107" s="394"/>
      <c r="AF107" s="394"/>
      <c r="AG107" s="394"/>
    </row>
    <row r="108" spans="1:33" x14ac:dyDescent="0.4">
      <c r="A108" s="395"/>
      <c r="B108" s="395"/>
      <c r="C108" s="395"/>
      <c r="D108" s="395"/>
      <c r="E108" s="395"/>
      <c r="F108" s="395"/>
      <c r="G108" s="395"/>
      <c r="H108" s="396"/>
      <c r="I108" s="396"/>
      <c r="J108" s="396"/>
      <c r="K108" s="396"/>
      <c r="L108" s="396"/>
      <c r="M108" s="396"/>
      <c r="N108" s="396"/>
      <c r="O108" s="396"/>
      <c r="P108" s="397"/>
      <c r="Q108" s="397"/>
      <c r="R108" s="397"/>
      <c r="S108" s="398"/>
      <c r="T108" s="398"/>
      <c r="U108" s="398"/>
      <c r="V108" s="398"/>
      <c r="W108" s="398"/>
      <c r="X108" s="398"/>
      <c r="Y108" s="398"/>
      <c r="Z108" s="398"/>
      <c r="AA108" s="398"/>
      <c r="AB108" s="398"/>
      <c r="AC108" s="394"/>
      <c r="AD108" s="394"/>
      <c r="AE108" s="394"/>
      <c r="AF108" s="394"/>
      <c r="AG108" s="394"/>
    </row>
    <row r="109" spans="1:33" x14ac:dyDescent="0.4">
      <c r="A109" s="395"/>
      <c r="B109" s="395"/>
      <c r="C109" s="395"/>
      <c r="D109" s="395"/>
      <c r="E109" s="395"/>
      <c r="F109" s="395"/>
      <c r="G109" s="395"/>
      <c r="H109" s="396"/>
      <c r="I109" s="396"/>
      <c r="J109" s="396"/>
      <c r="K109" s="396"/>
      <c r="L109" s="396"/>
      <c r="M109" s="396"/>
      <c r="N109" s="396"/>
      <c r="O109" s="396"/>
      <c r="P109" s="397"/>
      <c r="Q109" s="397"/>
      <c r="R109" s="397"/>
      <c r="S109" s="398"/>
      <c r="T109" s="398"/>
      <c r="U109" s="398"/>
      <c r="V109" s="398"/>
      <c r="W109" s="398"/>
      <c r="X109" s="398"/>
      <c r="Y109" s="398"/>
      <c r="Z109" s="398"/>
      <c r="AA109" s="398"/>
      <c r="AB109" s="398"/>
      <c r="AC109" s="394"/>
      <c r="AD109" s="394"/>
      <c r="AE109" s="394"/>
      <c r="AF109" s="394"/>
      <c r="AG109" s="394"/>
    </row>
    <row r="110" spans="1:33" x14ac:dyDescent="0.4">
      <c r="A110" s="399"/>
      <c r="B110" s="399"/>
      <c r="C110" s="399"/>
      <c r="D110" s="399"/>
      <c r="E110" s="399"/>
      <c r="F110" s="399"/>
      <c r="G110" s="399"/>
      <c r="H110" s="400"/>
      <c r="I110" s="400"/>
      <c r="J110" s="400"/>
      <c r="K110" s="400"/>
      <c r="L110" s="400"/>
      <c r="M110" s="400"/>
      <c r="N110" s="400"/>
      <c r="O110" s="400"/>
      <c r="P110" s="401"/>
      <c r="Q110" s="401"/>
      <c r="R110" s="401"/>
      <c r="S110" s="402"/>
      <c r="T110" s="402"/>
      <c r="U110" s="402"/>
      <c r="V110" s="402"/>
      <c r="W110" s="402"/>
      <c r="X110" s="402"/>
      <c r="Y110" s="402"/>
      <c r="Z110" s="402"/>
      <c r="AA110" s="402"/>
      <c r="AB110" s="402"/>
      <c r="AC110" s="403"/>
      <c r="AD110" s="403"/>
      <c r="AE110" s="403"/>
      <c r="AF110" s="403"/>
      <c r="AG110" s="403"/>
    </row>
  </sheetData>
  <sheetProtection algorithmName="SHA-512" hashValue="4K42e+Wii5r28bQ9vV6pKWukJYMQE13uIM5JFSzXFP3oNosTLL1+6xXRiqurYx0Dq2MSVyNh6iRi5m8OyUTpcA==" saltValue="RruYyss/os4p6jMLHfWZJQ==" spinCount="100000" sheet="1" objects="1" scenarios="1" formatCells="0" formatRows="0" insertColumns="0" insertRows="0" deleteColumns="0" deleteRows="0" selectLockedCells="1"/>
  <mergeCells count="420">
    <mergeCell ref="A28:F28"/>
    <mergeCell ref="G28:K28"/>
    <mergeCell ref="M28:X28"/>
    <mergeCell ref="Y28:AC28"/>
    <mergeCell ref="AD28:AG28"/>
    <mergeCell ref="A29:F29"/>
    <mergeCell ref="G29:K29"/>
    <mergeCell ref="M29:X29"/>
    <mergeCell ref="Y29:AC29"/>
    <mergeCell ref="AD29:AG29"/>
    <mergeCell ref="AD25:AG25"/>
    <mergeCell ref="A26:F26"/>
    <mergeCell ref="G26:K26"/>
    <mergeCell ref="M26:X26"/>
    <mergeCell ref="Y26:AC26"/>
    <mergeCell ref="AD26:AG26"/>
    <mergeCell ref="A27:F27"/>
    <mergeCell ref="G27:K27"/>
    <mergeCell ref="M27:X27"/>
    <mergeCell ref="Y27:AC27"/>
    <mergeCell ref="AD27:AG27"/>
    <mergeCell ref="Y3:AB3"/>
    <mergeCell ref="AC3:AG3"/>
    <mergeCell ref="C4:J6"/>
    <mergeCell ref="K4:Q6"/>
    <mergeCell ref="R4:Y6"/>
    <mergeCell ref="Z4:AG6"/>
    <mergeCell ref="C7:I7"/>
    <mergeCell ref="AC2:AG2"/>
    <mergeCell ref="G2:AB2"/>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4:B12"/>
    <mergeCell ref="K7:P7"/>
    <mergeCell ref="R7:X7"/>
    <mergeCell ref="Z7:AF7"/>
    <mergeCell ref="C8:J11"/>
    <mergeCell ref="K8:Q11"/>
    <mergeCell ref="R8:Y11"/>
    <mergeCell ref="Z8:AG11"/>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0:F20"/>
    <mergeCell ref="G20:K20"/>
    <mergeCell ref="M20:X20"/>
    <mergeCell ref="Y20:AC20"/>
    <mergeCell ref="AD20:AG20"/>
    <mergeCell ref="A21:F21"/>
    <mergeCell ref="G21:K21"/>
    <mergeCell ref="M21:X21"/>
    <mergeCell ref="Y21:AC21"/>
    <mergeCell ref="AD21:AG21"/>
    <mergeCell ref="A22:F22"/>
    <mergeCell ref="G22:K22"/>
    <mergeCell ref="M22:X22"/>
    <mergeCell ref="Y22:AC22"/>
    <mergeCell ref="AD22:AG22"/>
    <mergeCell ref="A31:F31"/>
    <mergeCell ref="G31:K31"/>
    <mergeCell ref="M31:X31"/>
    <mergeCell ref="Y31:AC31"/>
    <mergeCell ref="AD31:AG31"/>
    <mergeCell ref="A23:F23"/>
    <mergeCell ref="G23:K23"/>
    <mergeCell ref="M23:X23"/>
    <mergeCell ref="Y23:AC23"/>
    <mergeCell ref="AD23:AG23"/>
    <mergeCell ref="A30:F30"/>
    <mergeCell ref="G30:K30"/>
    <mergeCell ref="M30:X30"/>
    <mergeCell ref="Y30:AC30"/>
    <mergeCell ref="AD30:AG30"/>
    <mergeCell ref="A24:F24"/>
    <mergeCell ref="G24:K24"/>
    <mergeCell ref="M24:X24"/>
    <mergeCell ref="Y24:AC24"/>
    <mergeCell ref="AD24:AG24"/>
    <mergeCell ref="A25:F25"/>
    <mergeCell ref="G25:K25"/>
    <mergeCell ref="M25:X25"/>
    <mergeCell ref="Y25:AC25"/>
    <mergeCell ref="A32:F32"/>
    <mergeCell ref="G32:K32"/>
    <mergeCell ref="M32:X32"/>
    <mergeCell ref="Y32:AC32"/>
    <mergeCell ref="AD32:AG32"/>
    <mergeCell ref="A33:F33"/>
    <mergeCell ref="G33:K33"/>
    <mergeCell ref="M33:X33"/>
    <mergeCell ref="Y33:AC33"/>
    <mergeCell ref="AD33:AG33"/>
    <mergeCell ref="A34:F34"/>
    <mergeCell ref="G34:K34"/>
    <mergeCell ref="M34:X34"/>
    <mergeCell ref="Y34:AC34"/>
    <mergeCell ref="AD34:AG34"/>
    <mergeCell ref="A35:F35"/>
    <mergeCell ref="G35:K35"/>
    <mergeCell ref="M35:X35"/>
    <mergeCell ref="Y35:AC35"/>
    <mergeCell ref="AD35:AG35"/>
    <mergeCell ref="A36:F36"/>
    <mergeCell ref="G36:K36"/>
    <mergeCell ref="M36:X36"/>
    <mergeCell ref="Y36:AC36"/>
    <mergeCell ref="AD36:AG36"/>
    <mergeCell ref="A37:F37"/>
    <mergeCell ref="G37:K37"/>
    <mergeCell ref="M37:X37"/>
    <mergeCell ref="Y37:AC37"/>
    <mergeCell ref="AD37:AG37"/>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4:F44"/>
    <mergeCell ref="G44:K44"/>
    <mergeCell ref="M44:X44"/>
    <mergeCell ref="Y44:AC44"/>
    <mergeCell ref="AD44:AG44"/>
    <mergeCell ref="A45:F45"/>
    <mergeCell ref="G45:K45"/>
    <mergeCell ref="M45:X45"/>
    <mergeCell ref="Y45:AC45"/>
    <mergeCell ref="AD45:AG45"/>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1:AG1"/>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49:G50"/>
    <mergeCell ref="H49:O50"/>
    <mergeCell ref="P49:R50"/>
    <mergeCell ref="S49:W50"/>
    <mergeCell ref="X49:AB50"/>
    <mergeCell ref="A57:AG57"/>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A88:F88"/>
    <mergeCell ref="G88:K88"/>
    <mergeCell ref="M88:X88"/>
    <mergeCell ref="Y88:AC88"/>
    <mergeCell ref="AD88:AG88"/>
    <mergeCell ref="A89:F89"/>
    <mergeCell ref="G89:K89"/>
    <mergeCell ref="M89:X89"/>
    <mergeCell ref="Y89:AC89"/>
    <mergeCell ref="AD89:AG89"/>
    <mergeCell ref="A90:F90"/>
    <mergeCell ref="G90:K90"/>
    <mergeCell ref="M90:X90"/>
    <mergeCell ref="Y90:AC90"/>
    <mergeCell ref="AD90:AG90"/>
    <mergeCell ref="A91:F91"/>
    <mergeCell ref="G91:K91"/>
    <mergeCell ref="M91:X91"/>
    <mergeCell ref="Y91:AC91"/>
    <mergeCell ref="AD91:AG91"/>
    <mergeCell ref="A92:F92"/>
    <mergeCell ref="G92:K92"/>
    <mergeCell ref="M92:X92"/>
    <mergeCell ref="Y92:AC92"/>
    <mergeCell ref="AD92:AG92"/>
    <mergeCell ref="A93:F93"/>
    <mergeCell ref="G93:K93"/>
    <mergeCell ref="M93:X93"/>
    <mergeCell ref="Y93:AC93"/>
    <mergeCell ref="AD93:AG93"/>
    <mergeCell ref="A94:F94"/>
    <mergeCell ref="G94:K94"/>
    <mergeCell ref="M94:X94"/>
    <mergeCell ref="Y94:AC94"/>
    <mergeCell ref="AD94:AG94"/>
    <mergeCell ref="A95:F95"/>
    <mergeCell ref="G95:K95"/>
    <mergeCell ref="M95:X95"/>
    <mergeCell ref="Y95:AC95"/>
    <mergeCell ref="AD95:AG95"/>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109:G110"/>
    <mergeCell ref="H109:O110"/>
    <mergeCell ref="P109:R110"/>
    <mergeCell ref="S109:W110"/>
    <mergeCell ref="X109:AB110"/>
    <mergeCell ref="AC109:AG110"/>
    <mergeCell ref="A105:G106"/>
    <mergeCell ref="H105:O106"/>
    <mergeCell ref="P105:R106"/>
    <mergeCell ref="S105:W106"/>
    <mergeCell ref="X105:AB106"/>
    <mergeCell ref="AC105:AG106"/>
    <mergeCell ref="A107:G108"/>
    <mergeCell ref="H107:O108"/>
    <mergeCell ref="P107:R108"/>
    <mergeCell ref="S107:W108"/>
    <mergeCell ref="X107:AB108"/>
    <mergeCell ref="AC107:AG108"/>
  </mergeCells>
  <phoneticPr fontId="6"/>
  <pageMargins left="0.70866141732283472" right="0.70866141732283472" top="0.74803149606299213" bottom="0.74803149606299213" header="0.31496062992125984" footer="0.31496062992125984"/>
  <pageSetup paperSize="9" orientation="portrait" r:id="rId1"/>
  <headerFooter>
    <oddFooter>&amp;Lsf04Hh5</oddFooter>
  </headerFooter>
  <rowBreaks count="1" manualBreakCount="1">
    <brk id="57" max="3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66FFFF"/>
  </sheetPr>
  <dimension ref="A1:AP110"/>
  <sheetViews>
    <sheetView showGridLines="0" view="pageBreakPreview" zoomScaleNormal="100" zoomScaleSheetLayoutView="100" workbookViewId="0">
      <selection sqref="A1:AG1"/>
    </sheetView>
  </sheetViews>
  <sheetFormatPr defaultColWidth="2.375" defaultRowHeight="12" x14ac:dyDescent="0.4"/>
  <cols>
    <col min="1" max="16384" width="2.375" style="3"/>
  </cols>
  <sheetData>
    <row r="1" spans="1:42" ht="15" customHeight="1" x14ac:dyDescent="0.4">
      <c r="A1" s="427" t="s">
        <v>213</v>
      </c>
      <c r="B1" s="427"/>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row>
    <row r="2" spans="1:42" ht="15.75" x14ac:dyDescent="0.4">
      <c r="A2" s="436" t="s">
        <v>121</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row>
    <row r="3" spans="1:42" ht="15.75" customHeight="1" x14ac:dyDescent="0.4">
      <c r="A3" s="438"/>
      <c r="B3" s="438"/>
      <c r="C3" s="438"/>
      <c r="D3" s="438"/>
      <c r="E3" s="438"/>
      <c r="F3" s="438"/>
      <c r="G3" s="438"/>
      <c r="H3" s="438"/>
      <c r="I3" s="438"/>
      <c r="J3" s="438"/>
      <c r="K3" s="438"/>
      <c r="L3" s="438"/>
      <c r="M3" s="438"/>
      <c r="N3" s="438"/>
      <c r="O3" s="438"/>
      <c r="P3" s="438"/>
      <c r="Q3" s="438"/>
      <c r="R3" s="438"/>
      <c r="S3" s="438"/>
      <c r="T3" s="438"/>
      <c r="U3" s="438"/>
      <c r="V3" s="438"/>
      <c r="W3" s="438"/>
      <c r="X3" s="439"/>
      <c r="Y3" s="404" t="s">
        <v>95</v>
      </c>
      <c r="Z3" s="404"/>
      <c r="AA3" s="404"/>
      <c r="AB3" s="404"/>
      <c r="AC3" s="404" t="s">
        <v>318</v>
      </c>
      <c r="AD3" s="404"/>
      <c r="AE3" s="404"/>
      <c r="AF3" s="404"/>
      <c r="AG3" s="404"/>
    </row>
    <row r="4" spans="1:42" ht="12" customHeight="1" x14ac:dyDescent="0.4">
      <c r="A4" s="437" t="s">
        <v>96</v>
      </c>
      <c r="B4" s="437"/>
      <c r="C4" s="435" t="s">
        <v>97</v>
      </c>
      <c r="D4" s="435"/>
      <c r="E4" s="435"/>
      <c r="F4" s="435"/>
      <c r="G4" s="435"/>
      <c r="H4" s="435"/>
      <c r="I4" s="435"/>
      <c r="J4" s="435"/>
      <c r="K4" s="435" t="s">
        <v>98</v>
      </c>
      <c r="L4" s="435"/>
      <c r="M4" s="435"/>
      <c r="N4" s="435"/>
      <c r="O4" s="435"/>
      <c r="P4" s="435"/>
      <c r="Q4" s="435"/>
      <c r="R4" s="434" t="s">
        <v>99</v>
      </c>
      <c r="S4" s="435"/>
      <c r="T4" s="435"/>
      <c r="U4" s="435"/>
      <c r="V4" s="435"/>
      <c r="W4" s="435"/>
      <c r="X4" s="435"/>
      <c r="Y4" s="435"/>
      <c r="Z4" s="434" t="s">
        <v>100</v>
      </c>
      <c r="AA4" s="435"/>
      <c r="AB4" s="435"/>
      <c r="AC4" s="435"/>
      <c r="AD4" s="435"/>
      <c r="AE4" s="435"/>
      <c r="AF4" s="435"/>
      <c r="AG4" s="435"/>
    </row>
    <row r="5" spans="1:42" ht="12" customHeight="1" x14ac:dyDescent="0.4">
      <c r="A5" s="437"/>
      <c r="B5" s="437"/>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row>
    <row r="6" spans="1:42" ht="12" customHeight="1" x14ac:dyDescent="0.4">
      <c r="A6" s="437"/>
      <c r="B6" s="437"/>
      <c r="C6" s="435"/>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row>
    <row r="7" spans="1:42" ht="12" customHeight="1" x14ac:dyDescent="0.4">
      <c r="A7" s="437"/>
      <c r="B7" s="437"/>
      <c r="C7" s="432" t="str">
        <f>IF(OR('2.代表事業者2者(1)'!C7:I7="",'3.代表事業者2者(2)'!C7:I7=""),"",'2.代表事業者2者(1)'!C7:I7+'3.代表事業者2者(2)'!C7:I7)</f>
        <v/>
      </c>
      <c r="D7" s="432"/>
      <c r="E7" s="432"/>
      <c r="F7" s="432"/>
      <c r="G7" s="432"/>
      <c r="H7" s="432"/>
      <c r="I7" s="432"/>
      <c r="J7" s="4" t="s">
        <v>38</v>
      </c>
      <c r="K7" s="432" t="str">
        <f>IF(OR('2.代表事業者2者(1)'!K7:P7="",'3.代表事業者2者(2)'!K7:P7=""),"",'2.代表事業者2者(1)'!K7:P7+'3.代表事業者2者(2)'!K7:P7)</f>
        <v/>
      </c>
      <c r="L7" s="432"/>
      <c r="M7" s="432"/>
      <c r="N7" s="432"/>
      <c r="O7" s="432"/>
      <c r="P7" s="432"/>
      <c r="Q7" s="4" t="s">
        <v>38</v>
      </c>
      <c r="R7" s="432" t="str">
        <f>IF(OR('2.代表事業者2者(1)'!R7:X7="",'3.代表事業者2者(2)'!R7:X7=""),"",'2.代表事業者2者(1)'!R7:X7+'3.代表事業者2者(2)'!R7:X7)</f>
        <v/>
      </c>
      <c r="S7" s="432" t="str">
        <f t="shared" ref="S7:X7" si="0">IF(OR(O7="",Q7=""),"",O7-Q7)</f>
        <v/>
      </c>
      <c r="T7" s="432" t="str">
        <f t="shared" si="0"/>
        <v/>
      </c>
      <c r="U7" s="432" t="str">
        <f t="shared" si="0"/>
        <v/>
      </c>
      <c r="V7" s="432" t="str">
        <f t="shared" si="0"/>
        <v/>
      </c>
      <c r="W7" s="432" t="str">
        <f t="shared" si="0"/>
        <v/>
      </c>
      <c r="X7" s="432" t="str">
        <f t="shared" si="0"/>
        <v/>
      </c>
      <c r="Y7" s="4" t="s">
        <v>38</v>
      </c>
      <c r="Z7" s="432" t="str">
        <f>IF(OR('2.代表事業者2者(1)'!Z7:AF7="",'3.代表事業者2者(2)'!Z7:AF7=""),"",'2.代表事業者2者(1)'!Z7:AF7+'3.代表事業者2者(2)'!Z7:AF7)</f>
        <v/>
      </c>
      <c r="AA7" s="432" t="str">
        <f t="shared" ref="AA7:AF7" si="1">IF(OR(W7="",Y7=""),"",W7-Y7)</f>
        <v/>
      </c>
      <c r="AB7" s="432" t="str">
        <f t="shared" si="1"/>
        <v/>
      </c>
      <c r="AC7" s="432" t="str">
        <f t="shared" si="1"/>
        <v/>
      </c>
      <c r="AD7" s="432" t="str">
        <f t="shared" si="1"/>
        <v/>
      </c>
      <c r="AE7" s="432" t="str">
        <f t="shared" si="1"/>
        <v/>
      </c>
      <c r="AF7" s="432" t="str">
        <f t="shared" si="1"/>
        <v/>
      </c>
      <c r="AG7" s="4" t="s">
        <v>38</v>
      </c>
    </row>
    <row r="8" spans="1:42" ht="12" customHeight="1" x14ac:dyDescent="0.4">
      <c r="A8" s="437"/>
      <c r="B8" s="437"/>
      <c r="C8" s="434" t="s">
        <v>101</v>
      </c>
      <c r="D8" s="435"/>
      <c r="E8" s="435"/>
      <c r="F8" s="435"/>
      <c r="G8" s="435"/>
      <c r="H8" s="435"/>
      <c r="I8" s="435"/>
      <c r="J8" s="435"/>
      <c r="K8" s="434" t="s">
        <v>222</v>
      </c>
      <c r="L8" s="435"/>
      <c r="M8" s="435"/>
      <c r="N8" s="435"/>
      <c r="O8" s="435"/>
      <c r="P8" s="435"/>
      <c r="Q8" s="435"/>
      <c r="R8" s="434" t="s">
        <v>102</v>
      </c>
      <c r="S8" s="435"/>
      <c r="T8" s="435"/>
      <c r="U8" s="435"/>
      <c r="V8" s="435"/>
      <c r="W8" s="435"/>
      <c r="X8" s="435"/>
      <c r="Y8" s="435"/>
      <c r="Z8" s="434" t="s">
        <v>103</v>
      </c>
      <c r="AA8" s="435"/>
      <c r="AB8" s="435"/>
      <c r="AC8" s="435"/>
      <c r="AD8" s="435"/>
      <c r="AE8" s="435"/>
      <c r="AF8" s="435"/>
      <c r="AG8" s="435"/>
    </row>
    <row r="9" spans="1:42" ht="12" customHeight="1" x14ac:dyDescent="0.4">
      <c r="A9" s="437"/>
      <c r="B9" s="437"/>
      <c r="C9" s="435"/>
      <c r="D9" s="435"/>
      <c r="E9" s="435"/>
      <c r="F9" s="435"/>
      <c r="G9" s="435"/>
      <c r="H9" s="435"/>
      <c r="I9" s="435"/>
      <c r="J9" s="435"/>
      <c r="K9" s="435"/>
      <c r="L9" s="435"/>
      <c r="M9" s="435"/>
      <c r="N9" s="435"/>
      <c r="O9" s="435"/>
      <c r="P9" s="435"/>
      <c r="Q9" s="435"/>
      <c r="R9" s="435"/>
      <c r="S9" s="435"/>
      <c r="T9" s="435"/>
      <c r="U9" s="435"/>
      <c r="V9" s="435"/>
      <c r="W9" s="435"/>
      <c r="X9" s="435"/>
      <c r="Y9" s="435"/>
      <c r="Z9" s="435"/>
      <c r="AA9" s="435"/>
      <c r="AB9" s="435"/>
      <c r="AC9" s="435"/>
      <c r="AD9" s="435"/>
      <c r="AE9" s="435"/>
      <c r="AF9" s="435"/>
      <c r="AG9" s="435"/>
    </row>
    <row r="10" spans="1:42" ht="12" customHeight="1" x14ac:dyDescent="0.4">
      <c r="A10" s="437"/>
      <c r="B10" s="437"/>
      <c r="C10" s="435"/>
      <c r="D10" s="435"/>
      <c r="E10" s="435"/>
      <c r="F10" s="435"/>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row>
    <row r="11" spans="1:42" ht="12" customHeight="1" x14ac:dyDescent="0.4">
      <c r="A11" s="437"/>
      <c r="B11" s="437"/>
      <c r="C11" s="435"/>
      <c r="D11" s="435"/>
      <c r="E11" s="435"/>
      <c r="F11" s="435"/>
      <c r="G11" s="435"/>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L11" s="5"/>
      <c r="AM11" s="5"/>
      <c r="AN11" s="5"/>
      <c r="AO11" s="5"/>
      <c r="AP11" s="5"/>
    </row>
    <row r="12" spans="1:42" ht="12" customHeight="1" x14ac:dyDescent="0.4">
      <c r="A12" s="437"/>
      <c r="B12" s="437"/>
      <c r="C12" s="432" t="str">
        <f>IF(OR('2.代表事業者2者(1)'!C12:I12="",'3.代表事業者2者(2)'!C12:I12=""),"",'2.代表事業者2者(1)'!C12:I12+'3.代表事業者2者(2)'!C12:I12)</f>
        <v/>
      </c>
      <c r="D12" s="432"/>
      <c r="E12" s="432"/>
      <c r="F12" s="432"/>
      <c r="G12" s="432"/>
      <c r="H12" s="432"/>
      <c r="I12" s="432"/>
      <c r="J12" s="4" t="s">
        <v>38</v>
      </c>
      <c r="K12" s="432" t="str">
        <f>IF(OR('2.代表事業者2者(1)'!K12:P12="",'3.代表事業者2者(2)'!K12:P12=""),"",'2.代表事業者2者(1)'!K12:P12+'3.代表事業者2者(2)'!K12:P12)</f>
        <v/>
      </c>
      <c r="L12" s="432"/>
      <c r="M12" s="432"/>
      <c r="N12" s="432"/>
      <c r="O12" s="432"/>
      <c r="P12" s="432"/>
      <c r="Q12" s="4" t="s">
        <v>38</v>
      </c>
      <c r="R12" s="432" t="str">
        <f>IF(OR('2.代表事業者2者(1)'!R12:X12="",'3.代表事業者2者(2)'!R12:X12=""),"",'2.代表事業者2者(1)'!R12:X12+'3.代表事業者2者(2)'!R12:X12)</f>
        <v/>
      </c>
      <c r="S12" s="432" t="str">
        <f t="shared" ref="S12:X12" si="2">IF(OR(O12="",Q12=""),"",O12-Q12)</f>
        <v/>
      </c>
      <c r="T12" s="432" t="str">
        <f t="shared" si="2"/>
        <v/>
      </c>
      <c r="U12" s="432" t="str">
        <f t="shared" si="2"/>
        <v/>
      </c>
      <c r="V12" s="432" t="str">
        <f t="shared" si="2"/>
        <v/>
      </c>
      <c r="W12" s="432" t="str">
        <f t="shared" si="2"/>
        <v/>
      </c>
      <c r="X12" s="432" t="str">
        <f t="shared" si="2"/>
        <v/>
      </c>
      <c r="Y12" s="4" t="s">
        <v>38</v>
      </c>
      <c r="Z12" s="432" t="str">
        <f>IF(OR('2.代表事業者2者(1)'!Z12:AF12="",'3.代表事業者2者(2)'!Z12:AF12=""),"",'2.代表事業者2者(1)'!Z12:AF12+'3.代表事業者2者(2)'!Z12:AF12)</f>
        <v/>
      </c>
      <c r="AA12" s="432" t="str">
        <f t="shared" ref="AA12:AF12" si="3">IF(OR(W12="",Y12=""),"",W12-Y12)</f>
        <v/>
      </c>
      <c r="AB12" s="432" t="str">
        <f t="shared" si="3"/>
        <v/>
      </c>
      <c r="AC12" s="432" t="str">
        <f t="shared" si="3"/>
        <v/>
      </c>
      <c r="AD12" s="432" t="str">
        <f t="shared" si="3"/>
        <v/>
      </c>
      <c r="AE12" s="432" t="str">
        <f t="shared" si="3"/>
        <v/>
      </c>
      <c r="AF12" s="432" t="str">
        <f t="shared" si="3"/>
        <v/>
      </c>
      <c r="AG12" s="4" t="s">
        <v>38</v>
      </c>
    </row>
    <row r="13" spans="1:42" ht="12" customHeight="1" x14ac:dyDescent="0.4">
      <c r="A13" s="446" t="s">
        <v>104</v>
      </c>
      <c r="B13" s="447"/>
      <c r="C13" s="447"/>
      <c r="D13" s="447"/>
      <c r="E13" s="447"/>
      <c r="F13" s="447"/>
      <c r="G13" s="447"/>
      <c r="H13" s="447"/>
      <c r="I13" s="447"/>
      <c r="J13" s="447"/>
      <c r="K13" s="447"/>
      <c r="L13" s="447"/>
      <c r="M13" s="447"/>
      <c r="N13" s="447"/>
      <c r="O13" s="447"/>
      <c r="P13" s="447"/>
      <c r="Q13" s="447"/>
      <c r="R13" s="447"/>
      <c r="S13" s="447"/>
      <c r="T13" s="447"/>
      <c r="U13" s="447"/>
      <c r="V13" s="447"/>
      <c r="W13" s="447"/>
      <c r="X13" s="447"/>
      <c r="Y13" s="447"/>
      <c r="Z13" s="447"/>
      <c r="AA13" s="447"/>
      <c r="AB13" s="447"/>
      <c r="AC13" s="447"/>
      <c r="AD13" s="447"/>
      <c r="AE13" s="447"/>
      <c r="AF13" s="447"/>
      <c r="AG13" s="447"/>
    </row>
    <row r="14" spans="1:42" ht="12" customHeight="1" x14ac:dyDescent="0.4">
      <c r="A14" s="404" t="s">
        <v>105</v>
      </c>
      <c r="B14" s="404"/>
      <c r="C14" s="404"/>
      <c r="D14" s="404"/>
      <c r="E14" s="404"/>
      <c r="F14" s="404"/>
      <c r="G14" s="412" t="s">
        <v>106</v>
      </c>
      <c r="H14" s="150"/>
      <c r="I14" s="150"/>
      <c r="J14" s="150"/>
      <c r="K14" s="150"/>
      <c r="L14" s="151"/>
      <c r="M14" s="145" t="s">
        <v>107</v>
      </c>
      <c r="N14" s="145"/>
      <c r="O14" s="145"/>
      <c r="P14" s="145"/>
      <c r="Q14" s="145"/>
      <c r="R14" s="145"/>
      <c r="S14" s="145"/>
      <c r="T14" s="145"/>
      <c r="U14" s="145"/>
      <c r="V14" s="145"/>
      <c r="W14" s="145"/>
      <c r="X14" s="145"/>
      <c r="Y14" s="145"/>
      <c r="Z14" s="145"/>
      <c r="AA14" s="145"/>
      <c r="AB14" s="145"/>
      <c r="AC14" s="146"/>
      <c r="AD14" s="404" t="s">
        <v>108</v>
      </c>
      <c r="AE14" s="404"/>
      <c r="AF14" s="404"/>
      <c r="AG14" s="404"/>
    </row>
    <row r="15" spans="1:42" ht="12" customHeight="1" x14ac:dyDescent="0.4">
      <c r="A15" s="404"/>
      <c r="B15" s="404"/>
      <c r="C15" s="404"/>
      <c r="D15" s="404"/>
      <c r="E15" s="404"/>
      <c r="F15" s="404"/>
      <c r="G15" s="413"/>
      <c r="H15" s="414"/>
      <c r="I15" s="414"/>
      <c r="J15" s="414"/>
      <c r="K15" s="414"/>
      <c r="L15" s="415"/>
      <c r="M15" s="416" t="s">
        <v>109</v>
      </c>
      <c r="N15" s="416"/>
      <c r="O15" s="416"/>
      <c r="P15" s="416"/>
      <c r="Q15" s="416"/>
      <c r="R15" s="416"/>
      <c r="S15" s="416"/>
      <c r="T15" s="416"/>
      <c r="U15" s="416"/>
      <c r="V15" s="416"/>
      <c r="W15" s="416"/>
      <c r="X15" s="417"/>
      <c r="Y15" s="404" t="s">
        <v>106</v>
      </c>
      <c r="Z15" s="404"/>
      <c r="AA15" s="404"/>
      <c r="AB15" s="404"/>
      <c r="AC15" s="404"/>
      <c r="AD15" s="404"/>
      <c r="AE15" s="404"/>
      <c r="AF15" s="404"/>
      <c r="AG15" s="404"/>
    </row>
    <row r="16" spans="1:42" ht="12" customHeight="1" x14ac:dyDescent="0.4">
      <c r="A16" s="418"/>
      <c r="B16" s="419"/>
      <c r="C16" s="419"/>
      <c r="D16" s="419"/>
      <c r="E16" s="419"/>
      <c r="F16" s="420"/>
      <c r="G16" s="421"/>
      <c r="H16" s="422"/>
      <c r="I16" s="422"/>
      <c r="J16" s="422"/>
      <c r="K16" s="422"/>
      <c r="L16" s="13"/>
      <c r="M16" s="423"/>
      <c r="N16" s="424"/>
      <c r="O16" s="424"/>
      <c r="P16" s="424"/>
      <c r="Q16" s="424"/>
      <c r="R16" s="424"/>
      <c r="S16" s="424"/>
      <c r="T16" s="424"/>
      <c r="U16" s="424"/>
      <c r="V16" s="424"/>
      <c r="W16" s="424"/>
      <c r="X16" s="425"/>
      <c r="Y16" s="421"/>
      <c r="Z16" s="422"/>
      <c r="AA16" s="422"/>
      <c r="AB16" s="422"/>
      <c r="AC16" s="426"/>
      <c r="AD16" s="418"/>
      <c r="AE16" s="419"/>
      <c r="AF16" s="419"/>
      <c r="AG16" s="420"/>
    </row>
    <row r="17" spans="1:33" ht="12" customHeight="1" x14ac:dyDescent="0.4">
      <c r="A17" s="376"/>
      <c r="B17" s="377"/>
      <c r="C17" s="377"/>
      <c r="D17" s="377"/>
      <c r="E17" s="377"/>
      <c r="F17" s="378"/>
      <c r="G17" s="379"/>
      <c r="H17" s="380"/>
      <c r="I17" s="380"/>
      <c r="J17" s="380"/>
      <c r="K17" s="380"/>
      <c r="L17" s="14"/>
      <c r="M17" s="381"/>
      <c r="N17" s="382"/>
      <c r="O17" s="382"/>
      <c r="P17" s="382"/>
      <c r="Q17" s="382"/>
      <c r="R17" s="382"/>
      <c r="S17" s="382"/>
      <c r="T17" s="382"/>
      <c r="U17" s="382"/>
      <c r="V17" s="382"/>
      <c r="W17" s="382"/>
      <c r="X17" s="383"/>
      <c r="Y17" s="379"/>
      <c r="Z17" s="380"/>
      <c r="AA17" s="380"/>
      <c r="AB17" s="380"/>
      <c r="AC17" s="384"/>
      <c r="AD17" s="376"/>
      <c r="AE17" s="377"/>
      <c r="AF17" s="377"/>
      <c r="AG17" s="378"/>
    </row>
    <row r="18" spans="1:33" ht="12" customHeight="1" x14ac:dyDescent="0.4">
      <c r="A18" s="376"/>
      <c r="B18" s="377"/>
      <c r="C18" s="377"/>
      <c r="D18" s="377"/>
      <c r="E18" s="377"/>
      <c r="F18" s="378"/>
      <c r="G18" s="379"/>
      <c r="H18" s="380"/>
      <c r="I18" s="380"/>
      <c r="J18" s="380"/>
      <c r="K18" s="380"/>
      <c r="L18" s="14"/>
      <c r="M18" s="381"/>
      <c r="N18" s="382"/>
      <c r="O18" s="382"/>
      <c r="P18" s="382"/>
      <c r="Q18" s="382"/>
      <c r="R18" s="382"/>
      <c r="S18" s="382"/>
      <c r="T18" s="382"/>
      <c r="U18" s="382"/>
      <c r="V18" s="382"/>
      <c r="W18" s="382"/>
      <c r="X18" s="383"/>
      <c r="Y18" s="379"/>
      <c r="Z18" s="380"/>
      <c r="AA18" s="380"/>
      <c r="AB18" s="380"/>
      <c r="AC18" s="384"/>
      <c r="AD18" s="376"/>
      <c r="AE18" s="377"/>
      <c r="AF18" s="377"/>
      <c r="AG18" s="378"/>
    </row>
    <row r="19" spans="1:33" ht="12" customHeight="1" x14ac:dyDescent="0.4">
      <c r="A19" s="376"/>
      <c r="B19" s="377"/>
      <c r="C19" s="377"/>
      <c r="D19" s="377"/>
      <c r="E19" s="377"/>
      <c r="F19" s="378"/>
      <c r="G19" s="379"/>
      <c r="H19" s="380"/>
      <c r="I19" s="380"/>
      <c r="J19" s="380"/>
      <c r="K19" s="380"/>
      <c r="L19" s="14"/>
      <c r="M19" s="381"/>
      <c r="N19" s="382"/>
      <c r="O19" s="382"/>
      <c r="P19" s="382"/>
      <c r="Q19" s="382"/>
      <c r="R19" s="382"/>
      <c r="S19" s="382"/>
      <c r="T19" s="382"/>
      <c r="U19" s="382"/>
      <c r="V19" s="382"/>
      <c r="W19" s="382"/>
      <c r="X19" s="383"/>
      <c r="Y19" s="379"/>
      <c r="Z19" s="380"/>
      <c r="AA19" s="380"/>
      <c r="AB19" s="380"/>
      <c r="AC19" s="384"/>
      <c r="AD19" s="376"/>
      <c r="AE19" s="377"/>
      <c r="AF19" s="377"/>
      <c r="AG19" s="378"/>
    </row>
    <row r="20" spans="1:33" ht="12" customHeight="1" x14ac:dyDescent="0.4">
      <c r="A20" s="376"/>
      <c r="B20" s="377"/>
      <c r="C20" s="377"/>
      <c r="D20" s="377"/>
      <c r="E20" s="377"/>
      <c r="F20" s="378"/>
      <c r="G20" s="379"/>
      <c r="H20" s="380"/>
      <c r="I20" s="380"/>
      <c r="J20" s="380"/>
      <c r="K20" s="380"/>
      <c r="L20" s="14"/>
      <c r="M20" s="381"/>
      <c r="N20" s="382"/>
      <c r="O20" s="382"/>
      <c r="P20" s="382"/>
      <c r="Q20" s="382"/>
      <c r="R20" s="382"/>
      <c r="S20" s="382"/>
      <c r="T20" s="382"/>
      <c r="U20" s="382"/>
      <c r="V20" s="382"/>
      <c r="W20" s="382"/>
      <c r="X20" s="383"/>
      <c r="Y20" s="379"/>
      <c r="Z20" s="380"/>
      <c r="AA20" s="380"/>
      <c r="AB20" s="380"/>
      <c r="AC20" s="384"/>
      <c r="AD20" s="376"/>
      <c r="AE20" s="377"/>
      <c r="AF20" s="377"/>
      <c r="AG20" s="378"/>
    </row>
    <row r="21" spans="1:33" ht="12" customHeight="1" x14ac:dyDescent="0.4">
      <c r="A21" s="376"/>
      <c r="B21" s="377"/>
      <c r="C21" s="377"/>
      <c r="D21" s="377"/>
      <c r="E21" s="377"/>
      <c r="F21" s="378"/>
      <c r="G21" s="379"/>
      <c r="H21" s="380"/>
      <c r="I21" s="380"/>
      <c r="J21" s="380"/>
      <c r="K21" s="380"/>
      <c r="L21" s="14"/>
      <c r="M21" s="381"/>
      <c r="N21" s="382"/>
      <c r="O21" s="382"/>
      <c r="P21" s="382"/>
      <c r="Q21" s="382"/>
      <c r="R21" s="382"/>
      <c r="S21" s="382"/>
      <c r="T21" s="382"/>
      <c r="U21" s="382"/>
      <c r="V21" s="382"/>
      <c r="W21" s="382"/>
      <c r="X21" s="383"/>
      <c r="Y21" s="379"/>
      <c r="Z21" s="380"/>
      <c r="AA21" s="380"/>
      <c r="AB21" s="380"/>
      <c r="AC21" s="384"/>
      <c r="AD21" s="376"/>
      <c r="AE21" s="377"/>
      <c r="AF21" s="377"/>
      <c r="AG21" s="378"/>
    </row>
    <row r="22" spans="1:33" ht="12" customHeight="1" x14ac:dyDescent="0.4">
      <c r="A22" s="376"/>
      <c r="B22" s="377"/>
      <c r="C22" s="377"/>
      <c r="D22" s="377"/>
      <c r="E22" s="377"/>
      <c r="F22" s="378"/>
      <c r="G22" s="379"/>
      <c r="H22" s="380"/>
      <c r="I22" s="380"/>
      <c r="J22" s="380"/>
      <c r="K22" s="380"/>
      <c r="L22" s="14"/>
      <c r="M22" s="381"/>
      <c r="N22" s="382"/>
      <c r="O22" s="382"/>
      <c r="P22" s="382"/>
      <c r="Q22" s="382"/>
      <c r="R22" s="382"/>
      <c r="S22" s="382"/>
      <c r="T22" s="382"/>
      <c r="U22" s="382"/>
      <c r="V22" s="382"/>
      <c r="W22" s="382"/>
      <c r="X22" s="383"/>
      <c r="Y22" s="379"/>
      <c r="Z22" s="380"/>
      <c r="AA22" s="380"/>
      <c r="AB22" s="380"/>
      <c r="AC22" s="384"/>
      <c r="AD22" s="376"/>
      <c r="AE22" s="377"/>
      <c r="AF22" s="377"/>
      <c r="AG22" s="378"/>
    </row>
    <row r="23" spans="1:33" ht="12" customHeight="1" x14ac:dyDescent="0.4">
      <c r="A23" s="376"/>
      <c r="B23" s="377"/>
      <c r="C23" s="377"/>
      <c r="D23" s="377"/>
      <c r="E23" s="377"/>
      <c r="F23" s="378"/>
      <c r="G23" s="379"/>
      <c r="H23" s="380"/>
      <c r="I23" s="380"/>
      <c r="J23" s="380"/>
      <c r="K23" s="380"/>
      <c r="L23" s="14"/>
      <c r="M23" s="381"/>
      <c r="N23" s="382"/>
      <c r="O23" s="382"/>
      <c r="P23" s="382"/>
      <c r="Q23" s="382"/>
      <c r="R23" s="382"/>
      <c r="S23" s="382"/>
      <c r="T23" s="382"/>
      <c r="U23" s="382"/>
      <c r="V23" s="382"/>
      <c r="W23" s="382"/>
      <c r="X23" s="383"/>
      <c r="Y23" s="379"/>
      <c r="Z23" s="380"/>
      <c r="AA23" s="380"/>
      <c r="AB23" s="380"/>
      <c r="AC23" s="384"/>
      <c r="AD23" s="376"/>
      <c r="AE23" s="377"/>
      <c r="AF23" s="377"/>
      <c r="AG23" s="378"/>
    </row>
    <row r="24" spans="1:33" ht="12" customHeight="1" x14ac:dyDescent="0.4">
      <c r="A24" s="376"/>
      <c r="B24" s="377"/>
      <c r="C24" s="377"/>
      <c r="D24" s="377"/>
      <c r="E24" s="377"/>
      <c r="F24" s="378"/>
      <c r="G24" s="379"/>
      <c r="H24" s="380"/>
      <c r="I24" s="380"/>
      <c r="J24" s="380"/>
      <c r="K24" s="380"/>
      <c r="L24" s="14"/>
      <c r="M24" s="381"/>
      <c r="N24" s="382"/>
      <c r="O24" s="382"/>
      <c r="P24" s="382"/>
      <c r="Q24" s="382"/>
      <c r="R24" s="382"/>
      <c r="S24" s="382"/>
      <c r="T24" s="382"/>
      <c r="U24" s="382"/>
      <c r="V24" s="382"/>
      <c r="W24" s="382"/>
      <c r="X24" s="383"/>
      <c r="Y24" s="379"/>
      <c r="Z24" s="380"/>
      <c r="AA24" s="380"/>
      <c r="AB24" s="380"/>
      <c r="AC24" s="384"/>
      <c r="AD24" s="376"/>
      <c r="AE24" s="377"/>
      <c r="AF24" s="377"/>
      <c r="AG24" s="378"/>
    </row>
    <row r="25" spans="1:33" ht="12" customHeight="1" x14ac:dyDescent="0.4">
      <c r="A25" s="376"/>
      <c r="B25" s="377"/>
      <c r="C25" s="377"/>
      <c r="D25" s="377"/>
      <c r="E25" s="377"/>
      <c r="F25" s="378"/>
      <c r="G25" s="379"/>
      <c r="H25" s="380"/>
      <c r="I25" s="380"/>
      <c r="J25" s="380"/>
      <c r="K25" s="380"/>
      <c r="L25" s="14"/>
      <c r="M25" s="381"/>
      <c r="N25" s="382"/>
      <c r="O25" s="382"/>
      <c r="P25" s="382"/>
      <c r="Q25" s="382"/>
      <c r="R25" s="382"/>
      <c r="S25" s="382"/>
      <c r="T25" s="382"/>
      <c r="U25" s="382"/>
      <c r="V25" s="382"/>
      <c r="W25" s="382"/>
      <c r="X25" s="383"/>
      <c r="Y25" s="379"/>
      <c r="Z25" s="380"/>
      <c r="AA25" s="380"/>
      <c r="AB25" s="380"/>
      <c r="AC25" s="384"/>
      <c r="AD25" s="376"/>
      <c r="AE25" s="377"/>
      <c r="AF25" s="377"/>
      <c r="AG25" s="378"/>
    </row>
    <row r="26" spans="1:33" ht="12" customHeight="1" x14ac:dyDescent="0.4">
      <c r="A26" s="376"/>
      <c r="B26" s="377"/>
      <c r="C26" s="377"/>
      <c r="D26" s="377"/>
      <c r="E26" s="377"/>
      <c r="F26" s="378"/>
      <c r="G26" s="379"/>
      <c r="H26" s="380"/>
      <c r="I26" s="380"/>
      <c r="J26" s="380"/>
      <c r="K26" s="380"/>
      <c r="L26" s="14"/>
      <c r="M26" s="381"/>
      <c r="N26" s="382"/>
      <c r="O26" s="382"/>
      <c r="P26" s="382"/>
      <c r="Q26" s="382"/>
      <c r="R26" s="382"/>
      <c r="S26" s="382"/>
      <c r="T26" s="382"/>
      <c r="U26" s="382"/>
      <c r="V26" s="382"/>
      <c r="W26" s="382"/>
      <c r="X26" s="383"/>
      <c r="Y26" s="379"/>
      <c r="Z26" s="380"/>
      <c r="AA26" s="380"/>
      <c r="AB26" s="380"/>
      <c r="AC26" s="384"/>
      <c r="AD26" s="376"/>
      <c r="AE26" s="377"/>
      <c r="AF26" s="377"/>
      <c r="AG26" s="378"/>
    </row>
    <row r="27" spans="1:33" ht="12" customHeight="1" x14ac:dyDescent="0.4">
      <c r="A27" s="376"/>
      <c r="B27" s="377"/>
      <c r="C27" s="377"/>
      <c r="D27" s="377"/>
      <c r="E27" s="377"/>
      <c r="F27" s="378"/>
      <c r="G27" s="379"/>
      <c r="H27" s="380"/>
      <c r="I27" s="380"/>
      <c r="J27" s="380"/>
      <c r="K27" s="380"/>
      <c r="L27" s="14"/>
      <c r="M27" s="381"/>
      <c r="N27" s="382"/>
      <c r="O27" s="382"/>
      <c r="P27" s="382"/>
      <c r="Q27" s="382"/>
      <c r="R27" s="382"/>
      <c r="S27" s="382"/>
      <c r="T27" s="382"/>
      <c r="U27" s="382"/>
      <c r="V27" s="382"/>
      <c r="W27" s="382"/>
      <c r="X27" s="383"/>
      <c r="Y27" s="379"/>
      <c r="Z27" s="380"/>
      <c r="AA27" s="380"/>
      <c r="AB27" s="380"/>
      <c r="AC27" s="384"/>
      <c r="AD27" s="376"/>
      <c r="AE27" s="377"/>
      <c r="AF27" s="377"/>
      <c r="AG27" s="378"/>
    </row>
    <row r="28" spans="1:33" ht="12" customHeight="1" x14ac:dyDescent="0.4">
      <c r="A28" s="376"/>
      <c r="B28" s="377"/>
      <c r="C28" s="377"/>
      <c r="D28" s="377"/>
      <c r="E28" s="377"/>
      <c r="F28" s="378"/>
      <c r="G28" s="379"/>
      <c r="H28" s="380"/>
      <c r="I28" s="380"/>
      <c r="J28" s="380"/>
      <c r="K28" s="380"/>
      <c r="L28" s="14"/>
      <c r="M28" s="381"/>
      <c r="N28" s="382"/>
      <c r="O28" s="382"/>
      <c r="P28" s="382"/>
      <c r="Q28" s="382"/>
      <c r="R28" s="382"/>
      <c r="S28" s="382"/>
      <c r="T28" s="382"/>
      <c r="U28" s="382"/>
      <c r="V28" s="382"/>
      <c r="W28" s="382"/>
      <c r="X28" s="383"/>
      <c r="Y28" s="379"/>
      <c r="Z28" s="380"/>
      <c r="AA28" s="380"/>
      <c r="AB28" s="380"/>
      <c r="AC28" s="384"/>
      <c r="AD28" s="376"/>
      <c r="AE28" s="377"/>
      <c r="AF28" s="377"/>
      <c r="AG28" s="378"/>
    </row>
    <row r="29" spans="1:33" ht="12" customHeight="1" x14ac:dyDescent="0.4">
      <c r="A29" s="376"/>
      <c r="B29" s="377"/>
      <c r="C29" s="377"/>
      <c r="D29" s="377"/>
      <c r="E29" s="377"/>
      <c r="F29" s="378"/>
      <c r="G29" s="379"/>
      <c r="H29" s="380"/>
      <c r="I29" s="380"/>
      <c r="J29" s="380"/>
      <c r="K29" s="380"/>
      <c r="L29" s="14"/>
      <c r="M29" s="381"/>
      <c r="N29" s="382"/>
      <c r="O29" s="382"/>
      <c r="P29" s="382"/>
      <c r="Q29" s="382"/>
      <c r="R29" s="382"/>
      <c r="S29" s="382"/>
      <c r="T29" s="382"/>
      <c r="U29" s="382"/>
      <c r="V29" s="382"/>
      <c r="W29" s="382"/>
      <c r="X29" s="383"/>
      <c r="Y29" s="379"/>
      <c r="Z29" s="380"/>
      <c r="AA29" s="380"/>
      <c r="AB29" s="380"/>
      <c r="AC29" s="384"/>
      <c r="AD29" s="376"/>
      <c r="AE29" s="377"/>
      <c r="AF29" s="377"/>
      <c r="AG29" s="378"/>
    </row>
    <row r="30" spans="1:33" ht="12" customHeight="1" x14ac:dyDescent="0.4">
      <c r="A30" s="376"/>
      <c r="B30" s="377"/>
      <c r="C30" s="377"/>
      <c r="D30" s="377"/>
      <c r="E30" s="377"/>
      <c r="F30" s="378"/>
      <c r="G30" s="379"/>
      <c r="H30" s="380"/>
      <c r="I30" s="380"/>
      <c r="J30" s="380"/>
      <c r="K30" s="380"/>
      <c r="L30" s="14"/>
      <c r="M30" s="381"/>
      <c r="N30" s="382"/>
      <c r="O30" s="382"/>
      <c r="P30" s="382"/>
      <c r="Q30" s="382"/>
      <c r="R30" s="382"/>
      <c r="S30" s="382"/>
      <c r="T30" s="382"/>
      <c r="U30" s="382"/>
      <c r="V30" s="382"/>
      <c r="W30" s="382"/>
      <c r="X30" s="383"/>
      <c r="Y30" s="379"/>
      <c r="Z30" s="380"/>
      <c r="AA30" s="380"/>
      <c r="AB30" s="380"/>
      <c r="AC30" s="384"/>
      <c r="AD30" s="376"/>
      <c r="AE30" s="377"/>
      <c r="AF30" s="377"/>
      <c r="AG30" s="378"/>
    </row>
    <row r="31" spans="1:33" ht="12" customHeight="1" x14ac:dyDescent="0.4">
      <c r="A31" s="376"/>
      <c r="B31" s="377"/>
      <c r="C31" s="377"/>
      <c r="D31" s="377"/>
      <c r="E31" s="377"/>
      <c r="F31" s="378"/>
      <c r="G31" s="379"/>
      <c r="H31" s="380"/>
      <c r="I31" s="380"/>
      <c r="J31" s="380"/>
      <c r="K31" s="380"/>
      <c r="L31" s="14"/>
      <c r="M31" s="381"/>
      <c r="N31" s="382"/>
      <c r="O31" s="382"/>
      <c r="P31" s="382"/>
      <c r="Q31" s="382"/>
      <c r="R31" s="382"/>
      <c r="S31" s="382"/>
      <c r="T31" s="382"/>
      <c r="U31" s="382"/>
      <c r="V31" s="382"/>
      <c r="W31" s="382"/>
      <c r="X31" s="383"/>
      <c r="Y31" s="379"/>
      <c r="Z31" s="380"/>
      <c r="AA31" s="380"/>
      <c r="AB31" s="380"/>
      <c r="AC31" s="384"/>
      <c r="AD31" s="376"/>
      <c r="AE31" s="377"/>
      <c r="AF31" s="377"/>
      <c r="AG31" s="378"/>
    </row>
    <row r="32" spans="1:33" ht="12" customHeight="1" x14ac:dyDescent="0.4">
      <c r="A32" s="376"/>
      <c r="B32" s="377"/>
      <c r="C32" s="377"/>
      <c r="D32" s="377"/>
      <c r="E32" s="377"/>
      <c r="F32" s="378"/>
      <c r="G32" s="379"/>
      <c r="H32" s="380"/>
      <c r="I32" s="380"/>
      <c r="J32" s="380"/>
      <c r="K32" s="380"/>
      <c r="L32" s="14"/>
      <c r="M32" s="381"/>
      <c r="N32" s="382"/>
      <c r="O32" s="382"/>
      <c r="P32" s="382"/>
      <c r="Q32" s="382"/>
      <c r="R32" s="382"/>
      <c r="S32" s="382"/>
      <c r="T32" s="382"/>
      <c r="U32" s="382"/>
      <c r="V32" s="382"/>
      <c r="W32" s="382"/>
      <c r="X32" s="383"/>
      <c r="Y32" s="379"/>
      <c r="Z32" s="380"/>
      <c r="AA32" s="380"/>
      <c r="AB32" s="380"/>
      <c r="AC32" s="384"/>
      <c r="AD32" s="376"/>
      <c r="AE32" s="377"/>
      <c r="AF32" s="377"/>
      <c r="AG32" s="378"/>
    </row>
    <row r="33" spans="1:33" ht="12" customHeight="1" x14ac:dyDescent="0.4">
      <c r="A33" s="376"/>
      <c r="B33" s="377"/>
      <c r="C33" s="377"/>
      <c r="D33" s="377"/>
      <c r="E33" s="377"/>
      <c r="F33" s="378"/>
      <c r="G33" s="379"/>
      <c r="H33" s="380"/>
      <c r="I33" s="380"/>
      <c r="J33" s="380"/>
      <c r="K33" s="380"/>
      <c r="L33" s="14"/>
      <c r="M33" s="381"/>
      <c r="N33" s="382"/>
      <c r="O33" s="382"/>
      <c r="P33" s="382"/>
      <c r="Q33" s="382"/>
      <c r="R33" s="382"/>
      <c r="S33" s="382"/>
      <c r="T33" s="382"/>
      <c r="U33" s="382"/>
      <c r="V33" s="382"/>
      <c r="W33" s="382"/>
      <c r="X33" s="383"/>
      <c r="Y33" s="379"/>
      <c r="Z33" s="380"/>
      <c r="AA33" s="380"/>
      <c r="AB33" s="380"/>
      <c r="AC33" s="384"/>
      <c r="AD33" s="376"/>
      <c r="AE33" s="377"/>
      <c r="AF33" s="377"/>
      <c r="AG33" s="378"/>
    </row>
    <row r="34" spans="1:33" ht="12" customHeight="1" x14ac:dyDescent="0.4">
      <c r="A34" s="376"/>
      <c r="B34" s="377"/>
      <c r="C34" s="377"/>
      <c r="D34" s="377"/>
      <c r="E34" s="377"/>
      <c r="F34" s="378"/>
      <c r="G34" s="379"/>
      <c r="H34" s="380"/>
      <c r="I34" s="380"/>
      <c r="J34" s="380"/>
      <c r="K34" s="380"/>
      <c r="L34" s="14"/>
      <c r="M34" s="381"/>
      <c r="N34" s="382"/>
      <c r="O34" s="382"/>
      <c r="P34" s="382"/>
      <c r="Q34" s="382"/>
      <c r="R34" s="382"/>
      <c r="S34" s="382"/>
      <c r="T34" s="382"/>
      <c r="U34" s="382"/>
      <c r="V34" s="382"/>
      <c r="W34" s="382"/>
      <c r="X34" s="383"/>
      <c r="Y34" s="379"/>
      <c r="Z34" s="380"/>
      <c r="AA34" s="380"/>
      <c r="AB34" s="380"/>
      <c r="AC34" s="384"/>
      <c r="AD34" s="376"/>
      <c r="AE34" s="377"/>
      <c r="AF34" s="377"/>
      <c r="AG34" s="378"/>
    </row>
    <row r="35" spans="1:33" ht="12" customHeight="1" x14ac:dyDescent="0.4">
      <c r="A35" s="376"/>
      <c r="B35" s="377"/>
      <c r="C35" s="377"/>
      <c r="D35" s="377"/>
      <c r="E35" s="377"/>
      <c r="F35" s="378"/>
      <c r="G35" s="379"/>
      <c r="H35" s="380"/>
      <c r="I35" s="380"/>
      <c r="J35" s="380"/>
      <c r="K35" s="380"/>
      <c r="L35" s="14"/>
      <c r="M35" s="381"/>
      <c r="N35" s="382"/>
      <c r="O35" s="382"/>
      <c r="P35" s="382"/>
      <c r="Q35" s="382"/>
      <c r="R35" s="382"/>
      <c r="S35" s="382"/>
      <c r="T35" s="382"/>
      <c r="U35" s="382"/>
      <c r="V35" s="382"/>
      <c r="W35" s="382"/>
      <c r="X35" s="383"/>
      <c r="Y35" s="379"/>
      <c r="Z35" s="380"/>
      <c r="AA35" s="380"/>
      <c r="AB35" s="380"/>
      <c r="AC35" s="384"/>
      <c r="AD35" s="376"/>
      <c r="AE35" s="377"/>
      <c r="AF35" s="377"/>
      <c r="AG35" s="378"/>
    </row>
    <row r="36" spans="1:33" ht="12" customHeight="1" x14ac:dyDescent="0.4">
      <c r="A36" s="376"/>
      <c r="B36" s="377"/>
      <c r="C36" s="377"/>
      <c r="D36" s="377"/>
      <c r="E36" s="377"/>
      <c r="F36" s="378"/>
      <c r="G36" s="379"/>
      <c r="H36" s="380"/>
      <c r="I36" s="380"/>
      <c r="J36" s="380"/>
      <c r="K36" s="380"/>
      <c r="L36" s="14"/>
      <c r="M36" s="381"/>
      <c r="N36" s="382"/>
      <c r="O36" s="382"/>
      <c r="P36" s="382"/>
      <c r="Q36" s="382"/>
      <c r="R36" s="382"/>
      <c r="S36" s="382"/>
      <c r="T36" s="382"/>
      <c r="U36" s="382"/>
      <c r="V36" s="382"/>
      <c r="W36" s="382"/>
      <c r="X36" s="383"/>
      <c r="Y36" s="379"/>
      <c r="Z36" s="380"/>
      <c r="AA36" s="380"/>
      <c r="AB36" s="380"/>
      <c r="AC36" s="384"/>
      <c r="AD36" s="376"/>
      <c r="AE36" s="377"/>
      <c r="AF36" s="377"/>
      <c r="AG36" s="378"/>
    </row>
    <row r="37" spans="1:33" ht="12" customHeight="1" x14ac:dyDescent="0.4">
      <c r="A37" s="376"/>
      <c r="B37" s="377"/>
      <c r="C37" s="377"/>
      <c r="D37" s="377"/>
      <c r="E37" s="377"/>
      <c r="F37" s="378"/>
      <c r="G37" s="379"/>
      <c r="H37" s="380"/>
      <c r="I37" s="380"/>
      <c r="J37" s="380"/>
      <c r="K37" s="380"/>
      <c r="L37" s="14"/>
      <c r="M37" s="381"/>
      <c r="N37" s="382"/>
      <c r="O37" s="382"/>
      <c r="P37" s="382"/>
      <c r="Q37" s="382"/>
      <c r="R37" s="382"/>
      <c r="S37" s="382"/>
      <c r="T37" s="382"/>
      <c r="U37" s="382"/>
      <c r="V37" s="382"/>
      <c r="W37" s="382"/>
      <c r="X37" s="383"/>
      <c r="Y37" s="379"/>
      <c r="Z37" s="380"/>
      <c r="AA37" s="380"/>
      <c r="AB37" s="380"/>
      <c r="AC37" s="384"/>
      <c r="AD37" s="376"/>
      <c r="AE37" s="377"/>
      <c r="AF37" s="377"/>
      <c r="AG37" s="378"/>
    </row>
    <row r="38" spans="1:33" ht="12" customHeight="1" x14ac:dyDescent="0.4">
      <c r="A38" s="376"/>
      <c r="B38" s="377"/>
      <c r="C38" s="377"/>
      <c r="D38" s="377"/>
      <c r="E38" s="377"/>
      <c r="F38" s="378"/>
      <c r="G38" s="379"/>
      <c r="H38" s="380"/>
      <c r="I38" s="380"/>
      <c r="J38" s="380"/>
      <c r="K38" s="380"/>
      <c r="L38" s="14"/>
      <c r="M38" s="381"/>
      <c r="N38" s="382"/>
      <c r="O38" s="382"/>
      <c r="P38" s="382"/>
      <c r="Q38" s="382"/>
      <c r="R38" s="382"/>
      <c r="S38" s="382"/>
      <c r="T38" s="382"/>
      <c r="U38" s="382"/>
      <c r="V38" s="382"/>
      <c r="W38" s="382"/>
      <c r="X38" s="383"/>
      <c r="Y38" s="379"/>
      <c r="Z38" s="380"/>
      <c r="AA38" s="380"/>
      <c r="AB38" s="380"/>
      <c r="AC38" s="384"/>
      <c r="AD38" s="376"/>
      <c r="AE38" s="377"/>
      <c r="AF38" s="377"/>
      <c r="AG38" s="378"/>
    </row>
    <row r="39" spans="1:33" ht="12" customHeight="1" x14ac:dyDescent="0.4">
      <c r="A39" s="376"/>
      <c r="B39" s="377"/>
      <c r="C39" s="377"/>
      <c r="D39" s="377"/>
      <c r="E39" s="377"/>
      <c r="F39" s="378"/>
      <c r="G39" s="379"/>
      <c r="H39" s="380"/>
      <c r="I39" s="380"/>
      <c r="J39" s="380"/>
      <c r="K39" s="380"/>
      <c r="L39" s="14"/>
      <c r="M39" s="381"/>
      <c r="N39" s="382"/>
      <c r="O39" s="382"/>
      <c r="P39" s="382"/>
      <c r="Q39" s="382"/>
      <c r="R39" s="382"/>
      <c r="S39" s="382"/>
      <c r="T39" s="382"/>
      <c r="U39" s="382"/>
      <c r="V39" s="382"/>
      <c r="W39" s="382"/>
      <c r="X39" s="383"/>
      <c r="Y39" s="379"/>
      <c r="Z39" s="380"/>
      <c r="AA39" s="380"/>
      <c r="AB39" s="380"/>
      <c r="AC39" s="384"/>
      <c r="AD39" s="376"/>
      <c r="AE39" s="377"/>
      <c r="AF39" s="377"/>
      <c r="AG39" s="378"/>
    </row>
    <row r="40" spans="1:33" ht="12" customHeight="1" x14ac:dyDescent="0.4">
      <c r="A40" s="376"/>
      <c r="B40" s="377"/>
      <c r="C40" s="377"/>
      <c r="D40" s="377"/>
      <c r="E40" s="377"/>
      <c r="F40" s="378"/>
      <c r="G40" s="379"/>
      <c r="H40" s="380"/>
      <c r="I40" s="380"/>
      <c r="J40" s="380"/>
      <c r="K40" s="380"/>
      <c r="L40" s="14"/>
      <c r="M40" s="381"/>
      <c r="N40" s="382"/>
      <c r="O40" s="382"/>
      <c r="P40" s="382"/>
      <c r="Q40" s="382"/>
      <c r="R40" s="382"/>
      <c r="S40" s="382"/>
      <c r="T40" s="382"/>
      <c r="U40" s="382"/>
      <c r="V40" s="382"/>
      <c r="W40" s="382"/>
      <c r="X40" s="383"/>
      <c r="Y40" s="379"/>
      <c r="Z40" s="380"/>
      <c r="AA40" s="380"/>
      <c r="AB40" s="380"/>
      <c r="AC40" s="384"/>
      <c r="AD40" s="376"/>
      <c r="AE40" s="377"/>
      <c r="AF40" s="377"/>
      <c r="AG40" s="378"/>
    </row>
    <row r="41" spans="1:33" ht="12" customHeight="1" x14ac:dyDescent="0.4">
      <c r="A41" s="376"/>
      <c r="B41" s="377"/>
      <c r="C41" s="377"/>
      <c r="D41" s="377"/>
      <c r="E41" s="377"/>
      <c r="F41" s="378"/>
      <c r="G41" s="379"/>
      <c r="H41" s="380"/>
      <c r="I41" s="380"/>
      <c r="J41" s="380"/>
      <c r="K41" s="380"/>
      <c r="L41" s="14"/>
      <c r="M41" s="381"/>
      <c r="N41" s="382"/>
      <c r="O41" s="382"/>
      <c r="P41" s="382"/>
      <c r="Q41" s="382"/>
      <c r="R41" s="382"/>
      <c r="S41" s="382"/>
      <c r="T41" s="382"/>
      <c r="U41" s="382"/>
      <c r="V41" s="382"/>
      <c r="W41" s="382"/>
      <c r="X41" s="383"/>
      <c r="Y41" s="379"/>
      <c r="Z41" s="380"/>
      <c r="AA41" s="380"/>
      <c r="AB41" s="380"/>
      <c r="AC41" s="384"/>
      <c r="AD41" s="376"/>
      <c r="AE41" s="377"/>
      <c r="AF41" s="377"/>
      <c r="AG41" s="378"/>
    </row>
    <row r="42" spans="1:33" ht="12" customHeight="1" x14ac:dyDescent="0.4">
      <c r="A42" s="376"/>
      <c r="B42" s="377"/>
      <c r="C42" s="377"/>
      <c r="D42" s="377"/>
      <c r="E42" s="377"/>
      <c r="F42" s="378"/>
      <c r="G42" s="379"/>
      <c r="H42" s="380"/>
      <c r="I42" s="380"/>
      <c r="J42" s="380"/>
      <c r="K42" s="380"/>
      <c r="L42" s="14"/>
      <c r="M42" s="381"/>
      <c r="N42" s="382"/>
      <c r="O42" s="382"/>
      <c r="P42" s="382"/>
      <c r="Q42" s="382"/>
      <c r="R42" s="382"/>
      <c r="S42" s="382"/>
      <c r="T42" s="382"/>
      <c r="U42" s="382"/>
      <c r="V42" s="382"/>
      <c r="W42" s="382"/>
      <c r="X42" s="383"/>
      <c r="Y42" s="379"/>
      <c r="Z42" s="380"/>
      <c r="AA42" s="380"/>
      <c r="AB42" s="380"/>
      <c r="AC42" s="384"/>
      <c r="AD42" s="376"/>
      <c r="AE42" s="377"/>
      <c r="AF42" s="377"/>
      <c r="AG42" s="378"/>
    </row>
    <row r="43" spans="1:33" ht="12" customHeight="1" x14ac:dyDescent="0.4">
      <c r="A43" s="376"/>
      <c r="B43" s="377"/>
      <c r="C43" s="377"/>
      <c r="D43" s="377"/>
      <c r="E43" s="377"/>
      <c r="F43" s="378"/>
      <c r="G43" s="379"/>
      <c r="H43" s="380"/>
      <c r="I43" s="380"/>
      <c r="J43" s="380"/>
      <c r="K43" s="380"/>
      <c r="L43" s="14"/>
      <c r="M43" s="381"/>
      <c r="N43" s="382"/>
      <c r="O43" s="382"/>
      <c r="P43" s="382"/>
      <c r="Q43" s="382"/>
      <c r="R43" s="382"/>
      <c r="S43" s="382"/>
      <c r="T43" s="382"/>
      <c r="U43" s="382"/>
      <c r="V43" s="382"/>
      <c r="W43" s="382"/>
      <c r="X43" s="383"/>
      <c r="Y43" s="379"/>
      <c r="Z43" s="380"/>
      <c r="AA43" s="380"/>
      <c r="AB43" s="380"/>
      <c r="AC43" s="384"/>
      <c r="AD43" s="376"/>
      <c r="AE43" s="377"/>
      <c r="AF43" s="377"/>
      <c r="AG43" s="378"/>
    </row>
    <row r="44" spans="1:33" ht="12" customHeight="1" x14ac:dyDescent="0.4">
      <c r="A44" s="376"/>
      <c r="B44" s="377"/>
      <c r="C44" s="377"/>
      <c r="D44" s="377"/>
      <c r="E44" s="377"/>
      <c r="F44" s="378"/>
      <c r="G44" s="379"/>
      <c r="H44" s="380"/>
      <c r="I44" s="380"/>
      <c r="J44" s="380"/>
      <c r="K44" s="380"/>
      <c r="L44" s="14"/>
      <c r="M44" s="381"/>
      <c r="N44" s="382"/>
      <c r="O44" s="382"/>
      <c r="P44" s="382"/>
      <c r="Q44" s="382"/>
      <c r="R44" s="382"/>
      <c r="S44" s="382"/>
      <c r="T44" s="382"/>
      <c r="U44" s="382"/>
      <c r="V44" s="382"/>
      <c r="W44" s="382"/>
      <c r="X44" s="383"/>
      <c r="Y44" s="379"/>
      <c r="Z44" s="380"/>
      <c r="AA44" s="380"/>
      <c r="AB44" s="380"/>
      <c r="AC44" s="384"/>
      <c r="AD44" s="376"/>
      <c r="AE44" s="377"/>
      <c r="AF44" s="377"/>
      <c r="AG44" s="378"/>
    </row>
    <row r="45" spans="1:33" ht="12" customHeight="1" x14ac:dyDescent="0.4">
      <c r="A45" s="385"/>
      <c r="B45" s="386"/>
      <c r="C45" s="386"/>
      <c r="D45" s="386"/>
      <c r="E45" s="386"/>
      <c r="F45" s="387"/>
      <c r="G45" s="388"/>
      <c r="H45" s="389"/>
      <c r="I45" s="389"/>
      <c r="J45" s="389"/>
      <c r="K45" s="389"/>
      <c r="L45" s="15"/>
      <c r="M45" s="390"/>
      <c r="N45" s="391"/>
      <c r="O45" s="391"/>
      <c r="P45" s="391"/>
      <c r="Q45" s="391"/>
      <c r="R45" s="391"/>
      <c r="S45" s="391"/>
      <c r="T45" s="391"/>
      <c r="U45" s="391"/>
      <c r="V45" s="391"/>
      <c r="W45" s="391"/>
      <c r="X45" s="392"/>
      <c r="Y45" s="388"/>
      <c r="Z45" s="389"/>
      <c r="AA45" s="389"/>
      <c r="AB45" s="389"/>
      <c r="AC45" s="393"/>
      <c r="AD45" s="385"/>
      <c r="AE45" s="386"/>
      <c r="AF45" s="386"/>
      <c r="AG45" s="387"/>
    </row>
    <row r="46" spans="1:33" ht="12" customHeight="1" x14ac:dyDescent="0.4">
      <c r="A46" s="404" t="s">
        <v>110</v>
      </c>
      <c r="B46" s="404"/>
      <c r="C46" s="404"/>
      <c r="D46" s="404"/>
      <c r="E46" s="404"/>
      <c r="F46" s="404"/>
      <c r="G46" s="428" t="str">
        <f>IF(SUM(G16:G45,G63:K95)=0,"",SUM(G16:G45,G63:K95))</f>
        <v/>
      </c>
      <c r="H46" s="428" t="str">
        <f>IF(SUM(H16:H45)=0,"",SUM(H16:H45))</f>
        <v/>
      </c>
      <c r="I46" s="428" t="str">
        <f>IF(SUM(I16:I45)=0,"",SUM(I16:I45))</f>
        <v/>
      </c>
      <c r="J46" s="428" t="str">
        <f>IF(SUM(J16:J45)=0,"",SUM(J16:J45))</f>
        <v/>
      </c>
      <c r="K46" s="428" t="str">
        <f>IF(SUM(K16:K45)=0,"",SUM(K16:K45))</f>
        <v/>
      </c>
      <c r="L46" s="4" t="s">
        <v>38</v>
      </c>
      <c r="M46" s="429"/>
      <c r="N46" s="429"/>
      <c r="O46" s="429"/>
      <c r="P46" s="429"/>
      <c r="Q46" s="429"/>
      <c r="R46" s="429"/>
      <c r="S46" s="429"/>
      <c r="T46" s="429"/>
      <c r="U46" s="429"/>
      <c r="V46" s="429"/>
      <c r="W46" s="429"/>
      <c r="X46" s="429"/>
      <c r="Y46" s="430"/>
      <c r="Z46" s="430"/>
      <c r="AA46" s="430"/>
      <c r="AB46" s="430"/>
      <c r="AC46" s="430"/>
      <c r="AD46" s="404"/>
      <c r="AE46" s="404"/>
      <c r="AF46" s="404"/>
      <c r="AG46" s="404"/>
    </row>
    <row r="47" spans="1:33" ht="15.75" customHeight="1" x14ac:dyDescent="0.4">
      <c r="A47" s="444" t="s">
        <v>111</v>
      </c>
      <c r="B47" s="445"/>
      <c r="C47" s="445"/>
      <c r="D47" s="445"/>
      <c r="E47" s="445"/>
      <c r="F47" s="445"/>
      <c r="G47" s="445"/>
      <c r="H47" s="445"/>
      <c r="I47" s="445"/>
      <c r="J47" s="445"/>
      <c r="K47" s="445"/>
      <c r="L47" s="445"/>
      <c r="M47" s="445"/>
      <c r="N47" s="445"/>
      <c r="O47" s="445"/>
      <c r="P47" s="445"/>
      <c r="Q47" s="445"/>
      <c r="R47" s="445"/>
      <c r="S47" s="445"/>
      <c r="T47" s="445"/>
      <c r="U47" s="445"/>
      <c r="V47" s="445"/>
      <c r="W47" s="445"/>
      <c r="X47" s="445"/>
      <c r="Y47" s="445"/>
      <c r="Z47" s="445"/>
      <c r="AA47" s="445"/>
      <c r="AB47" s="445"/>
      <c r="AC47" s="445"/>
      <c r="AD47" s="445"/>
      <c r="AE47" s="445"/>
      <c r="AF47" s="445"/>
      <c r="AG47" s="445"/>
    </row>
    <row r="48" spans="1:33" x14ac:dyDescent="0.4">
      <c r="A48" s="404" t="s">
        <v>112</v>
      </c>
      <c r="B48" s="404"/>
      <c r="C48" s="404"/>
      <c r="D48" s="404"/>
      <c r="E48" s="404"/>
      <c r="F48" s="404"/>
      <c r="G48" s="404"/>
      <c r="H48" s="404" t="s">
        <v>113</v>
      </c>
      <c r="I48" s="404"/>
      <c r="J48" s="404"/>
      <c r="K48" s="404"/>
      <c r="L48" s="404"/>
      <c r="M48" s="404"/>
      <c r="N48" s="404"/>
      <c r="O48" s="404"/>
      <c r="P48" s="404" t="s">
        <v>114</v>
      </c>
      <c r="Q48" s="404"/>
      <c r="R48" s="404"/>
      <c r="S48" s="404" t="s">
        <v>115</v>
      </c>
      <c r="T48" s="404"/>
      <c r="U48" s="404"/>
      <c r="V48" s="404"/>
      <c r="W48" s="404"/>
      <c r="X48" s="404" t="s">
        <v>116</v>
      </c>
      <c r="Y48" s="404"/>
      <c r="Z48" s="404"/>
      <c r="AA48" s="404"/>
      <c r="AB48" s="404"/>
      <c r="AC48" s="404" t="s">
        <v>117</v>
      </c>
      <c r="AD48" s="404"/>
      <c r="AE48" s="404"/>
      <c r="AF48" s="404"/>
      <c r="AG48" s="404"/>
    </row>
    <row r="49" spans="1:33" x14ac:dyDescent="0.4">
      <c r="A49" s="405"/>
      <c r="B49" s="405"/>
      <c r="C49" s="405"/>
      <c r="D49" s="405"/>
      <c r="E49" s="405"/>
      <c r="F49" s="405"/>
      <c r="G49" s="405"/>
      <c r="H49" s="406"/>
      <c r="I49" s="406"/>
      <c r="J49" s="406"/>
      <c r="K49" s="406"/>
      <c r="L49" s="406"/>
      <c r="M49" s="406"/>
      <c r="N49" s="406"/>
      <c r="O49" s="406"/>
      <c r="P49" s="407"/>
      <c r="Q49" s="407"/>
      <c r="R49" s="407"/>
      <c r="S49" s="408"/>
      <c r="T49" s="408"/>
      <c r="U49" s="408"/>
      <c r="V49" s="408"/>
      <c r="W49" s="408"/>
      <c r="X49" s="408"/>
      <c r="Y49" s="408"/>
      <c r="Z49" s="408"/>
      <c r="AA49" s="408"/>
      <c r="AB49" s="408"/>
      <c r="AC49" s="409"/>
      <c r="AD49" s="409"/>
      <c r="AE49" s="409"/>
      <c r="AF49" s="409"/>
      <c r="AG49" s="409"/>
    </row>
    <row r="50" spans="1:33" x14ac:dyDescent="0.4">
      <c r="A50" s="395"/>
      <c r="B50" s="395"/>
      <c r="C50" s="395"/>
      <c r="D50" s="395"/>
      <c r="E50" s="395"/>
      <c r="F50" s="395"/>
      <c r="G50" s="395"/>
      <c r="H50" s="396"/>
      <c r="I50" s="396"/>
      <c r="J50" s="396"/>
      <c r="K50" s="396"/>
      <c r="L50" s="396"/>
      <c r="M50" s="396"/>
      <c r="N50" s="396"/>
      <c r="O50" s="396"/>
      <c r="P50" s="397"/>
      <c r="Q50" s="397"/>
      <c r="R50" s="397"/>
      <c r="S50" s="398"/>
      <c r="T50" s="398"/>
      <c r="U50" s="398"/>
      <c r="V50" s="398"/>
      <c r="W50" s="398"/>
      <c r="X50" s="398"/>
      <c r="Y50" s="398"/>
      <c r="Z50" s="398"/>
      <c r="AA50" s="398"/>
      <c r="AB50" s="398"/>
      <c r="AC50" s="394"/>
      <c r="AD50" s="394"/>
      <c r="AE50" s="394"/>
      <c r="AF50" s="394"/>
      <c r="AG50" s="394"/>
    </row>
    <row r="51" spans="1:33" x14ac:dyDescent="0.4">
      <c r="A51" s="395"/>
      <c r="B51" s="395"/>
      <c r="C51" s="395"/>
      <c r="D51" s="395"/>
      <c r="E51" s="395"/>
      <c r="F51" s="395"/>
      <c r="G51" s="395"/>
      <c r="H51" s="396"/>
      <c r="I51" s="396"/>
      <c r="J51" s="396"/>
      <c r="K51" s="396"/>
      <c r="L51" s="396"/>
      <c r="M51" s="396"/>
      <c r="N51" s="396"/>
      <c r="O51" s="396"/>
      <c r="P51" s="397"/>
      <c r="Q51" s="397"/>
      <c r="R51" s="397"/>
      <c r="S51" s="398"/>
      <c r="T51" s="398"/>
      <c r="U51" s="398"/>
      <c r="V51" s="398"/>
      <c r="W51" s="398"/>
      <c r="X51" s="398"/>
      <c r="Y51" s="398"/>
      <c r="Z51" s="398"/>
      <c r="AA51" s="398"/>
      <c r="AB51" s="398"/>
      <c r="AC51" s="394"/>
      <c r="AD51" s="394"/>
      <c r="AE51" s="394"/>
      <c r="AF51" s="394"/>
      <c r="AG51" s="394"/>
    </row>
    <row r="52" spans="1:33" x14ac:dyDescent="0.4">
      <c r="A52" s="395"/>
      <c r="B52" s="395"/>
      <c r="C52" s="395"/>
      <c r="D52" s="395"/>
      <c r="E52" s="395"/>
      <c r="F52" s="395"/>
      <c r="G52" s="395"/>
      <c r="H52" s="396"/>
      <c r="I52" s="396"/>
      <c r="J52" s="396"/>
      <c r="K52" s="396"/>
      <c r="L52" s="396"/>
      <c r="M52" s="396"/>
      <c r="N52" s="396"/>
      <c r="O52" s="396"/>
      <c r="P52" s="397"/>
      <c r="Q52" s="397"/>
      <c r="R52" s="397"/>
      <c r="S52" s="398"/>
      <c r="T52" s="398"/>
      <c r="U52" s="398"/>
      <c r="V52" s="398"/>
      <c r="W52" s="398"/>
      <c r="X52" s="398"/>
      <c r="Y52" s="398"/>
      <c r="Z52" s="398"/>
      <c r="AA52" s="398"/>
      <c r="AB52" s="398"/>
      <c r="AC52" s="394"/>
      <c r="AD52" s="394"/>
      <c r="AE52" s="394"/>
      <c r="AF52" s="394"/>
      <c r="AG52" s="394"/>
    </row>
    <row r="53" spans="1:33" x14ac:dyDescent="0.4">
      <c r="A53" s="395"/>
      <c r="B53" s="395"/>
      <c r="C53" s="395"/>
      <c r="D53" s="395"/>
      <c r="E53" s="395"/>
      <c r="F53" s="395"/>
      <c r="G53" s="395"/>
      <c r="H53" s="396"/>
      <c r="I53" s="396"/>
      <c r="J53" s="396"/>
      <c r="K53" s="396"/>
      <c r="L53" s="396"/>
      <c r="M53" s="396"/>
      <c r="N53" s="396"/>
      <c r="O53" s="396"/>
      <c r="P53" s="397"/>
      <c r="Q53" s="397"/>
      <c r="R53" s="397"/>
      <c r="S53" s="398"/>
      <c r="T53" s="398"/>
      <c r="U53" s="398"/>
      <c r="V53" s="398"/>
      <c r="W53" s="398"/>
      <c r="X53" s="398"/>
      <c r="Y53" s="398"/>
      <c r="Z53" s="398"/>
      <c r="AA53" s="398"/>
      <c r="AB53" s="398"/>
      <c r="AC53" s="394"/>
      <c r="AD53" s="394"/>
      <c r="AE53" s="394"/>
      <c r="AF53" s="394"/>
      <c r="AG53" s="394"/>
    </row>
    <row r="54" spans="1:33" x14ac:dyDescent="0.4">
      <c r="A54" s="395"/>
      <c r="B54" s="395"/>
      <c r="C54" s="395"/>
      <c r="D54" s="395"/>
      <c r="E54" s="395"/>
      <c r="F54" s="395"/>
      <c r="G54" s="395"/>
      <c r="H54" s="396"/>
      <c r="I54" s="396"/>
      <c r="J54" s="396"/>
      <c r="K54" s="396"/>
      <c r="L54" s="396"/>
      <c r="M54" s="396"/>
      <c r="N54" s="396"/>
      <c r="O54" s="396"/>
      <c r="P54" s="397"/>
      <c r="Q54" s="397"/>
      <c r="R54" s="397"/>
      <c r="S54" s="398"/>
      <c r="T54" s="398"/>
      <c r="U54" s="398"/>
      <c r="V54" s="398"/>
      <c r="W54" s="398"/>
      <c r="X54" s="398"/>
      <c r="Y54" s="398"/>
      <c r="Z54" s="398"/>
      <c r="AA54" s="398"/>
      <c r="AB54" s="398"/>
      <c r="AC54" s="394"/>
      <c r="AD54" s="394"/>
      <c r="AE54" s="394"/>
      <c r="AF54" s="394"/>
      <c r="AG54" s="394"/>
    </row>
    <row r="55" spans="1:33" x14ac:dyDescent="0.4">
      <c r="A55" s="395"/>
      <c r="B55" s="395"/>
      <c r="C55" s="395"/>
      <c r="D55" s="395"/>
      <c r="E55" s="395"/>
      <c r="F55" s="395"/>
      <c r="G55" s="395"/>
      <c r="H55" s="396"/>
      <c r="I55" s="396"/>
      <c r="J55" s="396"/>
      <c r="K55" s="396"/>
      <c r="L55" s="396"/>
      <c r="M55" s="396"/>
      <c r="N55" s="396"/>
      <c r="O55" s="396"/>
      <c r="P55" s="397"/>
      <c r="Q55" s="397"/>
      <c r="R55" s="397"/>
      <c r="S55" s="398"/>
      <c r="T55" s="398"/>
      <c r="U55" s="398"/>
      <c r="V55" s="398"/>
      <c r="W55" s="398"/>
      <c r="X55" s="398"/>
      <c r="Y55" s="398"/>
      <c r="Z55" s="398"/>
      <c r="AA55" s="398"/>
      <c r="AB55" s="398"/>
      <c r="AC55" s="394"/>
      <c r="AD55" s="394"/>
      <c r="AE55" s="394"/>
      <c r="AF55" s="394"/>
      <c r="AG55" s="394"/>
    </row>
    <row r="56" spans="1:33" x14ac:dyDescent="0.4">
      <c r="A56" s="395"/>
      <c r="B56" s="395"/>
      <c r="C56" s="395"/>
      <c r="D56" s="395"/>
      <c r="E56" s="395"/>
      <c r="F56" s="395"/>
      <c r="G56" s="395"/>
      <c r="H56" s="396"/>
      <c r="I56" s="396"/>
      <c r="J56" s="396"/>
      <c r="K56" s="396"/>
      <c r="L56" s="396"/>
      <c r="M56" s="396"/>
      <c r="N56" s="396"/>
      <c r="O56" s="396"/>
      <c r="P56" s="397"/>
      <c r="Q56" s="397"/>
      <c r="R56" s="397"/>
      <c r="S56" s="398"/>
      <c r="T56" s="398"/>
      <c r="U56" s="398"/>
      <c r="V56" s="398"/>
      <c r="W56" s="398"/>
      <c r="X56" s="398"/>
      <c r="Y56" s="398"/>
      <c r="Z56" s="398"/>
      <c r="AA56" s="398"/>
      <c r="AB56" s="398"/>
      <c r="AC56" s="394"/>
      <c r="AD56" s="394"/>
      <c r="AE56" s="394"/>
      <c r="AF56" s="394"/>
      <c r="AG56" s="394"/>
    </row>
    <row r="57" spans="1:33" ht="20.25" customHeight="1" x14ac:dyDescent="0.4">
      <c r="A57" s="93" t="s">
        <v>292</v>
      </c>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row>
    <row r="60" spans="1:33" ht="14.25" x14ac:dyDescent="0.4">
      <c r="A60" s="411" t="s">
        <v>104</v>
      </c>
      <c r="B60" s="411"/>
      <c r="C60" s="411"/>
      <c r="D60" s="411"/>
      <c r="E60" s="411"/>
      <c r="F60" s="411"/>
      <c r="G60" s="411"/>
      <c r="H60" s="411"/>
      <c r="I60" s="411"/>
      <c r="J60" s="411"/>
      <c r="K60" s="411"/>
      <c r="L60" s="411"/>
      <c r="M60" s="411"/>
      <c r="N60" s="411"/>
      <c r="O60" s="411"/>
      <c r="P60" s="411"/>
      <c r="Q60" s="411"/>
      <c r="R60" s="411"/>
      <c r="S60" s="411"/>
      <c r="T60" s="411"/>
      <c r="U60" s="411"/>
      <c r="V60" s="411"/>
      <c r="W60" s="411"/>
      <c r="X60" s="411"/>
      <c r="Y60" s="411"/>
      <c r="Z60" s="411"/>
      <c r="AA60" s="411"/>
      <c r="AB60" s="411"/>
      <c r="AC60" s="411"/>
      <c r="AD60" s="411"/>
      <c r="AE60" s="411"/>
      <c r="AF60" s="411"/>
      <c r="AG60" s="411"/>
    </row>
    <row r="61" spans="1:33" x14ac:dyDescent="0.4">
      <c r="A61" s="404" t="s">
        <v>105</v>
      </c>
      <c r="B61" s="404"/>
      <c r="C61" s="404"/>
      <c r="D61" s="404"/>
      <c r="E61" s="404"/>
      <c r="F61" s="404"/>
      <c r="G61" s="412" t="s">
        <v>106</v>
      </c>
      <c r="H61" s="150"/>
      <c r="I61" s="150"/>
      <c r="J61" s="150"/>
      <c r="K61" s="150"/>
      <c r="L61" s="151"/>
      <c r="M61" s="145" t="s">
        <v>107</v>
      </c>
      <c r="N61" s="145"/>
      <c r="O61" s="145"/>
      <c r="P61" s="145"/>
      <c r="Q61" s="145"/>
      <c r="R61" s="145"/>
      <c r="S61" s="145"/>
      <c r="T61" s="145"/>
      <c r="U61" s="145"/>
      <c r="V61" s="145"/>
      <c r="W61" s="145"/>
      <c r="X61" s="145"/>
      <c r="Y61" s="145"/>
      <c r="Z61" s="145"/>
      <c r="AA61" s="145"/>
      <c r="AB61" s="145"/>
      <c r="AC61" s="146"/>
      <c r="AD61" s="404" t="s">
        <v>108</v>
      </c>
      <c r="AE61" s="404"/>
      <c r="AF61" s="404"/>
      <c r="AG61" s="404"/>
    </row>
    <row r="62" spans="1:33" x14ac:dyDescent="0.4">
      <c r="A62" s="404"/>
      <c r="B62" s="404"/>
      <c r="C62" s="404"/>
      <c r="D62" s="404"/>
      <c r="E62" s="404"/>
      <c r="F62" s="404"/>
      <c r="G62" s="413"/>
      <c r="H62" s="414"/>
      <c r="I62" s="414"/>
      <c r="J62" s="414"/>
      <c r="K62" s="414"/>
      <c r="L62" s="415"/>
      <c r="M62" s="416" t="s">
        <v>109</v>
      </c>
      <c r="N62" s="416"/>
      <c r="O62" s="416"/>
      <c r="P62" s="416"/>
      <c r="Q62" s="416"/>
      <c r="R62" s="416"/>
      <c r="S62" s="416"/>
      <c r="T62" s="416"/>
      <c r="U62" s="416"/>
      <c r="V62" s="416"/>
      <c r="W62" s="416"/>
      <c r="X62" s="417"/>
      <c r="Y62" s="404" t="s">
        <v>106</v>
      </c>
      <c r="Z62" s="404"/>
      <c r="AA62" s="404"/>
      <c r="AB62" s="404"/>
      <c r="AC62" s="404"/>
      <c r="AD62" s="404"/>
      <c r="AE62" s="404"/>
      <c r="AF62" s="404"/>
      <c r="AG62" s="404"/>
    </row>
    <row r="63" spans="1:33" x14ac:dyDescent="0.4">
      <c r="A63" s="418"/>
      <c r="B63" s="419"/>
      <c r="C63" s="419"/>
      <c r="D63" s="419"/>
      <c r="E63" s="419"/>
      <c r="F63" s="420"/>
      <c r="G63" s="421"/>
      <c r="H63" s="422"/>
      <c r="I63" s="422"/>
      <c r="J63" s="422"/>
      <c r="K63" s="422"/>
      <c r="L63" s="13"/>
      <c r="M63" s="423"/>
      <c r="N63" s="424"/>
      <c r="O63" s="424"/>
      <c r="P63" s="424"/>
      <c r="Q63" s="424"/>
      <c r="R63" s="424"/>
      <c r="S63" s="424"/>
      <c r="T63" s="424"/>
      <c r="U63" s="424"/>
      <c r="V63" s="424"/>
      <c r="W63" s="424"/>
      <c r="X63" s="425"/>
      <c r="Y63" s="421"/>
      <c r="Z63" s="422"/>
      <c r="AA63" s="422"/>
      <c r="AB63" s="422"/>
      <c r="AC63" s="426"/>
      <c r="AD63" s="418"/>
      <c r="AE63" s="419"/>
      <c r="AF63" s="419"/>
      <c r="AG63" s="420"/>
    </row>
    <row r="64" spans="1:33" x14ac:dyDescent="0.4">
      <c r="A64" s="376"/>
      <c r="B64" s="377"/>
      <c r="C64" s="377"/>
      <c r="D64" s="377"/>
      <c r="E64" s="377"/>
      <c r="F64" s="378"/>
      <c r="G64" s="379"/>
      <c r="H64" s="380"/>
      <c r="I64" s="380"/>
      <c r="J64" s="380"/>
      <c r="K64" s="380"/>
      <c r="L64" s="14"/>
      <c r="M64" s="381"/>
      <c r="N64" s="382"/>
      <c r="O64" s="382"/>
      <c r="P64" s="382"/>
      <c r="Q64" s="382"/>
      <c r="R64" s="382"/>
      <c r="S64" s="382"/>
      <c r="T64" s="382"/>
      <c r="U64" s="382"/>
      <c r="V64" s="382"/>
      <c r="W64" s="382"/>
      <c r="X64" s="383"/>
      <c r="Y64" s="379"/>
      <c r="Z64" s="380"/>
      <c r="AA64" s="380"/>
      <c r="AB64" s="380"/>
      <c r="AC64" s="384"/>
      <c r="AD64" s="376"/>
      <c r="AE64" s="377"/>
      <c r="AF64" s="377"/>
      <c r="AG64" s="378"/>
    </row>
    <row r="65" spans="1:33" x14ac:dyDescent="0.4">
      <c r="A65" s="376"/>
      <c r="B65" s="377"/>
      <c r="C65" s="377"/>
      <c r="D65" s="377"/>
      <c r="E65" s="377"/>
      <c r="F65" s="378"/>
      <c r="G65" s="379"/>
      <c r="H65" s="380"/>
      <c r="I65" s="380"/>
      <c r="J65" s="380"/>
      <c r="K65" s="380"/>
      <c r="L65" s="14"/>
      <c r="M65" s="381"/>
      <c r="N65" s="382"/>
      <c r="O65" s="382"/>
      <c r="P65" s="382"/>
      <c r="Q65" s="382"/>
      <c r="R65" s="382"/>
      <c r="S65" s="382"/>
      <c r="T65" s="382"/>
      <c r="U65" s="382"/>
      <c r="V65" s="382"/>
      <c r="W65" s="382"/>
      <c r="X65" s="383"/>
      <c r="Y65" s="379"/>
      <c r="Z65" s="380"/>
      <c r="AA65" s="380"/>
      <c r="AB65" s="380"/>
      <c r="AC65" s="384"/>
      <c r="AD65" s="376"/>
      <c r="AE65" s="377"/>
      <c r="AF65" s="377"/>
      <c r="AG65" s="378"/>
    </row>
    <row r="66" spans="1:33" x14ac:dyDescent="0.4">
      <c r="A66" s="376"/>
      <c r="B66" s="377"/>
      <c r="C66" s="377"/>
      <c r="D66" s="377"/>
      <c r="E66" s="377"/>
      <c r="F66" s="378"/>
      <c r="G66" s="379"/>
      <c r="H66" s="380"/>
      <c r="I66" s="380"/>
      <c r="J66" s="380"/>
      <c r="K66" s="380"/>
      <c r="L66" s="14"/>
      <c r="M66" s="381"/>
      <c r="N66" s="382"/>
      <c r="O66" s="382"/>
      <c r="P66" s="382"/>
      <c r="Q66" s="382"/>
      <c r="R66" s="382"/>
      <c r="S66" s="382"/>
      <c r="T66" s="382"/>
      <c r="U66" s="382"/>
      <c r="V66" s="382"/>
      <c r="W66" s="382"/>
      <c r="X66" s="383"/>
      <c r="Y66" s="379"/>
      <c r="Z66" s="380"/>
      <c r="AA66" s="380"/>
      <c r="AB66" s="380"/>
      <c r="AC66" s="384"/>
      <c r="AD66" s="376"/>
      <c r="AE66" s="377"/>
      <c r="AF66" s="377"/>
      <c r="AG66" s="378"/>
    </row>
    <row r="67" spans="1:33" x14ac:dyDescent="0.4">
      <c r="A67" s="376"/>
      <c r="B67" s="377"/>
      <c r="C67" s="377"/>
      <c r="D67" s="377"/>
      <c r="E67" s="377"/>
      <c r="F67" s="378"/>
      <c r="G67" s="379"/>
      <c r="H67" s="380"/>
      <c r="I67" s="380"/>
      <c r="J67" s="380"/>
      <c r="K67" s="380"/>
      <c r="L67" s="14"/>
      <c r="M67" s="381"/>
      <c r="N67" s="382"/>
      <c r="O67" s="382"/>
      <c r="P67" s="382"/>
      <c r="Q67" s="382"/>
      <c r="R67" s="382"/>
      <c r="S67" s="382"/>
      <c r="T67" s="382"/>
      <c r="U67" s="382"/>
      <c r="V67" s="382"/>
      <c r="W67" s="382"/>
      <c r="X67" s="383"/>
      <c r="Y67" s="379"/>
      <c r="Z67" s="380"/>
      <c r="AA67" s="380"/>
      <c r="AB67" s="380"/>
      <c r="AC67" s="384"/>
      <c r="AD67" s="376"/>
      <c r="AE67" s="377"/>
      <c r="AF67" s="377"/>
      <c r="AG67" s="378"/>
    </row>
    <row r="68" spans="1:33" x14ac:dyDescent="0.4">
      <c r="A68" s="376"/>
      <c r="B68" s="377"/>
      <c r="C68" s="377"/>
      <c r="D68" s="377"/>
      <c r="E68" s="377"/>
      <c r="F68" s="378"/>
      <c r="G68" s="379"/>
      <c r="H68" s="380"/>
      <c r="I68" s="380"/>
      <c r="J68" s="380"/>
      <c r="K68" s="380"/>
      <c r="L68" s="14"/>
      <c r="M68" s="381"/>
      <c r="N68" s="382"/>
      <c r="O68" s="382"/>
      <c r="P68" s="382"/>
      <c r="Q68" s="382"/>
      <c r="R68" s="382"/>
      <c r="S68" s="382"/>
      <c r="T68" s="382"/>
      <c r="U68" s="382"/>
      <c r="V68" s="382"/>
      <c r="W68" s="382"/>
      <c r="X68" s="383"/>
      <c r="Y68" s="379"/>
      <c r="Z68" s="380"/>
      <c r="AA68" s="380"/>
      <c r="AB68" s="380"/>
      <c r="AC68" s="384"/>
      <c r="AD68" s="376"/>
      <c r="AE68" s="377"/>
      <c r="AF68" s="377"/>
      <c r="AG68" s="378"/>
    </row>
    <row r="69" spans="1:33" x14ac:dyDescent="0.4">
      <c r="A69" s="376"/>
      <c r="B69" s="377"/>
      <c r="C69" s="377"/>
      <c r="D69" s="377"/>
      <c r="E69" s="377"/>
      <c r="F69" s="378"/>
      <c r="G69" s="379"/>
      <c r="H69" s="380"/>
      <c r="I69" s="380"/>
      <c r="J69" s="380"/>
      <c r="K69" s="380"/>
      <c r="L69" s="14"/>
      <c r="M69" s="381"/>
      <c r="N69" s="382"/>
      <c r="O69" s="382"/>
      <c r="P69" s="382"/>
      <c r="Q69" s="382"/>
      <c r="R69" s="382"/>
      <c r="S69" s="382"/>
      <c r="T69" s="382"/>
      <c r="U69" s="382"/>
      <c r="V69" s="382"/>
      <c r="W69" s="382"/>
      <c r="X69" s="383"/>
      <c r="Y69" s="379"/>
      <c r="Z69" s="380"/>
      <c r="AA69" s="380"/>
      <c r="AB69" s="380"/>
      <c r="AC69" s="384"/>
      <c r="AD69" s="376"/>
      <c r="AE69" s="377"/>
      <c r="AF69" s="377"/>
      <c r="AG69" s="378"/>
    </row>
    <row r="70" spans="1:33" x14ac:dyDescent="0.4">
      <c r="A70" s="376"/>
      <c r="B70" s="377"/>
      <c r="C70" s="377"/>
      <c r="D70" s="377"/>
      <c r="E70" s="377"/>
      <c r="F70" s="378"/>
      <c r="G70" s="379"/>
      <c r="H70" s="380"/>
      <c r="I70" s="380"/>
      <c r="J70" s="380"/>
      <c r="K70" s="380"/>
      <c r="L70" s="14"/>
      <c r="M70" s="381"/>
      <c r="N70" s="382"/>
      <c r="O70" s="382"/>
      <c r="P70" s="382"/>
      <c r="Q70" s="382"/>
      <c r="R70" s="382"/>
      <c r="S70" s="382"/>
      <c r="T70" s="382"/>
      <c r="U70" s="382"/>
      <c r="V70" s="382"/>
      <c r="W70" s="382"/>
      <c r="X70" s="383"/>
      <c r="Y70" s="379"/>
      <c r="Z70" s="380"/>
      <c r="AA70" s="380"/>
      <c r="AB70" s="380"/>
      <c r="AC70" s="384"/>
      <c r="AD70" s="376"/>
      <c r="AE70" s="377"/>
      <c r="AF70" s="377"/>
      <c r="AG70" s="378"/>
    </row>
    <row r="71" spans="1:33" x14ac:dyDescent="0.4">
      <c r="A71" s="376"/>
      <c r="B71" s="377"/>
      <c r="C71" s="377"/>
      <c r="D71" s="377"/>
      <c r="E71" s="377"/>
      <c r="F71" s="378"/>
      <c r="G71" s="379"/>
      <c r="H71" s="380"/>
      <c r="I71" s="380"/>
      <c r="J71" s="380"/>
      <c r="K71" s="380"/>
      <c r="L71" s="14"/>
      <c r="M71" s="381"/>
      <c r="N71" s="382"/>
      <c r="O71" s="382"/>
      <c r="P71" s="382"/>
      <c r="Q71" s="382"/>
      <c r="R71" s="382"/>
      <c r="S71" s="382"/>
      <c r="T71" s="382"/>
      <c r="U71" s="382"/>
      <c r="V71" s="382"/>
      <c r="W71" s="382"/>
      <c r="X71" s="383"/>
      <c r="Y71" s="379"/>
      <c r="Z71" s="380"/>
      <c r="AA71" s="380"/>
      <c r="AB71" s="380"/>
      <c r="AC71" s="384"/>
      <c r="AD71" s="376"/>
      <c r="AE71" s="377"/>
      <c r="AF71" s="377"/>
      <c r="AG71" s="378"/>
    </row>
    <row r="72" spans="1:33" x14ac:dyDescent="0.4">
      <c r="A72" s="376"/>
      <c r="B72" s="377"/>
      <c r="C72" s="377"/>
      <c r="D72" s="377"/>
      <c r="E72" s="377"/>
      <c r="F72" s="378"/>
      <c r="G72" s="379"/>
      <c r="H72" s="380"/>
      <c r="I72" s="380"/>
      <c r="J72" s="380"/>
      <c r="K72" s="380"/>
      <c r="L72" s="14"/>
      <c r="M72" s="381"/>
      <c r="N72" s="382"/>
      <c r="O72" s="382"/>
      <c r="P72" s="382"/>
      <c r="Q72" s="382"/>
      <c r="R72" s="382"/>
      <c r="S72" s="382"/>
      <c r="T72" s="382"/>
      <c r="U72" s="382"/>
      <c r="V72" s="382"/>
      <c r="W72" s="382"/>
      <c r="X72" s="383"/>
      <c r="Y72" s="379"/>
      <c r="Z72" s="380"/>
      <c r="AA72" s="380"/>
      <c r="AB72" s="380"/>
      <c r="AC72" s="384"/>
      <c r="AD72" s="376"/>
      <c r="AE72" s="377"/>
      <c r="AF72" s="377"/>
      <c r="AG72" s="378"/>
    </row>
    <row r="73" spans="1:33" x14ac:dyDescent="0.4">
      <c r="A73" s="376"/>
      <c r="B73" s="377"/>
      <c r="C73" s="377"/>
      <c r="D73" s="377"/>
      <c r="E73" s="377"/>
      <c r="F73" s="378"/>
      <c r="G73" s="379"/>
      <c r="H73" s="380"/>
      <c r="I73" s="380"/>
      <c r="J73" s="380"/>
      <c r="K73" s="380"/>
      <c r="L73" s="14"/>
      <c r="M73" s="381"/>
      <c r="N73" s="382"/>
      <c r="O73" s="382"/>
      <c r="P73" s="382"/>
      <c r="Q73" s="382"/>
      <c r="R73" s="382"/>
      <c r="S73" s="382"/>
      <c r="T73" s="382"/>
      <c r="U73" s="382"/>
      <c r="V73" s="382"/>
      <c r="W73" s="382"/>
      <c r="X73" s="383"/>
      <c r="Y73" s="379"/>
      <c r="Z73" s="380"/>
      <c r="AA73" s="380"/>
      <c r="AB73" s="380"/>
      <c r="AC73" s="384"/>
      <c r="AD73" s="376"/>
      <c r="AE73" s="377"/>
      <c r="AF73" s="377"/>
      <c r="AG73" s="378"/>
    </row>
    <row r="74" spans="1:33" x14ac:dyDescent="0.4">
      <c r="A74" s="376"/>
      <c r="B74" s="377"/>
      <c r="C74" s="377"/>
      <c r="D74" s="377"/>
      <c r="E74" s="377"/>
      <c r="F74" s="378"/>
      <c r="G74" s="379"/>
      <c r="H74" s="380"/>
      <c r="I74" s="380"/>
      <c r="J74" s="380"/>
      <c r="K74" s="380"/>
      <c r="L74" s="14"/>
      <c r="M74" s="381"/>
      <c r="N74" s="382"/>
      <c r="O74" s="382"/>
      <c r="P74" s="382"/>
      <c r="Q74" s="382"/>
      <c r="R74" s="382"/>
      <c r="S74" s="382"/>
      <c r="T74" s="382"/>
      <c r="U74" s="382"/>
      <c r="V74" s="382"/>
      <c r="W74" s="382"/>
      <c r="X74" s="383"/>
      <c r="Y74" s="379"/>
      <c r="Z74" s="380"/>
      <c r="AA74" s="380"/>
      <c r="AB74" s="380"/>
      <c r="AC74" s="384"/>
      <c r="AD74" s="376"/>
      <c r="AE74" s="377"/>
      <c r="AF74" s="377"/>
      <c r="AG74" s="378"/>
    </row>
    <row r="75" spans="1:33" x14ac:dyDescent="0.4">
      <c r="A75" s="376"/>
      <c r="B75" s="377"/>
      <c r="C75" s="377"/>
      <c r="D75" s="377"/>
      <c r="E75" s="377"/>
      <c r="F75" s="378"/>
      <c r="G75" s="379"/>
      <c r="H75" s="380"/>
      <c r="I75" s="380"/>
      <c r="J75" s="380"/>
      <c r="K75" s="380"/>
      <c r="L75" s="14"/>
      <c r="M75" s="381"/>
      <c r="N75" s="382"/>
      <c r="O75" s="382"/>
      <c r="P75" s="382"/>
      <c r="Q75" s="382"/>
      <c r="R75" s="382"/>
      <c r="S75" s="382"/>
      <c r="T75" s="382"/>
      <c r="U75" s="382"/>
      <c r="V75" s="382"/>
      <c r="W75" s="382"/>
      <c r="X75" s="383"/>
      <c r="Y75" s="379"/>
      <c r="Z75" s="380"/>
      <c r="AA75" s="380"/>
      <c r="AB75" s="380"/>
      <c r="AC75" s="384"/>
      <c r="AD75" s="376"/>
      <c r="AE75" s="377"/>
      <c r="AF75" s="377"/>
      <c r="AG75" s="378"/>
    </row>
    <row r="76" spans="1:33" x14ac:dyDescent="0.4">
      <c r="A76" s="376"/>
      <c r="B76" s="377"/>
      <c r="C76" s="377"/>
      <c r="D76" s="377"/>
      <c r="E76" s="377"/>
      <c r="F76" s="378"/>
      <c r="G76" s="379"/>
      <c r="H76" s="380"/>
      <c r="I76" s="380"/>
      <c r="J76" s="380"/>
      <c r="K76" s="380"/>
      <c r="L76" s="14"/>
      <c r="M76" s="381"/>
      <c r="N76" s="382"/>
      <c r="O76" s="382"/>
      <c r="P76" s="382"/>
      <c r="Q76" s="382"/>
      <c r="R76" s="382"/>
      <c r="S76" s="382"/>
      <c r="T76" s="382"/>
      <c r="U76" s="382"/>
      <c r="V76" s="382"/>
      <c r="W76" s="382"/>
      <c r="X76" s="383"/>
      <c r="Y76" s="379"/>
      <c r="Z76" s="380"/>
      <c r="AA76" s="380"/>
      <c r="AB76" s="380"/>
      <c r="AC76" s="384"/>
      <c r="AD76" s="376"/>
      <c r="AE76" s="377"/>
      <c r="AF76" s="377"/>
      <c r="AG76" s="378"/>
    </row>
    <row r="77" spans="1:33" x14ac:dyDescent="0.4">
      <c r="A77" s="376"/>
      <c r="B77" s="377"/>
      <c r="C77" s="377"/>
      <c r="D77" s="377"/>
      <c r="E77" s="377"/>
      <c r="F77" s="378"/>
      <c r="G77" s="379"/>
      <c r="H77" s="380"/>
      <c r="I77" s="380"/>
      <c r="J77" s="380"/>
      <c r="K77" s="380"/>
      <c r="L77" s="14"/>
      <c r="M77" s="381"/>
      <c r="N77" s="382"/>
      <c r="O77" s="382"/>
      <c r="P77" s="382"/>
      <c r="Q77" s="382"/>
      <c r="R77" s="382"/>
      <c r="S77" s="382"/>
      <c r="T77" s="382"/>
      <c r="U77" s="382"/>
      <c r="V77" s="382"/>
      <c r="W77" s="382"/>
      <c r="X77" s="383"/>
      <c r="Y77" s="379"/>
      <c r="Z77" s="380"/>
      <c r="AA77" s="380"/>
      <c r="AB77" s="380"/>
      <c r="AC77" s="384"/>
      <c r="AD77" s="376"/>
      <c r="AE77" s="377"/>
      <c r="AF77" s="377"/>
      <c r="AG77" s="378"/>
    </row>
    <row r="78" spans="1:33" x14ac:dyDescent="0.4">
      <c r="A78" s="376"/>
      <c r="B78" s="377"/>
      <c r="C78" s="377"/>
      <c r="D78" s="377"/>
      <c r="E78" s="377"/>
      <c r="F78" s="378"/>
      <c r="G78" s="379"/>
      <c r="H78" s="380"/>
      <c r="I78" s="380"/>
      <c r="J78" s="380"/>
      <c r="K78" s="380"/>
      <c r="L78" s="14"/>
      <c r="M78" s="381"/>
      <c r="N78" s="382"/>
      <c r="O78" s="382"/>
      <c r="P78" s="382"/>
      <c r="Q78" s="382"/>
      <c r="R78" s="382"/>
      <c r="S78" s="382"/>
      <c r="T78" s="382"/>
      <c r="U78" s="382"/>
      <c r="V78" s="382"/>
      <c r="W78" s="382"/>
      <c r="X78" s="383"/>
      <c r="Y78" s="379"/>
      <c r="Z78" s="380"/>
      <c r="AA78" s="380"/>
      <c r="AB78" s="380"/>
      <c r="AC78" s="384"/>
      <c r="AD78" s="376"/>
      <c r="AE78" s="377"/>
      <c r="AF78" s="377"/>
      <c r="AG78" s="378"/>
    </row>
    <row r="79" spans="1:33" x14ac:dyDescent="0.4">
      <c r="A79" s="376"/>
      <c r="B79" s="377"/>
      <c r="C79" s="377"/>
      <c r="D79" s="377"/>
      <c r="E79" s="377"/>
      <c r="F79" s="378"/>
      <c r="G79" s="379"/>
      <c r="H79" s="380"/>
      <c r="I79" s="380"/>
      <c r="J79" s="380"/>
      <c r="K79" s="380"/>
      <c r="L79" s="14"/>
      <c r="M79" s="381"/>
      <c r="N79" s="382"/>
      <c r="O79" s="382"/>
      <c r="P79" s="382"/>
      <c r="Q79" s="382"/>
      <c r="R79" s="382"/>
      <c r="S79" s="382"/>
      <c r="T79" s="382"/>
      <c r="U79" s="382"/>
      <c r="V79" s="382"/>
      <c r="W79" s="382"/>
      <c r="X79" s="383"/>
      <c r="Y79" s="379"/>
      <c r="Z79" s="380"/>
      <c r="AA79" s="380"/>
      <c r="AB79" s="380"/>
      <c r="AC79" s="384"/>
      <c r="AD79" s="376"/>
      <c r="AE79" s="377"/>
      <c r="AF79" s="377"/>
      <c r="AG79" s="378"/>
    </row>
    <row r="80" spans="1:33" x14ac:dyDescent="0.4">
      <c r="A80" s="376"/>
      <c r="B80" s="377"/>
      <c r="C80" s="377"/>
      <c r="D80" s="377"/>
      <c r="E80" s="377"/>
      <c r="F80" s="378"/>
      <c r="G80" s="379"/>
      <c r="H80" s="380"/>
      <c r="I80" s="380"/>
      <c r="J80" s="380"/>
      <c r="K80" s="380"/>
      <c r="L80" s="14"/>
      <c r="M80" s="381"/>
      <c r="N80" s="382"/>
      <c r="O80" s="382"/>
      <c r="P80" s="382"/>
      <c r="Q80" s="382"/>
      <c r="R80" s="382"/>
      <c r="S80" s="382"/>
      <c r="T80" s="382"/>
      <c r="U80" s="382"/>
      <c r="V80" s="382"/>
      <c r="W80" s="382"/>
      <c r="X80" s="383"/>
      <c r="Y80" s="379"/>
      <c r="Z80" s="380"/>
      <c r="AA80" s="380"/>
      <c r="AB80" s="380"/>
      <c r="AC80" s="384"/>
      <c r="AD80" s="376"/>
      <c r="AE80" s="377"/>
      <c r="AF80" s="377"/>
      <c r="AG80" s="378"/>
    </row>
    <row r="81" spans="1:33" x14ac:dyDescent="0.4">
      <c r="A81" s="376"/>
      <c r="B81" s="377"/>
      <c r="C81" s="377"/>
      <c r="D81" s="377"/>
      <c r="E81" s="377"/>
      <c r="F81" s="378"/>
      <c r="G81" s="379"/>
      <c r="H81" s="380"/>
      <c r="I81" s="380"/>
      <c r="J81" s="380"/>
      <c r="K81" s="380"/>
      <c r="L81" s="14"/>
      <c r="M81" s="381"/>
      <c r="N81" s="382"/>
      <c r="O81" s="382"/>
      <c r="P81" s="382"/>
      <c r="Q81" s="382"/>
      <c r="R81" s="382"/>
      <c r="S81" s="382"/>
      <c r="T81" s="382"/>
      <c r="U81" s="382"/>
      <c r="V81" s="382"/>
      <c r="W81" s="382"/>
      <c r="X81" s="383"/>
      <c r="Y81" s="379"/>
      <c r="Z81" s="380"/>
      <c r="AA81" s="380"/>
      <c r="AB81" s="380"/>
      <c r="AC81" s="384"/>
      <c r="AD81" s="376"/>
      <c r="AE81" s="377"/>
      <c r="AF81" s="377"/>
      <c r="AG81" s="378"/>
    </row>
    <row r="82" spans="1:33" x14ac:dyDescent="0.4">
      <c r="A82" s="376"/>
      <c r="B82" s="377"/>
      <c r="C82" s="377"/>
      <c r="D82" s="377"/>
      <c r="E82" s="377"/>
      <c r="F82" s="378"/>
      <c r="G82" s="379"/>
      <c r="H82" s="380"/>
      <c r="I82" s="380"/>
      <c r="J82" s="380"/>
      <c r="K82" s="380"/>
      <c r="L82" s="14"/>
      <c r="M82" s="381"/>
      <c r="N82" s="382"/>
      <c r="O82" s="382"/>
      <c r="P82" s="382"/>
      <c r="Q82" s="382"/>
      <c r="R82" s="382"/>
      <c r="S82" s="382"/>
      <c r="T82" s="382"/>
      <c r="U82" s="382"/>
      <c r="V82" s="382"/>
      <c r="W82" s="382"/>
      <c r="X82" s="383"/>
      <c r="Y82" s="379"/>
      <c r="Z82" s="380"/>
      <c r="AA82" s="380"/>
      <c r="AB82" s="380"/>
      <c r="AC82" s="384"/>
      <c r="AD82" s="376"/>
      <c r="AE82" s="377"/>
      <c r="AF82" s="377"/>
      <c r="AG82" s="378"/>
    </row>
    <row r="83" spans="1:33" x14ac:dyDescent="0.4">
      <c r="A83" s="376"/>
      <c r="B83" s="377"/>
      <c r="C83" s="377"/>
      <c r="D83" s="377"/>
      <c r="E83" s="377"/>
      <c r="F83" s="378"/>
      <c r="G83" s="379"/>
      <c r="H83" s="380"/>
      <c r="I83" s="380"/>
      <c r="J83" s="380"/>
      <c r="K83" s="380"/>
      <c r="L83" s="14"/>
      <c r="M83" s="381"/>
      <c r="N83" s="382"/>
      <c r="O83" s="382"/>
      <c r="P83" s="382"/>
      <c r="Q83" s="382"/>
      <c r="R83" s="382"/>
      <c r="S83" s="382"/>
      <c r="T83" s="382"/>
      <c r="U83" s="382"/>
      <c r="V83" s="382"/>
      <c r="W83" s="382"/>
      <c r="X83" s="383"/>
      <c r="Y83" s="379"/>
      <c r="Z83" s="380"/>
      <c r="AA83" s="380"/>
      <c r="AB83" s="380"/>
      <c r="AC83" s="384"/>
      <c r="AD83" s="376"/>
      <c r="AE83" s="377"/>
      <c r="AF83" s="377"/>
      <c r="AG83" s="378"/>
    </row>
    <row r="84" spans="1:33" x14ac:dyDescent="0.4">
      <c r="A84" s="376"/>
      <c r="B84" s="377"/>
      <c r="C84" s="377"/>
      <c r="D84" s="377"/>
      <c r="E84" s="377"/>
      <c r="F84" s="378"/>
      <c r="G84" s="379"/>
      <c r="H84" s="380"/>
      <c r="I84" s="380"/>
      <c r="J84" s="380"/>
      <c r="K84" s="380"/>
      <c r="L84" s="14"/>
      <c r="M84" s="381"/>
      <c r="N84" s="382"/>
      <c r="O84" s="382"/>
      <c r="P84" s="382"/>
      <c r="Q84" s="382"/>
      <c r="R84" s="382"/>
      <c r="S84" s="382"/>
      <c r="T84" s="382"/>
      <c r="U84" s="382"/>
      <c r="V84" s="382"/>
      <c r="W84" s="382"/>
      <c r="X84" s="383"/>
      <c r="Y84" s="379"/>
      <c r="Z84" s="380"/>
      <c r="AA84" s="380"/>
      <c r="AB84" s="380"/>
      <c r="AC84" s="384"/>
      <c r="AD84" s="376"/>
      <c r="AE84" s="377"/>
      <c r="AF84" s="377"/>
      <c r="AG84" s="378"/>
    </row>
    <row r="85" spans="1:33" x14ac:dyDescent="0.4">
      <c r="A85" s="376"/>
      <c r="B85" s="377"/>
      <c r="C85" s="377"/>
      <c r="D85" s="377"/>
      <c r="E85" s="377"/>
      <c r="F85" s="378"/>
      <c r="G85" s="379"/>
      <c r="H85" s="380"/>
      <c r="I85" s="380"/>
      <c r="J85" s="380"/>
      <c r="K85" s="380"/>
      <c r="L85" s="14"/>
      <c r="M85" s="381"/>
      <c r="N85" s="382"/>
      <c r="O85" s="382"/>
      <c r="P85" s="382"/>
      <c r="Q85" s="382"/>
      <c r="R85" s="382"/>
      <c r="S85" s="382"/>
      <c r="T85" s="382"/>
      <c r="U85" s="382"/>
      <c r="V85" s="382"/>
      <c r="W85" s="382"/>
      <c r="X85" s="383"/>
      <c r="Y85" s="379"/>
      <c r="Z85" s="380"/>
      <c r="AA85" s="380"/>
      <c r="AB85" s="380"/>
      <c r="AC85" s="384"/>
      <c r="AD85" s="376"/>
      <c r="AE85" s="377"/>
      <c r="AF85" s="377"/>
      <c r="AG85" s="378"/>
    </row>
    <row r="86" spans="1:33" x14ac:dyDescent="0.4">
      <c r="A86" s="376"/>
      <c r="B86" s="377"/>
      <c r="C86" s="377"/>
      <c r="D86" s="377"/>
      <c r="E86" s="377"/>
      <c r="F86" s="378"/>
      <c r="G86" s="379"/>
      <c r="H86" s="380"/>
      <c r="I86" s="380"/>
      <c r="J86" s="380"/>
      <c r="K86" s="380"/>
      <c r="L86" s="14"/>
      <c r="M86" s="381"/>
      <c r="N86" s="382"/>
      <c r="O86" s="382"/>
      <c r="P86" s="382"/>
      <c r="Q86" s="382"/>
      <c r="R86" s="382"/>
      <c r="S86" s="382"/>
      <c r="T86" s="382"/>
      <c r="U86" s="382"/>
      <c r="V86" s="382"/>
      <c r="W86" s="382"/>
      <c r="X86" s="383"/>
      <c r="Y86" s="379"/>
      <c r="Z86" s="380"/>
      <c r="AA86" s="380"/>
      <c r="AB86" s="380"/>
      <c r="AC86" s="384"/>
      <c r="AD86" s="376"/>
      <c r="AE86" s="377"/>
      <c r="AF86" s="377"/>
      <c r="AG86" s="378"/>
    </row>
    <row r="87" spans="1:33" x14ac:dyDescent="0.4">
      <c r="A87" s="376"/>
      <c r="B87" s="377"/>
      <c r="C87" s="377"/>
      <c r="D87" s="377"/>
      <c r="E87" s="377"/>
      <c r="F87" s="378"/>
      <c r="G87" s="379"/>
      <c r="H87" s="380"/>
      <c r="I87" s="380"/>
      <c r="J87" s="380"/>
      <c r="K87" s="380"/>
      <c r="L87" s="14"/>
      <c r="M87" s="381"/>
      <c r="N87" s="382"/>
      <c r="O87" s="382"/>
      <c r="P87" s="382"/>
      <c r="Q87" s="382"/>
      <c r="R87" s="382"/>
      <c r="S87" s="382"/>
      <c r="T87" s="382"/>
      <c r="U87" s="382"/>
      <c r="V87" s="382"/>
      <c r="W87" s="382"/>
      <c r="X87" s="383"/>
      <c r="Y87" s="379"/>
      <c r="Z87" s="380"/>
      <c r="AA87" s="380"/>
      <c r="AB87" s="380"/>
      <c r="AC87" s="384"/>
      <c r="AD87" s="376"/>
      <c r="AE87" s="377"/>
      <c r="AF87" s="377"/>
      <c r="AG87" s="378"/>
    </row>
    <row r="88" spans="1:33" x14ac:dyDescent="0.4">
      <c r="A88" s="376"/>
      <c r="B88" s="377"/>
      <c r="C88" s="377"/>
      <c r="D88" s="377"/>
      <c r="E88" s="377"/>
      <c r="F88" s="378"/>
      <c r="G88" s="379"/>
      <c r="H88" s="380"/>
      <c r="I88" s="380"/>
      <c r="J88" s="380"/>
      <c r="K88" s="380"/>
      <c r="L88" s="14"/>
      <c r="M88" s="381"/>
      <c r="N88" s="382"/>
      <c r="O88" s="382"/>
      <c r="P88" s="382"/>
      <c r="Q88" s="382"/>
      <c r="R88" s="382"/>
      <c r="S88" s="382"/>
      <c r="T88" s="382"/>
      <c r="U88" s="382"/>
      <c r="V88" s="382"/>
      <c r="W88" s="382"/>
      <c r="X88" s="383"/>
      <c r="Y88" s="379"/>
      <c r="Z88" s="380"/>
      <c r="AA88" s="380"/>
      <c r="AB88" s="380"/>
      <c r="AC88" s="384"/>
      <c r="AD88" s="376"/>
      <c r="AE88" s="377"/>
      <c r="AF88" s="377"/>
      <c r="AG88" s="378"/>
    </row>
    <row r="89" spans="1:33" x14ac:dyDescent="0.4">
      <c r="A89" s="376"/>
      <c r="B89" s="377"/>
      <c r="C89" s="377"/>
      <c r="D89" s="377"/>
      <c r="E89" s="377"/>
      <c r="F89" s="378"/>
      <c r="G89" s="379"/>
      <c r="H89" s="380"/>
      <c r="I89" s="380"/>
      <c r="J89" s="380"/>
      <c r="K89" s="380"/>
      <c r="L89" s="14"/>
      <c r="M89" s="381"/>
      <c r="N89" s="382"/>
      <c r="O89" s="382"/>
      <c r="P89" s="382"/>
      <c r="Q89" s="382"/>
      <c r="R89" s="382"/>
      <c r="S89" s="382"/>
      <c r="T89" s="382"/>
      <c r="U89" s="382"/>
      <c r="V89" s="382"/>
      <c r="W89" s="382"/>
      <c r="X89" s="383"/>
      <c r="Y89" s="379"/>
      <c r="Z89" s="380"/>
      <c r="AA89" s="380"/>
      <c r="AB89" s="380"/>
      <c r="AC89" s="384"/>
      <c r="AD89" s="376"/>
      <c r="AE89" s="377"/>
      <c r="AF89" s="377"/>
      <c r="AG89" s="378"/>
    </row>
    <row r="90" spans="1:33" x14ac:dyDescent="0.4">
      <c r="A90" s="376"/>
      <c r="B90" s="377"/>
      <c r="C90" s="377"/>
      <c r="D90" s="377"/>
      <c r="E90" s="377"/>
      <c r="F90" s="378"/>
      <c r="G90" s="379"/>
      <c r="H90" s="380"/>
      <c r="I90" s="380"/>
      <c r="J90" s="380"/>
      <c r="K90" s="380"/>
      <c r="L90" s="14"/>
      <c r="M90" s="381"/>
      <c r="N90" s="382"/>
      <c r="O90" s="382"/>
      <c r="P90" s="382"/>
      <c r="Q90" s="382"/>
      <c r="R90" s="382"/>
      <c r="S90" s="382"/>
      <c r="T90" s="382"/>
      <c r="U90" s="382"/>
      <c r="V90" s="382"/>
      <c r="W90" s="382"/>
      <c r="X90" s="383"/>
      <c r="Y90" s="379"/>
      <c r="Z90" s="380"/>
      <c r="AA90" s="380"/>
      <c r="AB90" s="380"/>
      <c r="AC90" s="384"/>
      <c r="AD90" s="376"/>
      <c r="AE90" s="377"/>
      <c r="AF90" s="377"/>
      <c r="AG90" s="378"/>
    </row>
    <row r="91" spans="1:33" x14ac:dyDescent="0.4">
      <c r="A91" s="376"/>
      <c r="B91" s="377"/>
      <c r="C91" s="377"/>
      <c r="D91" s="377"/>
      <c r="E91" s="377"/>
      <c r="F91" s="378"/>
      <c r="G91" s="379"/>
      <c r="H91" s="380"/>
      <c r="I91" s="380"/>
      <c r="J91" s="380"/>
      <c r="K91" s="380"/>
      <c r="L91" s="14"/>
      <c r="M91" s="381"/>
      <c r="N91" s="382"/>
      <c r="O91" s="382"/>
      <c r="P91" s="382"/>
      <c r="Q91" s="382"/>
      <c r="R91" s="382"/>
      <c r="S91" s="382"/>
      <c r="T91" s="382"/>
      <c r="U91" s="382"/>
      <c r="V91" s="382"/>
      <c r="W91" s="382"/>
      <c r="X91" s="383"/>
      <c r="Y91" s="379"/>
      <c r="Z91" s="380"/>
      <c r="AA91" s="380"/>
      <c r="AB91" s="380"/>
      <c r="AC91" s="384"/>
      <c r="AD91" s="376"/>
      <c r="AE91" s="377"/>
      <c r="AF91" s="377"/>
      <c r="AG91" s="378"/>
    </row>
    <row r="92" spans="1:33" x14ac:dyDescent="0.4">
      <c r="A92" s="376"/>
      <c r="B92" s="377"/>
      <c r="C92" s="377"/>
      <c r="D92" s="377"/>
      <c r="E92" s="377"/>
      <c r="F92" s="378"/>
      <c r="G92" s="379"/>
      <c r="H92" s="380"/>
      <c r="I92" s="380"/>
      <c r="J92" s="380"/>
      <c r="K92" s="380"/>
      <c r="L92" s="14"/>
      <c r="M92" s="381"/>
      <c r="N92" s="382"/>
      <c r="O92" s="382"/>
      <c r="P92" s="382"/>
      <c r="Q92" s="382"/>
      <c r="R92" s="382"/>
      <c r="S92" s="382"/>
      <c r="T92" s="382"/>
      <c r="U92" s="382"/>
      <c r="V92" s="382"/>
      <c r="W92" s="382"/>
      <c r="X92" s="383"/>
      <c r="Y92" s="379"/>
      <c r="Z92" s="380"/>
      <c r="AA92" s="380"/>
      <c r="AB92" s="380"/>
      <c r="AC92" s="384"/>
      <c r="AD92" s="376"/>
      <c r="AE92" s="377"/>
      <c r="AF92" s="377"/>
      <c r="AG92" s="378"/>
    </row>
    <row r="93" spans="1:33" x14ac:dyDescent="0.4">
      <c r="A93" s="376"/>
      <c r="B93" s="377"/>
      <c r="C93" s="377"/>
      <c r="D93" s="377"/>
      <c r="E93" s="377"/>
      <c r="F93" s="378"/>
      <c r="G93" s="379"/>
      <c r="H93" s="380"/>
      <c r="I93" s="380"/>
      <c r="J93" s="380"/>
      <c r="K93" s="380"/>
      <c r="L93" s="14"/>
      <c r="M93" s="381"/>
      <c r="N93" s="382"/>
      <c r="O93" s="382"/>
      <c r="P93" s="382"/>
      <c r="Q93" s="382"/>
      <c r="R93" s="382"/>
      <c r="S93" s="382"/>
      <c r="T93" s="382"/>
      <c r="U93" s="382"/>
      <c r="V93" s="382"/>
      <c r="W93" s="382"/>
      <c r="X93" s="383"/>
      <c r="Y93" s="379"/>
      <c r="Z93" s="380"/>
      <c r="AA93" s="380"/>
      <c r="AB93" s="380"/>
      <c r="AC93" s="384"/>
      <c r="AD93" s="376"/>
      <c r="AE93" s="377"/>
      <c r="AF93" s="377"/>
      <c r="AG93" s="378"/>
    </row>
    <row r="94" spans="1:33" x14ac:dyDescent="0.4">
      <c r="A94" s="376"/>
      <c r="B94" s="377"/>
      <c r="C94" s="377"/>
      <c r="D94" s="377"/>
      <c r="E94" s="377"/>
      <c r="F94" s="378"/>
      <c r="G94" s="379"/>
      <c r="H94" s="380"/>
      <c r="I94" s="380"/>
      <c r="J94" s="380"/>
      <c r="K94" s="380"/>
      <c r="L94" s="14"/>
      <c r="M94" s="381"/>
      <c r="N94" s="382"/>
      <c r="O94" s="382"/>
      <c r="P94" s="382"/>
      <c r="Q94" s="382"/>
      <c r="R94" s="382"/>
      <c r="S94" s="382"/>
      <c r="T94" s="382"/>
      <c r="U94" s="382"/>
      <c r="V94" s="382"/>
      <c r="W94" s="382"/>
      <c r="X94" s="383"/>
      <c r="Y94" s="379"/>
      <c r="Z94" s="380"/>
      <c r="AA94" s="380"/>
      <c r="AB94" s="380"/>
      <c r="AC94" s="384"/>
      <c r="AD94" s="376"/>
      <c r="AE94" s="377"/>
      <c r="AF94" s="377"/>
      <c r="AG94" s="378"/>
    </row>
    <row r="95" spans="1:33" x14ac:dyDescent="0.4">
      <c r="A95" s="385"/>
      <c r="B95" s="386"/>
      <c r="C95" s="386"/>
      <c r="D95" s="386"/>
      <c r="E95" s="386"/>
      <c r="F95" s="387"/>
      <c r="G95" s="388"/>
      <c r="H95" s="389"/>
      <c r="I95" s="389"/>
      <c r="J95" s="389"/>
      <c r="K95" s="389"/>
      <c r="L95" s="15"/>
      <c r="M95" s="390"/>
      <c r="N95" s="391"/>
      <c r="O95" s="391"/>
      <c r="P95" s="391"/>
      <c r="Q95" s="391"/>
      <c r="R95" s="391"/>
      <c r="S95" s="391"/>
      <c r="T95" s="391"/>
      <c r="U95" s="391"/>
      <c r="V95" s="391"/>
      <c r="W95" s="391"/>
      <c r="X95" s="392"/>
      <c r="Y95" s="388"/>
      <c r="Z95" s="389"/>
      <c r="AA95" s="389"/>
      <c r="AB95" s="389"/>
      <c r="AC95" s="393"/>
      <c r="AD95" s="385"/>
      <c r="AE95" s="386"/>
      <c r="AF95" s="386"/>
      <c r="AG95" s="387"/>
    </row>
    <row r="101" spans="1:33" ht="14.25" x14ac:dyDescent="0.4">
      <c r="A101" s="169" t="s">
        <v>111</v>
      </c>
      <c r="B101" s="169"/>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c r="AA101" s="169"/>
      <c r="AB101" s="169"/>
      <c r="AC101" s="169"/>
      <c r="AD101" s="169"/>
      <c r="AE101" s="169"/>
      <c r="AF101" s="169"/>
      <c r="AG101" s="169"/>
    </row>
    <row r="102" spans="1:33" x14ac:dyDescent="0.4">
      <c r="A102" s="404" t="s">
        <v>112</v>
      </c>
      <c r="B102" s="404"/>
      <c r="C102" s="404"/>
      <c r="D102" s="404"/>
      <c r="E102" s="404"/>
      <c r="F102" s="404"/>
      <c r="G102" s="404"/>
      <c r="H102" s="404" t="s">
        <v>113</v>
      </c>
      <c r="I102" s="404"/>
      <c r="J102" s="404"/>
      <c r="K102" s="404"/>
      <c r="L102" s="404"/>
      <c r="M102" s="404"/>
      <c r="N102" s="404"/>
      <c r="O102" s="404"/>
      <c r="P102" s="404" t="s">
        <v>114</v>
      </c>
      <c r="Q102" s="404"/>
      <c r="R102" s="404"/>
      <c r="S102" s="404" t="s">
        <v>115</v>
      </c>
      <c r="T102" s="404"/>
      <c r="U102" s="404"/>
      <c r="V102" s="404"/>
      <c r="W102" s="404"/>
      <c r="X102" s="404" t="s">
        <v>106</v>
      </c>
      <c r="Y102" s="404"/>
      <c r="Z102" s="404"/>
      <c r="AA102" s="404"/>
      <c r="AB102" s="404"/>
      <c r="AC102" s="404" t="s">
        <v>117</v>
      </c>
      <c r="AD102" s="404"/>
      <c r="AE102" s="404"/>
      <c r="AF102" s="404"/>
      <c r="AG102" s="404"/>
    </row>
    <row r="103" spans="1:33" x14ac:dyDescent="0.4">
      <c r="A103" s="405"/>
      <c r="B103" s="405"/>
      <c r="C103" s="405"/>
      <c r="D103" s="405"/>
      <c r="E103" s="405"/>
      <c r="F103" s="405"/>
      <c r="G103" s="405"/>
      <c r="H103" s="406"/>
      <c r="I103" s="406"/>
      <c r="J103" s="406"/>
      <c r="K103" s="406"/>
      <c r="L103" s="406"/>
      <c r="M103" s="406"/>
      <c r="N103" s="406"/>
      <c r="O103" s="406"/>
      <c r="P103" s="407"/>
      <c r="Q103" s="407"/>
      <c r="R103" s="407"/>
      <c r="S103" s="408"/>
      <c r="T103" s="408"/>
      <c r="U103" s="408"/>
      <c r="V103" s="408"/>
      <c r="W103" s="408"/>
      <c r="X103" s="408"/>
      <c r="Y103" s="408"/>
      <c r="Z103" s="408"/>
      <c r="AA103" s="408"/>
      <c r="AB103" s="408"/>
      <c r="AC103" s="409"/>
      <c r="AD103" s="409"/>
      <c r="AE103" s="409"/>
      <c r="AF103" s="409"/>
      <c r="AG103" s="409"/>
    </row>
    <row r="104" spans="1:33" x14ac:dyDescent="0.4">
      <c r="A104" s="395"/>
      <c r="B104" s="395"/>
      <c r="C104" s="395"/>
      <c r="D104" s="395"/>
      <c r="E104" s="395"/>
      <c r="F104" s="395"/>
      <c r="G104" s="395"/>
      <c r="H104" s="396"/>
      <c r="I104" s="396"/>
      <c r="J104" s="396"/>
      <c r="K104" s="396"/>
      <c r="L104" s="396"/>
      <c r="M104" s="396"/>
      <c r="N104" s="396"/>
      <c r="O104" s="396"/>
      <c r="P104" s="397"/>
      <c r="Q104" s="397"/>
      <c r="R104" s="397"/>
      <c r="S104" s="398"/>
      <c r="T104" s="398"/>
      <c r="U104" s="398"/>
      <c r="V104" s="398"/>
      <c r="W104" s="398"/>
      <c r="X104" s="398"/>
      <c r="Y104" s="398"/>
      <c r="Z104" s="398"/>
      <c r="AA104" s="398"/>
      <c r="AB104" s="398"/>
      <c r="AC104" s="394"/>
      <c r="AD104" s="394"/>
      <c r="AE104" s="394"/>
      <c r="AF104" s="394"/>
      <c r="AG104" s="394"/>
    </row>
    <row r="105" spans="1:33" x14ac:dyDescent="0.4">
      <c r="A105" s="395"/>
      <c r="B105" s="395"/>
      <c r="C105" s="395"/>
      <c r="D105" s="395"/>
      <c r="E105" s="395"/>
      <c r="F105" s="395"/>
      <c r="G105" s="395"/>
      <c r="H105" s="396"/>
      <c r="I105" s="396"/>
      <c r="J105" s="396"/>
      <c r="K105" s="396"/>
      <c r="L105" s="396"/>
      <c r="M105" s="396"/>
      <c r="N105" s="396"/>
      <c r="O105" s="396"/>
      <c r="P105" s="397"/>
      <c r="Q105" s="397"/>
      <c r="R105" s="397"/>
      <c r="S105" s="398"/>
      <c r="T105" s="398"/>
      <c r="U105" s="398"/>
      <c r="V105" s="398"/>
      <c r="W105" s="398"/>
      <c r="X105" s="398"/>
      <c r="Y105" s="398"/>
      <c r="Z105" s="398"/>
      <c r="AA105" s="398"/>
      <c r="AB105" s="398"/>
      <c r="AC105" s="394"/>
      <c r="AD105" s="394"/>
      <c r="AE105" s="394"/>
      <c r="AF105" s="394"/>
      <c r="AG105" s="394"/>
    </row>
    <row r="106" spans="1:33" x14ac:dyDescent="0.4">
      <c r="A106" s="395"/>
      <c r="B106" s="395"/>
      <c r="C106" s="395"/>
      <c r="D106" s="395"/>
      <c r="E106" s="395"/>
      <c r="F106" s="395"/>
      <c r="G106" s="395"/>
      <c r="H106" s="396"/>
      <c r="I106" s="396"/>
      <c r="J106" s="396"/>
      <c r="K106" s="396"/>
      <c r="L106" s="396"/>
      <c r="M106" s="396"/>
      <c r="N106" s="396"/>
      <c r="O106" s="396"/>
      <c r="P106" s="397"/>
      <c r="Q106" s="397"/>
      <c r="R106" s="397"/>
      <c r="S106" s="398"/>
      <c r="T106" s="398"/>
      <c r="U106" s="398"/>
      <c r="V106" s="398"/>
      <c r="W106" s="398"/>
      <c r="X106" s="398"/>
      <c r="Y106" s="398"/>
      <c r="Z106" s="398"/>
      <c r="AA106" s="398"/>
      <c r="AB106" s="398"/>
      <c r="AC106" s="394"/>
      <c r="AD106" s="394"/>
      <c r="AE106" s="394"/>
      <c r="AF106" s="394"/>
      <c r="AG106" s="394"/>
    </row>
    <row r="107" spans="1:33" x14ac:dyDescent="0.4">
      <c r="A107" s="395"/>
      <c r="B107" s="395"/>
      <c r="C107" s="395"/>
      <c r="D107" s="395"/>
      <c r="E107" s="395"/>
      <c r="F107" s="395"/>
      <c r="G107" s="395"/>
      <c r="H107" s="396"/>
      <c r="I107" s="396"/>
      <c r="J107" s="396"/>
      <c r="K107" s="396"/>
      <c r="L107" s="396"/>
      <c r="M107" s="396"/>
      <c r="N107" s="396"/>
      <c r="O107" s="396"/>
      <c r="P107" s="397"/>
      <c r="Q107" s="397"/>
      <c r="R107" s="397"/>
      <c r="S107" s="398"/>
      <c r="T107" s="398"/>
      <c r="U107" s="398"/>
      <c r="V107" s="398"/>
      <c r="W107" s="398"/>
      <c r="X107" s="398"/>
      <c r="Y107" s="398"/>
      <c r="Z107" s="398"/>
      <c r="AA107" s="398"/>
      <c r="AB107" s="398"/>
      <c r="AC107" s="394"/>
      <c r="AD107" s="394"/>
      <c r="AE107" s="394"/>
      <c r="AF107" s="394"/>
      <c r="AG107" s="394"/>
    </row>
    <row r="108" spans="1:33" x14ac:dyDescent="0.4">
      <c r="A108" s="395"/>
      <c r="B108" s="395"/>
      <c r="C108" s="395"/>
      <c r="D108" s="395"/>
      <c r="E108" s="395"/>
      <c r="F108" s="395"/>
      <c r="G108" s="395"/>
      <c r="H108" s="396"/>
      <c r="I108" s="396"/>
      <c r="J108" s="396"/>
      <c r="K108" s="396"/>
      <c r="L108" s="396"/>
      <c r="M108" s="396"/>
      <c r="N108" s="396"/>
      <c r="O108" s="396"/>
      <c r="P108" s="397"/>
      <c r="Q108" s="397"/>
      <c r="R108" s="397"/>
      <c r="S108" s="398"/>
      <c r="T108" s="398"/>
      <c r="U108" s="398"/>
      <c r="V108" s="398"/>
      <c r="W108" s="398"/>
      <c r="X108" s="398"/>
      <c r="Y108" s="398"/>
      <c r="Z108" s="398"/>
      <c r="AA108" s="398"/>
      <c r="AB108" s="398"/>
      <c r="AC108" s="394"/>
      <c r="AD108" s="394"/>
      <c r="AE108" s="394"/>
      <c r="AF108" s="394"/>
      <c r="AG108" s="394"/>
    </row>
    <row r="109" spans="1:33" x14ac:dyDescent="0.4">
      <c r="A109" s="395"/>
      <c r="B109" s="395"/>
      <c r="C109" s="395"/>
      <c r="D109" s="395"/>
      <c r="E109" s="395"/>
      <c r="F109" s="395"/>
      <c r="G109" s="395"/>
      <c r="H109" s="396"/>
      <c r="I109" s="396"/>
      <c r="J109" s="396"/>
      <c r="K109" s="396"/>
      <c r="L109" s="396"/>
      <c r="M109" s="396"/>
      <c r="N109" s="396"/>
      <c r="O109" s="396"/>
      <c r="P109" s="397"/>
      <c r="Q109" s="397"/>
      <c r="R109" s="397"/>
      <c r="S109" s="398"/>
      <c r="T109" s="398"/>
      <c r="U109" s="398"/>
      <c r="V109" s="398"/>
      <c r="W109" s="398"/>
      <c r="X109" s="398"/>
      <c r="Y109" s="398"/>
      <c r="Z109" s="398"/>
      <c r="AA109" s="398"/>
      <c r="AB109" s="398"/>
      <c r="AC109" s="394"/>
      <c r="AD109" s="394"/>
      <c r="AE109" s="394"/>
      <c r="AF109" s="394"/>
      <c r="AG109" s="394"/>
    </row>
    <row r="110" spans="1:33" x14ac:dyDescent="0.4">
      <c r="A110" s="399"/>
      <c r="B110" s="399"/>
      <c r="C110" s="399"/>
      <c r="D110" s="399"/>
      <c r="E110" s="399"/>
      <c r="F110" s="399"/>
      <c r="G110" s="399"/>
      <c r="H110" s="400"/>
      <c r="I110" s="400"/>
      <c r="J110" s="400"/>
      <c r="K110" s="400"/>
      <c r="L110" s="400"/>
      <c r="M110" s="400"/>
      <c r="N110" s="400"/>
      <c r="O110" s="400"/>
      <c r="P110" s="401"/>
      <c r="Q110" s="401"/>
      <c r="R110" s="401"/>
      <c r="S110" s="402"/>
      <c r="T110" s="402"/>
      <c r="U110" s="402"/>
      <c r="V110" s="402"/>
      <c r="W110" s="402"/>
      <c r="X110" s="402"/>
      <c r="Y110" s="402"/>
      <c r="Z110" s="402"/>
      <c r="AA110" s="402"/>
      <c r="AB110" s="402"/>
      <c r="AC110" s="403"/>
      <c r="AD110" s="403"/>
      <c r="AE110" s="403"/>
      <c r="AF110" s="403"/>
      <c r="AG110" s="403"/>
    </row>
  </sheetData>
  <sheetProtection algorithmName="SHA-512" hashValue="dpDvmbm05p/vQ1TOkLejU3Ywt+jInwVU8k6du9eloXV8e4PBml5nR+L1a4tAzQdYdx4yfOaDNu38rtep6MMh5Q==" saltValue="Gh9Ywr1BZAY7qRPMVUSMww==" spinCount="100000" sheet="1" objects="1" scenarios="1" formatCells="0" formatRows="0" insertColumns="0" insertRows="0" deleteColumns="0" deleteRows="0" selectLockedCells="1"/>
  <mergeCells count="419">
    <mergeCell ref="A25:F25"/>
    <mergeCell ref="G25:K25"/>
    <mergeCell ref="M25:X25"/>
    <mergeCell ref="Y25:AC25"/>
    <mergeCell ref="AD25:AG25"/>
    <mergeCell ref="A26:F26"/>
    <mergeCell ref="G26:K26"/>
    <mergeCell ref="M26:X26"/>
    <mergeCell ref="Y26:AC26"/>
    <mergeCell ref="AD26:AG26"/>
    <mergeCell ref="A23:F23"/>
    <mergeCell ref="G23:K23"/>
    <mergeCell ref="M23:X23"/>
    <mergeCell ref="Y23:AC23"/>
    <mergeCell ref="AD23:AG23"/>
    <mergeCell ref="A24:F24"/>
    <mergeCell ref="G24:K24"/>
    <mergeCell ref="M24:X24"/>
    <mergeCell ref="Y24:AC24"/>
    <mergeCell ref="AD24:AG24"/>
    <mergeCell ref="A21:F21"/>
    <mergeCell ref="G21:K21"/>
    <mergeCell ref="M21:X21"/>
    <mergeCell ref="Y21:AC21"/>
    <mergeCell ref="AD21:AG21"/>
    <mergeCell ref="A22:F22"/>
    <mergeCell ref="G22:K22"/>
    <mergeCell ref="M22:X22"/>
    <mergeCell ref="Y22:AC22"/>
    <mergeCell ref="AD22:AG22"/>
    <mergeCell ref="K7:P7"/>
    <mergeCell ref="R7:X7"/>
    <mergeCell ref="Z7:AF7"/>
    <mergeCell ref="C8:J11"/>
    <mergeCell ref="K8:Q11"/>
    <mergeCell ref="R8:Y11"/>
    <mergeCell ref="Z8:AG11"/>
    <mergeCell ref="A2:AG2"/>
    <mergeCell ref="Y3:AB3"/>
    <mergeCell ref="AC3:AG3"/>
    <mergeCell ref="A4:B12"/>
    <mergeCell ref="C4:J6"/>
    <mergeCell ref="K4:Q6"/>
    <mergeCell ref="R4:Y6"/>
    <mergeCell ref="Z4:AG6"/>
    <mergeCell ref="C7:I7"/>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0:F20"/>
    <mergeCell ref="G20:K20"/>
    <mergeCell ref="M20:X20"/>
    <mergeCell ref="Y20:AC20"/>
    <mergeCell ref="AD20:AG20"/>
    <mergeCell ref="A27:F27"/>
    <mergeCell ref="G27:K27"/>
    <mergeCell ref="M27:X27"/>
    <mergeCell ref="Y27:AC27"/>
    <mergeCell ref="AD27:AG27"/>
    <mergeCell ref="A28:F28"/>
    <mergeCell ref="G28:K28"/>
    <mergeCell ref="M28:X28"/>
    <mergeCell ref="Y28:AC28"/>
    <mergeCell ref="AD28:AG28"/>
    <mergeCell ref="A31:F31"/>
    <mergeCell ref="G31:K31"/>
    <mergeCell ref="M31:X31"/>
    <mergeCell ref="Y31:AC31"/>
    <mergeCell ref="AD31:AG31"/>
    <mergeCell ref="A29:F29"/>
    <mergeCell ref="G29:K29"/>
    <mergeCell ref="M29:X29"/>
    <mergeCell ref="Y29:AC29"/>
    <mergeCell ref="AD29:AG29"/>
    <mergeCell ref="A30:F30"/>
    <mergeCell ref="G30:K30"/>
    <mergeCell ref="M30:X30"/>
    <mergeCell ref="Y30:AC30"/>
    <mergeCell ref="AD30:AG30"/>
    <mergeCell ref="A32:F32"/>
    <mergeCell ref="G32:K32"/>
    <mergeCell ref="M32:X32"/>
    <mergeCell ref="Y32:AC32"/>
    <mergeCell ref="AD32:AG32"/>
    <mergeCell ref="A33:F33"/>
    <mergeCell ref="G33:K33"/>
    <mergeCell ref="M33:X33"/>
    <mergeCell ref="Y33:AC33"/>
    <mergeCell ref="AD33:AG33"/>
    <mergeCell ref="A34:F34"/>
    <mergeCell ref="G34:K34"/>
    <mergeCell ref="M34:X34"/>
    <mergeCell ref="Y34:AC34"/>
    <mergeCell ref="AD34:AG34"/>
    <mergeCell ref="A35:F35"/>
    <mergeCell ref="G35:K35"/>
    <mergeCell ref="M35:X35"/>
    <mergeCell ref="Y35:AC35"/>
    <mergeCell ref="AD35:AG35"/>
    <mergeCell ref="A37:F37"/>
    <mergeCell ref="G37:K37"/>
    <mergeCell ref="M37:X37"/>
    <mergeCell ref="Y37:AC37"/>
    <mergeCell ref="AD37:AG37"/>
    <mergeCell ref="A36:F36"/>
    <mergeCell ref="G36:K36"/>
    <mergeCell ref="M36:X36"/>
    <mergeCell ref="Y36:AC36"/>
    <mergeCell ref="AD36:AG36"/>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4:F44"/>
    <mergeCell ref="G44:K44"/>
    <mergeCell ref="M44:X44"/>
    <mergeCell ref="Y44:AC44"/>
    <mergeCell ref="AD44:AG44"/>
    <mergeCell ref="A45:F45"/>
    <mergeCell ref="G45:K45"/>
    <mergeCell ref="M45:X45"/>
    <mergeCell ref="Y45:AC45"/>
    <mergeCell ref="AD45:AG45"/>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1:AG1"/>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49:G50"/>
    <mergeCell ref="H49:O50"/>
    <mergeCell ref="P49:R50"/>
    <mergeCell ref="S49:W50"/>
    <mergeCell ref="X49:AB50"/>
    <mergeCell ref="A57:AG57"/>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A88:F88"/>
    <mergeCell ref="G88:K88"/>
    <mergeCell ref="M88:X88"/>
    <mergeCell ref="Y88:AC88"/>
    <mergeCell ref="AD88:AG88"/>
    <mergeCell ref="A89:F89"/>
    <mergeCell ref="G89:K89"/>
    <mergeCell ref="M89:X89"/>
    <mergeCell ref="Y89:AC89"/>
    <mergeCell ref="AD89:AG89"/>
    <mergeCell ref="A90:F90"/>
    <mergeCell ref="G90:K90"/>
    <mergeCell ref="M90:X90"/>
    <mergeCell ref="Y90:AC90"/>
    <mergeCell ref="AD90:AG90"/>
    <mergeCell ref="A91:F91"/>
    <mergeCell ref="G91:K91"/>
    <mergeCell ref="M91:X91"/>
    <mergeCell ref="Y91:AC91"/>
    <mergeCell ref="AD91:AG91"/>
    <mergeCell ref="A92:F92"/>
    <mergeCell ref="G92:K92"/>
    <mergeCell ref="M92:X92"/>
    <mergeCell ref="Y92:AC92"/>
    <mergeCell ref="AD92:AG92"/>
    <mergeCell ref="A93:F93"/>
    <mergeCell ref="G93:K93"/>
    <mergeCell ref="M93:X93"/>
    <mergeCell ref="Y93:AC93"/>
    <mergeCell ref="AD93:AG93"/>
    <mergeCell ref="A94:F94"/>
    <mergeCell ref="G94:K94"/>
    <mergeCell ref="M94:X94"/>
    <mergeCell ref="Y94:AC94"/>
    <mergeCell ref="AD94:AG94"/>
    <mergeCell ref="A95:F95"/>
    <mergeCell ref="G95:K95"/>
    <mergeCell ref="M95:X95"/>
    <mergeCell ref="Y95:AC95"/>
    <mergeCell ref="AD95:AG95"/>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109:G110"/>
    <mergeCell ref="H109:O110"/>
    <mergeCell ref="P109:R110"/>
    <mergeCell ref="S109:W110"/>
    <mergeCell ref="X109:AB110"/>
    <mergeCell ref="AC109:AG110"/>
    <mergeCell ref="A105:G106"/>
    <mergeCell ref="H105:O106"/>
    <mergeCell ref="P105:R106"/>
    <mergeCell ref="S105:W106"/>
    <mergeCell ref="X105:AB106"/>
    <mergeCell ref="AC105:AG106"/>
    <mergeCell ref="A107:G108"/>
    <mergeCell ref="H107:O108"/>
    <mergeCell ref="P107:R108"/>
    <mergeCell ref="S107:W108"/>
    <mergeCell ref="X107:AB108"/>
    <mergeCell ref="AC107:AG108"/>
  </mergeCells>
  <phoneticPr fontId="6"/>
  <pageMargins left="0.70866141732283472" right="0.70866141732283472" top="0.74803149606299213" bottom="0.74803149606299213" header="0.31496062992125984" footer="0.31496062992125984"/>
  <pageSetup paperSize="9" orientation="portrait" r:id="rId1"/>
  <headerFooter>
    <oddFooter>&amp;Lsf04Hh5</oddFooter>
  </headerFooter>
  <rowBreaks count="1" manualBreakCount="1">
    <brk id="57" max="3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09132-95F2-4255-9B7A-47171B40CDA9}">
  <dimension ref="A1:PA6"/>
  <sheetViews>
    <sheetView zoomScale="85" zoomScaleNormal="85" workbookViewId="0">
      <selection activeCell="O28" sqref="O28"/>
    </sheetView>
  </sheetViews>
  <sheetFormatPr defaultRowHeight="18.75" x14ac:dyDescent="0.4"/>
  <cols>
    <col min="30" max="30" width="9.375" bestFit="1" customWidth="1"/>
    <col min="36" max="36" width="9.375" bestFit="1" customWidth="1"/>
    <col min="55" max="55" width="9.375" bestFit="1" customWidth="1"/>
    <col min="96" max="96" width="9.375" bestFit="1" customWidth="1"/>
    <col min="105" max="105" width="9.375" bestFit="1" customWidth="1"/>
    <col min="417" max="417" width="9" style="92"/>
  </cols>
  <sheetData>
    <row r="1" spans="1:417" s="55" customFormat="1" ht="16.5" x14ac:dyDescent="0.4">
      <c r="A1" s="55" t="s">
        <v>369</v>
      </c>
      <c r="AC1" s="56" t="s">
        <v>370</v>
      </c>
      <c r="CA1" s="56" t="s">
        <v>371</v>
      </c>
      <c r="DY1" s="57" t="s">
        <v>173</v>
      </c>
      <c r="FX1" s="57" t="s">
        <v>372</v>
      </c>
      <c r="GT1" s="57" t="s">
        <v>785</v>
      </c>
      <c r="HU1" s="57" t="s">
        <v>267</v>
      </c>
      <c r="JG1" s="57" t="s">
        <v>786</v>
      </c>
      <c r="NC1" s="57" t="s">
        <v>175</v>
      </c>
      <c r="NQ1" s="57" t="s">
        <v>373</v>
      </c>
      <c r="NZ1" s="57" t="s">
        <v>374</v>
      </c>
      <c r="OI1" s="57" t="s">
        <v>375</v>
      </c>
      <c r="OR1" s="57" t="s">
        <v>376</v>
      </c>
      <c r="PA1" s="88" t="s">
        <v>821</v>
      </c>
    </row>
    <row r="2" spans="1:417" s="58" customFormat="1" ht="16.5" x14ac:dyDescent="0.4">
      <c r="A2" s="70" t="s">
        <v>88</v>
      </c>
      <c r="B2" s="58" t="s">
        <v>0</v>
      </c>
      <c r="D2" s="59" t="s">
        <v>84</v>
      </c>
      <c r="I2" s="59" t="s">
        <v>377</v>
      </c>
      <c r="O2" s="59" t="s">
        <v>122</v>
      </c>
      <c r="S2" s="59" t="s">
        <v>86</v>
      </c>
      <c r="AC2" s="60" t="s">
        <v>378</v>
      </c>
      <c r="AD2" s="59" t="s">
        <v>5</v>
      </c>
      <c r="AJ2" s="61" t="s">
        <v>379</v>
      </c>
      <c r="AN2" s="61" t="s">
        <v>10</v>
      </c>
      <c r="AR2" s="61" t="s">
        <v>380</v>
      </c>
      <c r="BC2" s="59" t="s">
        <v>381</v>
      </c>
      <c r="BH2" s="59" t="s">
        <v>243</v>
      </c>
      <c r="BR2" s="62" t="s">
        <v>348</v>
      </c>
      <c r="BT2" s="59" t="s">
        <v>382</v>
      </c>
      <c r="CA2" s="60" t="s">
        <v>378</v>
      </c>
      <c r="CB2" s="59" t="s">
        <v>5</v>
      </c>
      <c r="CH2" s="61" t="s">
        <v>379</v>
      </c>
      <c r="CL2" s="61" t="s">
        <v>10</v>
      </c>
      <c r="CP2" s="61" t="s">
        <v>380</v>
      </c>
      <c r="DA2" s="61" t="s">
        <v>381</v>
      </c>
      <c r="DF2" s="59" t="s">
        <v>243</v>
      </c>
      <c r="DP2" s="59" t="s">
        <v>348</v>
      </c>
      <c r="DR2" s="59" t="s">
        <v>382</v>
      </c>
      <c r="DY2" s="61" t="s">
        <v>383</v>
      </c>
      <c r="EG2" s="61" t="s">
        <v>384</v>
      </c>
      <c r="EO2" s="61" t="s">
        <v>385</v>
      </c>
      <c r="EW2" s="61" t="s">
        <v>386</v>
      </c>
      <c r="FE2" s="61" t="s">
        <v>387</v>
      </c>
      <c r="FM2" s="61" t="s">
        <v>380</v>
      </c>
      <c r="FX2" s="61" t="s">
        <v>388</v>
      </c>
      <c r="GH2" s="59" t="s">
        <v>389</v>
      </c>
      <c r="GL2" s="59" t="s">
        <v>390</v>
      </c>
      <c r="GT2" s="61" t="s">
        <v>350</v>
      </c>
      <c r="HA2" s="59" t="s">
        <v>391</v>
      </c>
      <c r="HD2" s="59" t="s">
        <v>392</v>
      </c>
      <c r="HH2" s="64"/>
      <c r="HI2" s="58" t="s">
        <v>393</v>
      </c>
      <c r="HR2" s="59" t="s">
        <v>322</v>
      </c>
      <c r="HT2" s="59" t="s">
        <v>394</v>
      </c>
      <c r="HU2" s="61" t="s">
        <v>395</v>
      </c>
      <c r="IO2" s="65" t="s">
        <v>396</v>
      </c>
      <c r="JG2" s="59" t="s">
        <v>397</v>
      </c>
      <c r="JM2" s="59" t="s">
        <v>243</v>
      </c>
      <c r="JW2" s="62" t="s">
        <v>348</v>
      </c>
      <c r="JY2" s="59" t="s">
        <v>398</v>
      </c>
      <c r="KE2" s="59" t="s">
        <v>243</v>
      </c>
      <c r="KO2" s="62" t="s">
        <v>348</v>
      </c>
      <c r="KQ2" s="59" t="s">
        <v>399</v>
      </c>
      <c r="KW2" s="59" t="s">
        <v>243</v>
      </c>
      <c r="LG2" s="62" t="s">
        <v>348</v>
      </c>
      <c r="LI2" s="59" t="s">
        <v>400</v>
      </c>
      <c r="LO2" s="59" t="s">
        <v>243</v>
      </c>
      <c r="LY2" s="62" t="s">
        <v>348</v>
      </c>
      <c r="MA2" s="59" t="s">
        <v>401</v>
      </c>
      <c r="MH2" s="59" t="s">
        <v>402</v>
      </c>
      <c r="MO2" s="59" t="s">
        <v>403</v>
      </c>
      <c r="MV2" s="59" t="s">
        <v>404</v>
      </c>
      <c r="NC2" s="66">
        <v>4</v>
      </c>
      <c r="NE2" s="66">
        <v>5</v>
      </c>
      <c r="NG2" s="66">
        <v>6</v>
      </c>
      <c r="NI2" s="66">
        <v>7</v>
      </c>
      <c r="NK2" s="66">
        <v>8</v>
      </c>
      <c r="NM2" s="66">
        <v>9</v>
      </c>
      <c r="NO2" s="66">
        <v>10</v>
      </c>
      <c r="NQ2" s="67" t="s">
        <v>95</v>
      </c>
      <c r="NR2" s="67" t="s">
        <v>405</v>
      </c>
      <c r="NS2" s="67" t="s">
        <v>406</v>
      </c>
      <c r="NT2" s="67" t="s">
        <v>407</v>
      </c>
      <c r="NU2" s="67" t="s">
        <v>408</v>
      </c>
      <c r="NV2" s="67" t="s">
        <v>409</v>
      </c>
      <c r="NW2" s="67" t="s">
        <v>410</v>
      </c>
      <c r="NX2" s="67" t="s">
        <v>411</v>
      </c>
      <c r="NY2" s="67" t="s">
        <v>412</v>
      </c>
      <c r="NZ2" s="67" t="s">
        <v>95</v>
      </c>
      <c r="OA2" s="67" t="s">
        <v>405</v>
      </c>
      <c r="OB2" s="67" t="s">
        <v>406</v>
      </c>
      <c r="OC2" s="67" t="s">
        <v>407</v>
      </c>
      <c r="OD2" s="67" t="s">
        <v>408</v>
      </c>
      <c r="OE2" s="67" t="s">
        <v>409</v>
      </c>
      <c r="OF2" s="67" t="s">
        <v>410</v>
      </c>
      <c r="OG2" s="67" t="s">
        <v>411</v>
      </c>
      <c r="OH2" s="67" t="s">
        <v>412</v>
      </c>
      <c r="OI2" s="67" t="s">
        <v>95</v>
      </c>
      <c r="OJ2" s="67" t="s">
        <v>405</v>
      </c>
      <c r="OK2" s="67" t="s">
        <v>406</v>
      </c>
      <c r="OL2" s="67" t="s">
        <v>407</v>
      </c>
      <c r="OM2" s="67" t="s">
        <v>408</v>
      </c>
      <c r="ON2" s="67" t="s">
        <v>409</v>
      </c>
      <c r="OO2" s="67" t="s">
        <v>410</v>
      </c>
      <c r="OP2" s="67" t="s">
        <v>411</v>
      </c>
      <c r="OQ2" s="67" t="s">
        <v>412</v>
      </c>
      <c r="OR2" s="67" t="s">
        <v>95</v>
      </c>
      <c r="OS2" s="67" t="s">
        <v>405</v>
      </c>
      <c r="OT2" s="67" t="s">
        <v>406</v>
      </c>
      <c r="OU2" s="67" t="s">
        <v>407</v>
      </c>
      <c r="OV2" s="67" t="s">
        <v>408</v>
      </c>
      <c r="OW2" s="67" t="s">
        <v>409</v>
      </c>
      <c r="OX2" s="67" t="s">
        <v>410</v>
      </c>
      <c r="OY2" s="67" t="s">
        <v>411</v>
      </c>
      <c r="OZ2" s="67" t="s">
        <v>412</v>
      </c>
      <c r="PA2" s="89" t="s">
        <v>821</v>
      </c>
    </row>
    <row r="3" spans="1:417" s="58" customFormat="1" ht="16.5" x14ac:dyDescent="0.4">
      <c r="A3" s="86"/>
      <c r="B3" s="68" t="s">
        <v>413</v>
      </c>
      <c r="C3" s="69" t="s">
        <v>414</v>
      </c>
      <c r="D3" s="69" t="s">
        <v>413</v>
      </c>
      <c r="E3" s="69" t="s">
        <v>414</v>
      </c>
      <c r="F3" s="69" t="s">
        <v>415</v>
      </c>
      <c r="G3" s="69" t="s">
        <v>416</v>
      </c>
      <c r="H3" s="69" t="s">
        <v>417</v>
      </c>
      <c r="I3" s="69" t="s">
        <v>418</v>
      </c>
      <c r="J3" s="69" t="s">
        <v>419</v>
      </c>
      <c r="K3" s="69" t="s">
        <v>420</v>
      </c>
      <c r="L3" s="69" t="s">
        <v>421</v>
      </c>
      <c r="M3" s="69" t="s">
        <v>422</v>
      </c>
      <c r="N3" s="69" t="s">
        <v>423</v>
      </c>
      <c r="O3" s="69" t="s">
        <v>21</v>
      </c>
      <c r="P3" s="59" t="s">
        <v>424</v>
      </c>
      <c r="Q3" s="63"/>
      <c r="R3" s="70"/>
      <c r="S3" s="65" t="s">
        <v>18</v>
      </c>
      <c r="T3" s="71"/>
      <c r="U3" s="65" t="s">
        <v>234</v>
      </c>
      <c r="V3" s="71"/>
      <c r="W3" s="65" t="s">
        <v>237</v>
      </c>
      <c r="X3" s="71"/>
      <c r="Y3" s="65" t="s">
        <v>307</v>
      </c>
      <c r="Z3" s="71"/>
      <c r="AA3" s="65" t="s">
        <v>425</v>
      </c>
      <c r="AB3" s="71"/>
      <c r="AC3" s="61"/>
      <c r="AD3" s="69" t="s">
        <v>1</v>
      </c>
      <c r="AE3" s="69" t="s">
        <v>288</v>
      </c>
      <c r="AF3" s="69" t="s">
        <v>426</v>
      </c>
      <c r="AG3" s="69" t="s">
        <v>427</v>
      </c>
      <c r="AH3" s="69" t="s">
        <v>129</v>
      </c>
      <c r="AI3" s="69" t="s">
        <v>428</v>
      </c>
      <c r="AJ3" s="69" t="s">
        <v>7</v>
      </c>
      <c r="AK3" s="69" t="s">
        <v>8</v>
      </c>
      <c r="AL3" s="69" t="s">
        <v>289</v>
      </c>
      <c r="AM3" s="69" t="s">
        <v>290</v>
      </c>
      <c r="AN3" s="69" t="s">
        <v>7</v>
      </c>
      <c r="AO3" s="69" t="s">
        <v>8</v>
      </c>
      <c r="AP3" s="69" t="s">
        <v>289</v>
      </c>
      <c r="AQ3" s="69" t="s">
        <v>290</v>
      </c>
      <c r="AR3" s="69" t="s">
        <v>429</v>
      </c>
      <c r="AS3" s="69" t="s">
        <v>430</v>
      </c>
      <c r="AT3" s="69" t="s">
        <v>1</v>
      </c>
      <c r="AU3" s="69" t="s">
        <v>7</v>
      </c>
      <c r="AV3" s="69" t="s">
        <v>8</v>
      </c>
      <c r="AW3" s="69" t="s">
        <v>289</v>
      </c>
      <c r="AX3" s="69" t="s">
        <v>290</v>
      </c>
      <c r="AY3" s="69" t="s">
        <v>431</v>
      </c>
      <c r="AZ3" s="69" t="s">
        <v>432</v>
      </c>
      <c r="BA3" s="69" t="s">
        <v>433</v>
      </c>
      <c r="BB3" s="72" t="s">
        <v>434</v>
      </c>
      <c r="BC3" s="69" t="s">
        <v>15</v>
      </c>
      <c r="BD3" s="69" t="s">
        <v>427</v>
      </c>
      <c r="BE3" s="69" t="s">
        <v>276</v>
      </c>
      <c r="BF3" s="69" t="s">
        <v>288</v>
      </c>
      <c r="BG3" s="72" t="s">
        <v>16</v>
      </c>
      <c r="BH3" s="73" t="s">
        <v>343</v>
      </c>
      <c r="BI3" s="71"/>
      <c r="BJ3" s="73" t="s">
        <v>344</v>
      </c>
      <c r="BK3" s="71"/>
      <c r="BL3" s="73" t="s">
        <v>345</v>
      </c>
      <c r="BM3" s="71"/>
      <c r="BN3" s="73" t="s">
        <v>346</v>
      </c>
      <c r="BO3" s="71"/>
      <c r="BP3" s="73" t="s">
        <v>347</v>
      </c>
      <c r="BQ3" s="71"/>
      <c r="BR3" s="74" t="s">
        <v>349</v>
      </c>
      <c r="BS3" s="71"/>
      <c r="BT3" s="65" t="s">
        <v>435</v>
      </c>
      <c r="BU3" s="71"/>
      <c r="BV3" s="71"/>
      <c r="BW3" s="71"/>
      <c r="BX3" s="64"/>
      <c r="BY3" s="70" t="s">
        <v>436</v>
      </c>
      <c r="BZ3" s="67" t="s">
        <v>382</v>
      </c>
      <c r="CA3" s="61"/>
      <c r="CB3" s="69" t="s">
        <v>1</v>
      </c>
      <c r="CC3" s="69" t="s">
        <v>288</v>
      </c>
      <c r="CD3" s="69" t="s">
        <v>426</v>
      </c>
      <c r="CE3" s="69" t="s">
        <v>427</v>
      </c>
      <c r="CF3" s="69" t="s">
        <v>129</v>
      </c>
      <c r="CG3" s="69" t="s">
        <v>428</v>
      </c>
      <c r="CH3" s="69" t="s">
        <v>7</v>
      </c>
      <c r="CI3" s="69" t="s">
        <v>8</v>
      </c>
      <c r="CJ3" s="69" t="s">
        <v>289</v>
      </c>
      <c r="CK3" s="69" t="s">
        <v>290</v>
      </c>
      <c r="CL3" s="69" t="s">
        <v>7</v>
      </c>
      <c r="CM3" s="69" t="s">
        <v>8</v>
      </c>
      <c r="CN3" s="69" t="s">
        <v>289</v>
      </c>
      <c r="CO3" s="69" t="s">
        <v>290</v>
      </c>
      <c r="CP3" s="69" t="s">
        <v>429</v>
      </c>
      <c r="CQ3" s="69" t="s">
        <v>430</v>
      </c>
      <c r="CR3" s="69" t="s">
        <v>1</v>
      </c>
      <c r="CS3" s="69" t="s">
        <v>7</v>
      </c>
      <c r="CT3" s="69" t="s">
        <v>8</v>
      </c>
      <c r="CU3" s="69" t="s">
        <v>289</v>
      </c>
      <c r="CV3" s="69" t="s">
        <v>290</v>
      </c>
      <c r="CW3" s="69" t="s">
        <v>431</v>
      </c>
      <c r="CX3" s="69" t="s">
        <v>432</v>
      </c>
      <c r="CY3" s="69" t="s">
        <v>433</v>
      </c>
      <c r="CZ3" s="69" t="s">
        <v>434</v>
      </c>
      <c r="DA3" s="69" t="s">
        <v>15</v>
      </c>
      <c r="DB3" s="69" t="s">
        <v>427</v>
      </c>
      <c r="DC3" s="69" t="s">
        <v>276</v>
      </c>
      <c r="DD3" s="69" t="s">
        <v>288</v>
      </c>
      <c r="DE3" s="69" t="s">
        <v>16</v>
      </c>
      <c r="DF3" s="73" t="s">
        <v>343</v>
      </c>
      <c r="DG3" s="71"/>
      <c r="DH3" s="73" t="s">
        <v>344</v>
      </c>
      <c r="DI3" s="71"/>
      <c r="DJ3" s="73" t="s">
        <v>345</v>
      </c>
      <c r="DK3" s="71"/>
      <c r="DL3" s="73" t="s">
        <v>346</v>
      </c>
      <c r="DM3" s="71"/>
      <c r="DN3" s="73" t="s">
        <v>347</v>
      </c>
      <c r="DO3" s="71"/>
      <c r="DP3" s="73" t="s">
        <v>349</v>
      </c>
      <c r="DQ3" s="64"/>
      <c r="DR3" s="65" t="s">
        <v>435</v>
      </c>
      <c r="DS3" s="71"/>
      <c r="DT3" s="71"/>
      <c r="DU3" s="71"/>
      <c r="DV3" s="64"/>
      <c r="DW3" s="70" t="s">
        <v>436</v>
      </c>
      <c r="DX3" s="67" t="s">
        <v>382</v>
      </c>
      <c r="DY3" s="72" t="s">
        <v>1</v>
      </c>
      <c r="DZ3" s="69" t="s">
        <v>129</v>
      </c>
      <c r="EA3" s="63" t="s">
        <v>437</v>
      </c>
      <c r="EB3" s="63"/>
      <c r="EC3" s="63"/>
      <c r="ED3" s="63"/>
      <c r="EE3" s="63"/>
      <c r="EF3" s="63"/>
      <c r="EG3" s="72" t="s">
        <v>1</v>
      </c>
      <c r="EH3" s="69" t="s">
        <v>129</v>
      </c>
      <c r="EI3" s="63" t="s">
        <v>437</v>
      </c>
      <c r="EJ3" s="63"/>
      <c r="EK3" s="63"/>
      <c r="EL3" s="63"/>
      <c r="EM3" s="63"/>
      <c r="EN3" s="63"/>
      <c r="EO3" s="72" t="s">
        <v>1</v>
      </c>
      <c r="EP3" s="69" t="s">
        <v>129</v>
      </c>
      <c r="EQ3" s="63" t="s">
        <v>437</v>
      </c>
      <c r="ER3" s="63"/>
      <c r="ES3" s="63"/>
      <c r="ET3" s="63"/>
      <c r="EU3" s="63"/>
      <c r="EV3" s="63"/>
      <c r="EW3" s="72" t="s">
        <v>1</v>
      </c>
      <c r="EX3" s="69" t="s">
        <v>129</v>
      </c>
      <c r="EY3" s="63" t="s">
        <v>437</v>
      </c>
      <c r="EZ3" s="63"/>
      <c r="FA3" s="63"/>
      <c r="FB3" s="63"/>
      <c r="FC3" s="63"/>
      <c r="FD3" s="63"/>
      <c r="FE3" s="72" t="s">
        <v>1</v>
      </c>
      <c r="FF3" s="69" t="s">
        <v>129</v>
      </c>
      <c r="FG3" s="63" t="s">
        <v>437</v>
      </c>
      <c r="FH3" s="63"/>
      <c r="FI3" s="63"/>
      <c r="FJ3" s="63"/>
      <c r="FK3" s="63"/>
      <c r="FL3" s="63"/>
      <c r="FM3" s="69" t="s">
        <v>429</v>
      </c>
      <c r="FN3" s="69" t="s">
        <v>430</v>
      </c>
      <c r="FO3" s="69" t="s">
        <v>1</v>
      </c>
      <c r="FP3" s="69" t="s">
        <v>7</v>
      </c>
      <c r="FQ3" s="69" t="s">
        <v>8</v>
      </c>
      <c r="FR3" s="69" t="s">
        <v>289</v>
      </c>
      <c r="FS3" s="69" t="s">
        <v>290</v>
      </c>
      <c r="FT3" s="69" t="s">
        <v>431</v>
      </c>
      <c r="FU3" s="69" t="s">
        <v>432</v>
      </c>
      <c r="FV3" s="69" t="s">
        <v>433</v>
      </c>
      <c r="FW3" s="72" t="s">
        <v>434</v>
      </c>
      <c r="FX3" s="67" t="s">
        <v>125</v>
      </c>
      <c r="FY3" s="67" t="s">
        <v>126</v>
      </c>
      <c r="FZ3" s="67" t="s">
        <v>28</v>
      </c>
      <c r="GA3" s="67" t="s">
        <v>29</v>
      </c>
      <c r="GB3" s="67" t="s">
        <v>30</v>
      </c>
      <c r="GC3" s="67" t="s">
        <v>127</v>
      </c>
      <c r="GD3" s="67" t="s">
        <v>128</v>
      </c>
      <c r="GE3" s="67" t="s">
        <v>31</v>
      </c>
      <c r="GF3" s="67" t="s">
        <v>32</v>
      </c>
      <c r="GG3" s="67" t="s">
        <v>33</v>
      </c>
      <c r="GH3" s="67" t="s">
        <v>41</v>
      </c>
      <c r="GI3" s="67" t="s">
        <v>42</v>
      </c>
      <c r="GJ3" s="67" t="s">
        <v>43</v>
      </c>
      <c r="GK3" s="67" t="s">
        <v>44</v>
      </c>
      <c r="GL3" s="59" t="s">
        <v>438</v>
      </c>
      <c r="GM3" s="63"/>
      <c r="GN3" s="59" t="s">
        <v>439</v>
      </c>
      <c r="GO3" s="63"/>
      <c r="GP3" s="63"/>
      <c r="GQ3" s="65" t="s">
        <v>440</v>
      </c>
      <c r="GR3" s="71"/>
      <c r="GS3" s="71"/>
      <c r="GT3" s="67" t="s">
        <v>132</v>
      </c>
      <c r="GU3" s="67" t="s">
        <v>351</v>
      </c>
      <c r="GV3" s="67" t="s">
        <v>131</v>
      </c>
      <c r="GW3" s="67" t="s">
        <v>352</v>
      </c>
      <c r="GX3" s="67" t="s">
        <v>130</v>
      </c>
      <c r="GY3" s="67" t="s">
        <v>135</v>
      </c>
      <c r="GZ3" s="67" t="s">
        <v>441</v>
      </c>
      <c r="HA3" s="67" t="s">
        <v>442</v>
      </c>
      <c r="HB3" s="67" t="s">
        <v>356</v>
      </c>
      <c r="HC3" s="59" t="s">
        <v>357</v>
      </c>
      <c r="HD3" s="67" t="s">
        <v>443</v>
      </c>
      <c r="HE3" s="67" t="s">
        <v>444</v>
      </c>
      <c r="HF3" s="65" t="s">
        <v>445</v>
      </c>
      <c r="HG3" s="64"/>
      <c r="HH3" s="67" t="s">
        <v>446</v>
      </c>
      <c r="HI3" s="67" t="s">
        <v>362</v>
      </c>
      <c r="HJ3" s="67" t="s">
        <v>447</v>
      </c>
      <c r="HK3" s="67" t="s">
        <v>363</v>
      </c>
      <c r="HL3" s="67" t="s">
        <v>448</v>
      </c>
      <c r="HM3" s="67" t="s">
        <v>365</v>
      </c>
      <c r="HN3" s="67" t="s">
        <v>366</v>
      </c>
      <c r="HO3" s="67" t="s">
        <v>367</v>
      </c>
      <c r="HP3" s="67" t="s">
        <v>449</v>
      </c>
      <c r="HQ3" s="67" t="s">
        <v>159</v>
      </c>
      <c r="HR3" s="67" t="s">
        <v>112</v>
      </c>
      <c r="HS3" s="59" t="s">
        <v>129</v>
      </c>
      <c r="HT3" s="61"/>
      <c r="HU3" s="75">
        <v>1</v>
      </c>
      <c r="HV3" s="75">
        <v>2</v>
      </c>
      <c r="HW3" s="75">
        <v>3</v>
      </c>
      <c r="HX3" s="75">
        <v>4</v>
      </c>
      <c r="HY3" s="75">
        <v>5</v>
      </c>
      <c r="HZ3" s="75">
        <v>6</v>
      </c>
      <c r="IA3" s="75">
        <v>7</v>
      </c>
      <c r="IB3" s="75">
        <v>8</v>
      </c>
      <c r="IC3" s="75">
        <v>9</v>
      </c>
      <c r="ID3" s="75">
        <v>10</v>
      </c>
      <c r="IE3" s="75">
        <v>11</v>
      </c>
      <c r="IF3" s="75">
        <v>12</v>
      </c>
      <c r="IG3" s="75">
        <v>13</v>
      </c>
      <c r="IH3" s="75">
        <v>14</v>
      </c>
      <c r="II3" s="75">
        <v>15</v>
      </c>
      <c r="IJ3" s="75">
        <v>16</v>
      </c>
      <c r="IK3" s="75">
        <v>17</v>
      </c>
      <c r="IL3" s="75">
        <v>18</v>
      </c>
      <c r="IM3" s="75">
        <v>19</v>
      </c>
      <c r="IN3" s="75">
        <v>20</v>
      </c>
      <c r="IO3" s="75">
        <v>1</v>
      </c>
      <c r="IP3" s="75">
        <v>2</v>
      </c>
      <c r="IQ3" s="75">
        <v>3</v>
      </c>
      <c r="IR3" s="75">
        <v>4</v>
      </c>
      <c r="IS3" s="75">
        <v>5</v>
      </c>
      <c r="IT3" s="75">
        <v>6</v>
      </c>
      <c r="IU3" s="75">
        <v>7</v>
      </c>
      <c r="IV3" s="75">
        <v>8</v>
      </c>
      <c r="IW3" s="75">
        <v>9</v>
      </c>
      <c r="IX3" s="75">
        <v>10</v>
      </c>
      <c r="IY3" s="75">
        <v>11</v>
      </c>
      <c r="IZ3" s="75">
        <v>12</v>
      </c>
      <c r="JA3" s="75">
        <v>13</v>
      </c>
      <c r="JB3" s="75">
        <v>14</v>
      </c>
      <c r="JC3" s="75">
        <v>15</v>
      </c>
      <c r="JD3" s="75">
        <v>16</v>
      </c>
      <c r="JE3" s="75">
        <v>17</v>
      </c>
      <c r="JF3" s="76">
        <v>18</v>
      </c>
      <c r="JG3" s="76" t="s">
        <v>91</v>
      </c>
      <c r="JH3" s="69" t="s">
        <v>15</v>
      </c>
      <c r="JI3" s="69" t="s">
        <v>427</v>
      </c>
      <c r="JJ3" s="69" t="s">
        <v>276</v>
      </c>
      <c r="JK3" s="69" t="s">
        <v>288</v>
      </c>
      <c r="JL3" s="72" t="s">
        <v>16</v>
      </c>
      <c r="JM3" s="73" t="s">
        <v>343</v>
      </c>
      <c r="JN3" s="71"/>
      <c r="JO3" s="73" t="s">
        <v>344</v>
      </c>
      <c r="JP3" s="71"/>
      <c r="JQ3" s="73" t="s">
        <v>345</v>
      </c>
      <c r="JR3" s="71"/>
      <c r="JS3" s="73" t="s">
        <v>346</v>
      </c>
      <c r="JT3" s="71"/>
      <c r="JU3" s="73" t="s">
        <v>347</v>
      </c>
      <c r="JV3" s="71"/>
      <c r="JW3" s="74" t="s">
        <v>349</v>
      </c>
      <c r="JX3" s="71"/>
      <c r="JY3" s="76" t="s">
        <v>91</v>
      </c>
      <c r="JZ3" s="69" t="s">
        <v>15</v>
      </c>
      <c r="KA3" s="69" t="s">
        <v>427</v>
      </c>
      <c r="KB3" s="69" t="s">
        <v>276</v>
      </c>
      <c r="KC3" s="69" t="s">
        <v>288</v>
      </c>
      <c r="KD3" s="72" t="s">
        <v>16</v>
      </c>
      <c r="KE3" s="73" t="s">
        <v>343</v>
      </c>
      <c r="KF3" s="71"/>
      <c r="KG3" s="73" t="s">
        <v>344</v>
      </c>
      <c r="KH3" s="71"/>
      <c r="KI3" s="73" t="s">
        <v>345</v>
      </c>
      <c r="KJ3" s="71"/>
      <c r="KK3" s="73" t="s">
        <v>346</v>
      </c>
      <c r="KL3" s="71"/>
      <c r="KM3" s="73" t="s">
        <v>347</v>
      </c>
      <c r="KN3" s="71"/>
      <c r="KO3" s="74" t="s">
        <v>349</v>
      </c>
      <c r="KP3" s="71"/>
      <c r="KQ3" s="76" t="s">
        <v>91</v>
      </c>
      <c r="KR3" s="69" t="s">
        <v>15</v>
      </c>
      <c r="KS3" s="69" t="s">
        <v>427</v>
      </c>
      <c r="KT3" s="69" t="s">
        <v>276</v>
      </c>
      <c r="KU3" s="69" t="s">
        <v>288</v>
      </c>
      <c r="KV3" s="72" t="s">
        <v>16</v>
      </c>
      <c r="KW3" s="73" t="s">
        <v>343</v>
      </c>
      <c r="KX3" s="71"/>
      <c r="KY3" s="73" t="s">
        <v>344</v>
      </c>
      <c r="KZ3" s="71"/>
      <c r="LA3" s="73" t="s">
        <v>345</v>
      </c>
      <c r="LB3" s="71"/>
      <c r="LC3" s="73" t="s">
        <v>346</v>
      </c>
      <c r="LD3" s="71"/>
      <c r="LE3" s="73" t="s">
        <v>347</v>
      </c>
      <c r="LF3" s="71"/>
      <c r="LG3" s="74" t="s">
        <v>349</v>
      </c>
      <c r="LH3" s="71"/>
      <c r="LI3" s="76" t="s">
        <v>91</v>
      </c>
      <c r="LJ3" s="69" t="s">
        <v>15</v>
      </c>
      <c r="LK3" s="69" t="s">
        <v>427</v>
      </c>
      <c r="LL3" s="69" t="s">
        <v>276</v>
      </c>
      <c r="LM3" s="69" t="s">
        <v>288</v>
      </c>
      <c r="LN3" s="72" t="s">
        <v>16</v>
      </c>
      <c r="LO3" s="73" t="s">
        <v>343</v>
      </c>
      <c r="LP3" s="71"/>
      <c r="LQ3" s="73" t="s">
        <v>344</v>
      </c>
      <c r="LR3" s="71"/>
      <c r="LS3" s="73" t="s">
        <v>345</v>
      </c>
      <c r="LT3" s="71"/>
      <c r="LU3" s="73" t="s">
        <v>346</v>
      </c>
      <c r="LV3" s="71"/>
      <c r="LW3" s="73" t="s">
        <v>347</v>
      </c>
      <c r="LX3" s="71"/>
      <c r="LY3" s="74" t="s">
        <v>349</v>
      </c>
      <c r="LZ3" s="71"/>
      <c r="MA3" s="65" t="s">
        <v>435</v>
      </c>
      <c r="MB3" s="71"/>
      <c r="MC3" s="71"/>
      <c r="MD3" s="71"/>
      <c r="ME3" s="64"/>
      <c r="MF3" s="70" t="s">
        <v>436</v>
      </c>
      <c r="MG3" s="67" t="s">
        <v>382</v>
      </c>
      <c r="MH3" s="65" t="s">
        <v>435</v>
      </c>
      <c r="MI3" s="71"/>
      <c r="MJ3" s="71"/>
      <c r="MK3" s="71"/>
      <c r="ML3" s="64"/>
      <c r="MM3" s="70" t="s">
        <v>436</v>
      </c>
      <c r="MN3" s="67" t="s">
        <v>382</v>
      </c>
      <c r="MO3" s="65" t="s">
        <v>435</v>
      </c>
      <c r="MP3" s="71"/>
      <c r="MQ3" s="71"/>
      <c r="MR3" s="71"/>
      <c r="MS3" s="64"/>
      <c r="MT3" s="70" t="s">
        <v>436</v>
      </c>
      <c r="MU3" s="67" t="s">
        <v>382</v>
      </c>
      <c r="MV3" s="65" t="s">
        <v>435</v>
      </c>
      <c r="MW3" s="71"/>
      <c r="MX3" s="71"/>
      <c r="MY3" s="71"/>
      <c r="MZ3" s="64"/>
      <c r="NA3" s="63" t="s">
        <v>436</v>
      </c>
      <c r="NB3" s="59" t="s">
        <v>382</v>
      </c>
      <c r="NC3" s="67" t="s">
        <v>450</v>
      </c>
      <c r="ND3" s="67" t="s">
        <v>451</v>
      </c>
      <c r="NE3" s="67" t="s">
        <v>450</v>
      </c>
      <c r="NF3" s="67" t="s">
        <v>451</v>
      </c>
      <c r="NG3" s="67" t="s">
        <v>450</v>
      </c>
      <c r="NH3" s="67" t="s">
        <v>451</v>
      </c>
      <c r="NI3" s="67" t="s">
        <v>450</v>
      </c>
      <c r="NJ3" s="67" t="s">
        <v>451</v>
      </c>
      <c r="NK3" s="67" t="s">
        <v>450</v>
      </c>
      <c r="NL3" s="67" t="s">
        <v>451</v>
      </c>
      <c r="NM3" s="67" t="s">
        <v>450</v>
      </c>
      <c r="NN3" s="67" t="s">
        <v>451</v>
      </c>
      <c r="NO3" s="67" t="s">
        <v>450</v>
      </c>
      <c r="NP3" s="59" t="s">
        <v>451</v>
      </c>
      <c r="NQ3" s="77"/>
      <c r="NR3" s="77"/>
      <c r="NS3" s="77"/>
      <c r="NT3" s="77"/>
      <c r="NU3" s="77"/>
      <c r="NV3" s="77"/>
      <c r="NW3" s="77"/>
      <c r="NX3" s="77"/>
      <c r="NY3" s="77"/>
      <c r="NZ3" s="77"/>
      <c r="OA3" s="77"/>
      <c r="OB3" s="77"/>
      <c r="OC3" s="77"/>
      <c r="OD3" s="77"/>
      <c r="OE3" s="77"/>
      <c r="OF3" s="77"/>
      <c r="OG3" s="77"/>
      <c r="OH3" s="77"/>
      <c r="OI3" s="77"/>
      <c r="OJ3" s="77"/>
      <c r="OK3" s="77"/>
      <c r="OL3" s="77"/>
      <c r="OM3" s="77"/>
      <c r="ON3" s="77"/>
      <c r="OO3" s="77"/>
      <c r="OP3" s="77"/>
      <c r="OQ3" s="77"/>
      <c r="OR3" s="77"/>
      <c r="OS3" s="77"/>
      <c r="OT3" s="77"/>
      <c r="OU3" s="77"/>
      <c r="OV3" s="77"/>
      <c r="OW3" s="77"/>
      <c r="OX3" s="77"/>
      <c r="OY3" s="77"/>
      <c r="OZ3" s="77"/>
      <c r="PA3" s="89" t="s">
        <v>821</v>
      </c>
    </row>
    <row r="4" spans="1:417" s="81" customFormat="1" ht="49.5" x14ac:dyDescent="0.4">
      <c r="A4" s="85"/>
      <c r="B4" s="85"/>
      <c r="C4" s="78"/>
      <c r="D4" s="78"/>
      <c r="E4" s="78"/>
      <c r="F4" s="78"/>
      <c r="G4" s="78"/>
      <c r="H4" s="78"/>
      <c r="I4" s="78"/>
      <c r="J4" s="78"/>
      <c r="K4" s="78"/>
      <c r="L4" s="78"/>
      <c r="M4" s="78"/>
      <c r="N4" s="78"/>
      <c r="O4" s="78"/>
      <c r="P4" s="79" t="s">
        <v>285</v>
      </c>
      <c r="Q4" s="79" t="s">
        <v>452</v>
      </c>
      <c r="R4" s="79" t="s">
        <v>287</v>
      </c>
      <c r="S4" s="60" t="s">
        <v>232</v>
      </c>
      <c r="T4" s="80" t="s">
        <v>233</v>
      </c>
      <c r="U4" s="60" t="s">
        <v>453</v>
      </c>
      <c r="V4" s="80" t="s">
        <v>454</v>
      </c>
      <c r="W4" s="60" t="s">
        <v>455</v>
      </c>
      <c r="X4" s="80" t="s">
        <v>456</v>
      </c>
      <c r="Y4" s="60" t="s">
        <v>235</v>
      </c>
      <c r="Z4" s="80" t="s">
        <v>457</v>
      </c>
      <c r="AA4" s="60" t="s">
        <v>458</v>
      </c>
      <c r="AB4" s="80" t="s">
        <v>459</v>
      </c>
      <c r="AC4" s="60"/>
      <c r="AD4" s="78"/>
      <c r="AE4" s="78"/>
      <c r="AF4" s="78"/>
      <c r="AG4" s="78"/>
      <c r="AH4" s="78"/>
      <c r="AI4" s="78"/>
      <c r="AJ4" s="78"/>
      <c r="AK4" s="78"/>
      <c r="AL4" s="78"/>
      <c r="AM4" s="78"/>
      <c r="AN4" s="78"/>
      <c r="AO4" s="78"/>
      <c r="AP4" s="78"/>
      <c r="AQ4" s="78"/>
      <c r="AR4" s="78"/>
      <c r="AS4" s="78"/>
      <c r="AT4" s="78"/>
      <c r="AU4" s="78"/>
      <c r="AV4" s="78"/>
      <c r="AW4" s="78"/>
      <c r="AX4" s="78"/>
      <c r="AY4" s="78"/>
      <c r="AZ4" s="78"/>
      <c r="BA4" s="78"/>
      <c r="BB4" s="60"/>
      <c r="BC4" s="78"/>
      <c r="BD4" s="78"/>
      <c r="BE4" s="78"/>
      <c r="BF4" s="78"/>
      <c r="BG4" s="60"/>
      <c r="BH4" s="60" t="s">
        <v>460</v>
      </c>
      <c r="BI4" s="79" t="s">
        <v>461</v>
      </c>
      <c r="BJ4" s="79" t="s">
        <v>460</v>
      </c>
      <c r="BK4" s="79" t="s">
        <v>461</v>
      </c>
      <c r="BL4" s="79" t="s">
        <v>460</v>
      </c>
      <c r="BM4" s="79" t="s">
        <v>461</v>
      </c>
      <c r="BN4" s="79" t="s">
        <v>460</v>
      </c>
      <c r="BO4" s="79" t="s">
        <v>461</v>
      </c>
      <c r="BP4" s="79" t="s">
        <v>460</v>
      </c>
      <c r="BQ4" s="79" t="s">
        <v>461</v>
      </c>
      <c r="BR4" s="79" t="s">
        <v>460</v>
      </c>
      <c r="BS4" s="80" t="s">
        <v>461</v>
      </c>
      <c r="BT4" s="79" t="s">
        <v>462</v>
      </c>
      <c r="BU4" s="79" t="s">
        <v>463</v>
      </c>
      <c r="BV4" s="79" t="s">
        <v>464</v>
      </c>
      <c r="BW4" s="79" t="s">
        <v>159</v>
      </c>
      <c r="BX4" s="80" t="s">
        <v>465</v>
      </c>
      <c r="BY4" s="60"/>
      <c r="BZ4" s="78" t="s">
        <v>466</v>
      </c>
      <c r="CA4" s="60"/>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9" t="s">
        <v>460</v>
      </c>
      <c r="DG4" s="79" t="s">
        <v>461</v>
      </c>
      <c r="DH4" s="79" t="s">
        <v>460</v>
      </c>
      <c r="DI4" s="79" t="s">
        <v>461</v>
      </c>
      <c r="DJ4" s="79" t="s">
        <v>460</v>
      </c>
      <c r="DK4" s="79" t="s">
        <v>461</v>
      </c>
      <c r="DL4" s="79" t="s">
        <v>460</v>
      </c>
      <c r="DM4" s="79" t="s">
        <v>461</v>
      </c>
      <c r="DN4" s="79" t="s">
        <v>460</v>
      </c>
      <c r="DO4" s="79" t="s">
        <v>461</v>
      </c>
      <c r="DP4" s="79" t="s">
        <v>460</v>
      </c>
      <c r="DQ4" s="79" t="s">
        <v>461</v>
      </c>
      <c r="DR4" s="79" t="s">
        <v>462</v>
      </c>
      <c r="DS4" s="79" t="s">
        <v>463</v>
      </c>
      <c r="DT4" s="79" t="s">
        <v>464</v>
      </c>
      <c r="DU4" s="79" t="s">
        <v>159</v>
      </c>
      <c r="DV4" s="80" t="s">
        <v>465</v>
      </c>
      <c r="DW4" s="60"/>
      <c r="DX4" s="78" t="s">
        <v>466</v>
      </c>
      <c r="DZ4" s="78"/>
      <c r="EA4" s="79" t="s">
        <v>7</v>
      </c>
      <c r="EB4" s="79" t="s">
        <v>8</v>
      </c>
      <c r="EC4" s="79" t="s">
        <v>289</v>
      </c>
      <c r="ED4" s="79" t="s">
        <v>290</v>
      </c>
      <c r="EE4" s="79" t="s">
        <v>433</v>
      </c>
      <c r="EF4" s="79" t="s">
        <v>434</v>
      </c>
      <c r="EH4" s="78"/>
      <c r="EI4" s="79" t="s">
        <v>7</v>
      </c>
      <c r="EJ4" s="79" t="s">
        <v>8</v>
      </c>
      <c r="EK4" s="79" t="s">
        <v>289</v>
      </c>
      <c r="EL4" s="79" t="s">
        <v>290</v>
      </c>
      <c r="EM4" s="79" t="s">
        <v>433</v>
      </c>
      <c r="EN4" s="79" t="s">
        <v>434</v>
      </c>
      <c r="EP4" s="78"/>
      <c r="EQ4" s="79" t="s">
        <v>7</v>
      </c>
      <c r="ER4" s="79" t="s">
        <v>8</v>
      </c>
      <c r="ES4" s="79" t="s">
        <v>289</v>
      </c>
      <c r="ET4" s="79" t="s">
        <v>290</v>
      </c>
      <c r="EU4" s="79" t="s">
        <v>433</v>
      </c>
      <c r="EV4" s="79" t="s">
        <v>434</v>
      </c>
      <c r="EX4" s="78"/>
      <c r="EY4" s="79" t="s">
        <v>7</v>
      </c>
      <c r="EZ4" s="79" t="s">
        <v>8</v>
      </c>
      <c r="FA4" s="79" t="s">
        <v>289</v>
      </c>
      <c r="FB4" s="79" t="s">
        <v>290</v>
      </c>
      <c r="FC4" s="79" t="s">
        <v>433</v>
      </c>
      <c r="FD4" s="79" t="s">
        <v>434</v>
      </c>
      <c r="FF4" s="78"/>
      <c r="FG4" s="79" t="s">
        <v>7</v>
      </c>
      <c r="FH4" s="79" t="s">
        <v>8</v>
      </c>
      <c r="FI4" s="79" t="s">
        <v>289</v>
      </c>
      <c r="FJ4" s="79" t="s">
        <v>290</v>
      </c>
      <c r="FK4" s="79" t="s">
        <v>433</v>
      </c>
      <c r="FL4" s="79" t="s">
        <v>434</v>
      </c>
      <c r="FM4" s="78"/>
      <c r="FN4" s="78"/>
      <c r="FO4" s="78"/>
      <c r="FP4" s="78"/>
      <c r="FQ4" s="78"/>
      <c r="FR4" s="78"/>
      <c r="FS4" s="78"/>
      <c r="FT4" s="78"/>
      <c r="FU4" s="78"/>
      <c r="FV4" s="78"/>
      <c r="FW4" s="60"/>
      <c r="FX4" s="78"/>
      <c r="FY4" s="78"/>
      <c r="FZ4" s="78"/>
      <c r="GA4" s="78"/>
      <c r="GB4" s="78"/>
      <c r="GC4" s="78"/>
      <c r="GD4" s="78"/>
      <c r="GE4" s="78"/>
      <c r="GF4" s="78"/>
      <c r="GG4" s="78"/>
      <c r="GH4" s="78"/>
      <c r="GI4" s="78"/>
      <c r="GJ4" s="78"/>
      <c r="GK4" s="78"/>
      <c r="GL4" s="67" t="s">
        <v>467</v>
      </c>
      <c r="GM4" s="67" t="s">
        <v>468</v>
      </c>
      <c r="GN4" s="79" t="s">
        <v>469</v>
      </c>
      <c r="GO4" s="79" t="s">
        <v>470</v>
      </c>
      <c r="GP4" s="79" t="s">
        <v>471</v>
      </c>
      <c r="GQ4" s="79" t="s">
        <v>472</v>
      </c>
      <c r="GR4" s="79" t="s">
        <v>473</v>
      </c>
      <c r="GS4" s="80" t="s">
        <v>474</v>
      </c>
      <c r="GT4" s="78"/>
      <c r="GU4" s="78"/>
      <c r="GV4" s="78"/>
      <c r="GW4" s="78"/>
      <c r="GX4" s="78"/>
      <c r="GY4" s="78"/>
      <c r="GZ4" s="78"/>
      <c r="HA4" s="78"/>
      <c r="HB4" s="78"/>
      <c r="HC4" s="60"/>
      <c r="HD4" s="78"/>
      <c r="HE4" s="78"/>
      <c r="HF4" s="79" t="s">
        <v>297</v>
      </c>
      <c r="HG4" s="79" t="s">
        <v>298</v>
      </c>
      <c r="HH4" s="82"/>
      <c r="HI4" s="78"/>
      <c r="HJ4" s="78"/>
      <c r="HK4" s="78"/>
      <c r="HL4" s="78"/>
      <c r="HM4" s="78"/>
      <c r="HN4" s="78"/>
      <c r="HO4" s="78"/>
      <c r="HP4" s="78"/>
      <c r="HQ4" s="78"/>
      <c r="HR4" s="78"/>
      <c r="HS4" s="60"/>
      <c r="HT4" s="60"/>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60"/>
      <c r="JG4" s="60"/>
      <c r="JH4" s="78"/>
      <c r="JI4" s="78"/>
      <c r="JJ4" s="78"/>
      <c r="JK4" s="78"/>
      <c r="JL4" s="60"/>
      <c r="JM4" s="60" t="s">
        <v>460</v>
      </c>
      <c r="JN4" s="79" t="s">
        <v>461</v>
      </c>
      <c r="JO4" s="79" t="s">
        <v>460</v>
      </c>
      <c r="JP4" s="79" t="s">
        <v>461</v>
      </c>
      <c r="JQ4" s="79" t="s">
        <v>460</v>
      </c>
      <c r="JR4" s="79" t="s">
        <v>461</v>
      </c>
      <c r="JS4" s="79" t="s">
        <v>460</v>
      </c>
      <c r="JT4" s="79" t="s">
        <v>461</v>
      </c>
      <c r="JU4" s="79" t="s">
        <v>460</v>
      </c>
      <c r="JV4" s="79" t="s">
        <v>461</v>
      </c>
      <c r="JW4" s="79" t="s">
        <v>460</v>
      </c>
      <c r="JX4" s="80" t="s">
        <v>461</v>
      </c>
      <c r="JY4" s="60"/>
      <c r="JZ4" s="78"/>
      <c r="KA4" s="78"/>
      <c r="KB4" s="78"/>
      <c r="KC4" s="78"/>
      <c r="KD4" s="60"/>
      <c r="KE4" s="60" t="s">
        <v>460</v>
      </c>
      <c r="KF4" s="79" t="s">
        <v>461</v>
      </c>
      <c r="KG4" s="79" t="s">
        <v>460</v>
      </c>
      <c r="KH4" s="79" t="s">
        <v>461</v>
      </c>
      <c r="KI4" s="79" t="s">
        <v>460</v>
      </c>
      <c r="KJ4" s="79" t="s">
        <v>461</v>
      </c>
      <c r="KK4" s="79" t="s">
        <v>460</v>
      </c>
      <c r="KL4" s="79" t="s">
        <v>461</v>
      </c>
      <c r="KM4" s="79" t="s">
        <v>460</v>
      </c>
      <c r="KN4" s="79" t="s">
        <v>461</v>
      </c>
      <c r="KO4" s="79" t="s">
        <v>460</v>
      </c>
      <c r="KP4" s="80" t="s">
        <v>461</v>
      </c>
      <c r="KQ4" s="60"/>
      <c r="KR4" s="78"/>
      <c r="KS4" s="78"/>
      <c r="KT4" s="78"/>
      <c r="KU4" s="78"/>
      <c r="KV4" s="60"/>
      <c r="KW4" s="60" t="s">
        <v>460</v>
      </c>
      <c r="KX4" s="79" t="s">
        <v>461</v>
      </c>
      <c r="KY4" s="79" t="s">
        <v>460</v>
      </c>
      <c r="KZ4" s="79" t="s">
        <v>461</v>
      </c>
      <c r="LA4" s="79" t="s">
        <v>460</v>
      </c>
      <c r="LB4" s="79" t="s">
        <v>461</v>
      </c>
      <c r="LC4" s="79" t="s">
        <v>460</v>
      </c>
      <c r="LD4" s="79" t="s">
        <v>461</v>
      </c>
      <c r="LE4" s="79" t="s">
        <v>460</v>
      </c>
      <c r="LF4" s="79" t="s">
        <v>461</v>
      </c>
      <c r="LG4" s="79" t="s">
        <v>460</v>
      </c>
      <c r="LH4" s="80" t="s">
        <v>461</v>
      </c>
      <c r="LI4" s="60"/>
      <c r="LJ4" s="78"/>
      <c r="LK4" s="78"/>
      <c r="LL4" s="78"/>
      <c r="LM4" s="78"/>
      <c r="LN4" s="60"/>
      <c r="LO4" s="60" t="s">
        <v>460</v>
      </c>
      <c r="LP4" s="79" t="s">
        <v>461</v>
      </c>
      <c r="LQ4" s="79" t="s">
        <v>460</v>
      </c>
      <c r="LR4" s="79" t="s">
        <v>461</v>
      </c>
      <c r="LS4" s="79" t="s">
        <v>460</v>
      </c>
      <c r="LT4" s="79" t="s">
        <v>461</v>
      </c>
      <c r="LU4" s="79" t="s">
        <v>460</v>
      </c>
      <c r="LV4" s="79" t="s">
        <v>461</v>
      </c>
      <c r="LW4" s="79" t="s">
        <v>460</v>
      </c>
      <c r="LX4" s="79" t="s">
        <v>461</v>
      </c>
      <c r="LY4" s="79" t="s">
        <v>460</v>
      </c>
      <c r="LZ4" s="80" t="s">
        <v>461</v>
      </c>
      <c r="MA4" s="79" t="s">
        <v>462</v>
      </c>
      <c r="MB4" s="79" t="s">
        <v>463</v>
      </c>
      <c r="MC4" s="79" t="s">
        <v>464</v>
      </c>
      <c r="MD4" s="79" t="s">
        <v>159</v>
      </c>
      <c r="ME4" s="80" t="s">
        <v>465</v>
      </c>
      <c r="MF4" s="60"/>
      <c r="MG4" s="78" t="s">
        <v>466</v>
      </c>
      <c r="MH4" s="79" t="s">
        <v>462</v>
      </c>
      <c r="MI4" s="79" t="s">
        <v>463</v>
      </c>
      <c r="MJ4" s="79" t="s">
        <v>464</v>
      </c>
      <c r="MK4" s="79" t="s">
        <v>159</v>
      </c>
      <c r="ML4" s="80" t="s">
        <v>465</v>
      </c>
      <c r="MM4" s="60"/>
      <c r="MN4" s="78" t="s">
        <v>466</v>
      </c>
      <c r="MO4" s="79" t="s">
        <v>462</v>
      </c>
      <c r="MP4" s="79" t="s">
        <v>463</v>
      </c>
      <c r="MQ4" s="79" t="s">
        <v>464</v>
      </c>
      <c r="MR4" s="79" t="s">
        <v>159</v>
      </c>
      <c r="MS4" s="80" t="s">
        <v>465</v>
      </c>
      <c r="MT4" s="60"/>
      <c r="MU4" s="78" t="s">
        <v>466</v>
      </c>
      <c r="MV4" s="79" t="s">
        <v>462</v>
      </c>
      <c r="MW4" s="79" t="s">
        <v>463</v>
      </c>
      <c r="MX4" s="79" t="s">
        <v>464</v>
      </c>
      <c r="MY4" s="79" t="s">
        <v>159</v>
      </c>
      <c r="MZ4" s="80" t="s">
        <v>465</v>
      </c>
      <c r="NA4" s="60"/>
      <c r="NB4" s="60" t="s">
        <v>466</v>
      </c>
      <c r="NC4" s="78"/>
      <c r="ND4" s="78"/>
      <c r="NE4" s="78"/>
      <c r="NF4" s="78"/>
      <c r="NG4" s="78"/>
      <c r="NH4" s="78"/>
      <c r="NI4" s="78"/>
      <c r="NJ4" s="78"/>
      <c r="NK4" s="78"/>
      <c r="NL4" s="78"/>
      <c r="NM4" s="78"/>
      <c r="NN4" s="78"/>
      <c r="NO4" s="78"/>
      <c r="NP4" s="60"/>
      <c r="NQ4" s="78"/>
      <c r="NR4" s="78"/>
      <c r="NS4" s="78"/>
      <c r="NT4" s="78"/>
      <c r="NU4" s="78"/>
      <c r="NV4" s="78"/>
      <c r="NW4" s="78"/>
      <c r="NX4" s="78"/>
      <c r="NY4" s="78"/>
      <c r="NZ4" s="78"/>
      <c r="OA4" s="78"/>
      <c r="OB4" s="78"/>
      <c r="OC4" s="78"/>
      <c r="OD4" s="78"/>
      <c r="OE4" s="78"/>
      <c r="OF4" s="78"/>
      <c r="OG4" s="78"/>
      <c r="OH4" s="78"/>
      <c r="OI4" s="78"/>
      <c r="OJ4" s="78"/>
      <c r="OK4" s="78"/>
      <c r="OL4" s="78"/>
      <c r="OM4" s="78"/>
      <c r="ON4" s="78"/>
      <c r="OO4" s="78"/>
      <c r="OP4" s="78"/>
      <c r="OQ4" s="78"/>
      <c r="OR4" s="78"/>
      <c r="OS4" s="78"/>
      <c r="OT4" s="78"/>
      <c r="OU4" s="78"/>
      <c r="OV4" s="78"/>
      <c r="OW4" s="78"/>
      <c r="OX4" s="78"/>
      <c r="OY4" s="78"/>
      <c r="OZ4" s="78"/>
      <c r="PA4" s="90" t="s">
        <v>821</v>
      </c>
    </row>
    <row r="5" spans="1:417" s="83" customFormat="1" ht="16.5" x14ac:dyDescent="0.4">
      <c r="A5" s="83" t="s">
        <v>768</v>
      </c>
      <c r="B5" s="83" t="s">
        <v>475</v>
      </c>
      <c r="C5" s="83" t="s">
        <v>476</v>
      </c>
      <c r="D5" s="83" t="s">
        <v>477</v>
      </c>
      <c r="E5" s="83" t="s">
        <v>478</v>
      </c>
      <c r="F5" s="83" t="s">
        <v>479</v>
      </c>
      <c r="G5" s="83" t="s">
        <v>480</v>
      </c>
      <c r="H5" s="83" t="s">
        <v>481</v>
      </c>
      <c r="I5" s="83" t="s">
        <v>482</v>
      </c>
      <c r="J5" s="83" t="s">
        <v>483</v>
      </c>
      <c r="K5" s="83" t="s">
        <v>484</v>
      </c>
      <c r="L5" s="83" t="s">
        <v>485</v>
      </c>
      <c r="M5" s="83" t="s">
        <v>486</v>
      </c>
      <c r="N5" s="83" t="s">
        <v>487</v>
      </c>
      <c r="O5" s="83" t="s">
        <v>769</v>
      </c>
      <c r="P5" s="83" t="s">
        <v>822</v>
      </c>
      <c r="Q5" s="83" t="s">
        <v>512</v>
      </c>
      <c r="R5" s="83" t="s">
        <v>823</v>
      </c>
      <c r="S5" s="83" t="s">
        <v>590</v>
      </c>
      <c r="T5" s="83" t="s">
        <v>770</v>
      </c>
      <c r="U5" s="83" t="s">
        <v>488</v>
      </c>
      <c r="V5" s="83" t="s">
        <v>771</v>
      </c>
      <c r="W5" s="83" t="s">
        <v>489</v>
      </c>
      <c r="X5" s="83" t="s">
        <v>772</v>
      </c>
      <c r="Y5" s="83" t="s">
        <v>490</v>
      </c>
      <c r="Z5" s="83" t="s">
        <v>491</v>
      </c>
      <c r="AA5" s="83" t="s">
        <v>492</v>
      </c>
      <c r="AB5" s="83" t="s">
        <v>493</v>
      </c>
      <c r="AC5" s="84" t="s">
        <v>495</v>
      </c>
      <c r="AD5" s="83" t="s">
        <v>496</v>
      </c>
      <c r="AE5" s="83" t="s">
        <v>497</v>
      </c>
      <c r="AF5" s="83" t="s">
        <v>498</v>
      </c>
      <c r="AG5" s="83" t="s">
        <v>499</v>
      </c>
      <c r="AH5" s="83" t="s">
        <v>500</v>
      </c>
      <c r="AI5" s="83" t="s">
        <v>501</v>
      </c>
      <c r="AJ5" s="83" t="s">
        <v>502</v>
      </c>
      <c r="AK5" s="83" t="s">
        <v>503</v>
      </c>
      <c r="AL5" s="83" t="s">
        <v>504</v>
      </c>
      <c r="AM5" s="83" t="s">
        <v>505</v>
      </c>
      <c r="AN5" s="83" t="s">
        <v>506</v>
      </c>
      <c r="AO5" s="83" t="s">
        <v>507</v>
      </c>
      <c r="AP5" s="83" t="s">
        <v>508</v>
      </c>
      <c r="AQ5" s="83" t="s">
        <v>509</v>
      </c>
      <c r="AR5" s="83" t="s">
        <v>510</v>
      </c>
      <c r="AS5" s="83" t="s">
        <v>511</v>
      </c>
      <c r="AT5" s="83" t="s">
        <v>512</v>
      </c>
      <c r="AU5" s="83" t="s">
        <v>513</v>
      </c>
      <c r="AV5" s="83" t="s">
        <v>514</v>
      </c>
      <c r="AW5" s="83" t="s">
        <v>515</v>
      </c>
      <c r="AX5" s="83" t="s">
        <v>516</v>
      </c>
      <c r="AY5" s="83" t="s">
        <v>517</v>
      </c>
      <c r="AZ5" s="83" t="s">
        <v>518</v>
      </c>
      <c r="BA5" s="83" t="s">
        <v>519</v>
      </c>
      <c r="BB5" s="83" t="s">
        <v>520</v>
      </c>
      <c r="BC5" s="83" t="s">
        <v>521</v>
      </c>
      <c r="BD5" s="83" t="s">
        <v>773</v>
      </c>
      <c r="BE5" s="83" t="s">
        <v>730</v>
      </c>
      <c r="BF5" s="83" t="s">
        <v>774</v>
      </c>
      <c r="BG5" s="83" t="s">
        <v>775</v>
      </c>
      <c r="BH5" s="83" t="s">
        <v>522</v>
      </c>
      <c r="BI5" s="83" t="s">
        <v>523</v>
      </c>
      <c r="BJ5" s="83" t="s">
        <v>776</v>
      </c>
      <c r="BK5" s="83" t="s">
        <v>777</v>
      </c>
      <c r="BL5" s="83" t="s">
        <v>524</v>
      </c>
      <c r="BM5" s="83" t="s">
        <v>525</v>
      </c>
      <c r="BN5" s="83" t="s">
        <v>526</v>
      </c>
      <c r="BO5" s="83" t="s">
        <v>527</v>
      </c>
      <c r="BP5" s="83" t="s">
        <v>528</v>
      </c>
      <c r="BQ5" s="83" t="s">
        <v>529</v>
      </c>
      <c r="BR5" s="83" t="s">
        <v>733</v>
      </c>
      <c r="BS5" s="83" t="s">
        <v>734</v>
      </c>
      <c r="BT5" s="83" t="s">
        <v>778</v>
      </c>
      <c r="BU5" s="83" t="s">
        <v>779</v>
      </c>
      <c r="BV5" s="83" t="s">
        <v>780</v>
      </c>
      <c r="BW5" s="83" t="s">
        <v>781</v>
      </c>
      <c r="BX5" s="83" t="s">
        <v>782</v>
      </c>
      <c r="BY5" s="83" t="s">
        <v>783</v>
      </c>
      <c r="BZ5" s="83" t="s">
        <v>784</v>
      </c>
      <c r="CA5" s="84" t="s">
        <v>495</v>
      </c>
      <c r="CB5" s="83" t="s">
        <v>530</v>
      </c>
      <c r="CC5" s="83" t="s">
        <v>531</v>
      </c>
      <c r="CD5" s="83" t="s">
        <v>499</v>
      </c>
      <c r="CE5" s="83" t="s">
        <v>502</v>
      </c>
      <c r="CF5" s="83" t="s">
        <v>503</v>
      </c>
      <c r="CG5" s="83" t="s">
        <v>532</v>
      </c>
      <c r="CH5" s="83" t="s">
        <v>533</v>
      </c>
      <c r="CI5" s="83" t="s">
        <v>506</v>
      </c>
      <c r="CJ5" s="83" t="s">
        <v>534</v>
      </c>
      <c r="CK5" s="83" t="s">
        <v>535</v>
      </c>
      <c r="CL5" s="83" t="s">
        <v>536</v>
      </c>
      <c r="CM5" s="83" t="s">
        <v>537</v>
      </c>
      <c r="CN5" s="83" t="s">
        <v>538</v>
      </c>
      <c r="CO5" s="83" t="s">
        <v>539</v>
      </c>
      <c r="CP5" s="83" t="s">
        <v>540</v>
      </c>
      <c r="CQ5" s="83" t="s">
        <v>541</v>
      </c>
      <c r="CR5" s="83" t="s">
        <v>513</v>
      </c>
      <c r="CS5" s="83" t="s">
        <v>542</v>
      </c>
      <c r="CT5" s="83" t="s">
        <v>543</v>
      </c>
      <c r="CU5" s="83" t="s">
        <v>544</v>
      </c>
      <c r="CV5" s="83" t="s">
        <v>545</v>
      </c>
      <c r="CW5" s="83" t="s">
        <v>546</v>
      </c>
      <c r="CX5" s="83" t="s">
        <v>519</v>
      </c>
      <c r="CY5" s="83" t="s">
        <v>547</v>
      </c>
      <c r="CZ5" s="83" t="s">
        <v>548</v>
      </c>
      <c r="DA5" s="83" t="s">
        <v>521</v>
      </c>
      <c r="DB5" s="83" t="s">
        <v>773</v>
      </c>
      <c r="DC5" s="83" t="s">
        <v>730</v>
      </c>
      <c r="DD5" s="83" t="s">
        <v>774</v>
      </c>
      <c r="DE5" s="83" t="s">
        <v>775</v>
      </c>
      <c r="DF5" s="83" t="s">
        <v>522</v>
      </c>
      <c r="DG5" s="83" t="s">
        <v>523</v>
      </c>
      <c r="DH5" s="83" t="s">
        <v>776</v>
      </c>
      <c r="DI5" s="83" t="s">
        <v>777</v>
      </c>
      <c r="DJ5" s="83" t="s">
        <v>524</v>
      </c>
      <c r="DK5" s="83" t="s">
        <v>525</v>
      </c>
      <c r="DL5" s="83" t="s">
        <v>526</v>
      </c>
      <c r="DM5" s="83" t="s">
        <v>527</v>
      </c>
      <c r="DN5" s="83" t="s">
        <v>528</v>
      </c>
      <c r="DO5" s="83" t="s">
        <v>529</v>
      </c>
      <c r="DP5" s="83" t="s">
        <v>733</v>
      </c>
      <c r="DQ5" s="83" t="s">
        <v>734</v>
      </c>
      <c r="DR5" s="83" t="s">
        <v>778</v>
      </c>
      <c r="DS5" s="83" t="s">
        <v>779</v>
      </c>
      <c r="DT5" s="83" t="s">
        <v>780</v>
      </c>
      <c r="DU5" s="83" t="s">
        <v>781</v>
      </c>
      <c r="DV5" s="83" t="s">
        <v>782</v>
      </c>
      <c r="DW5" s="83" t="s">
        <v>783</v>
      </c>
      <c r="DX5" s="83" t="s">
        <v>784</v>
      </c>
      <c r="DY5" s="84" t="s">
        <v>549</v>
      </c>
      <c r="DZ5" s="83" t="s">
        <v>550</v>
      </c>
      <c r="EA5" s="83" t="s">
        <v>551</v>
      </c>
      <c r="EB5" s="83" t="s">
        <v>552</v>
      </c>
      <c r="EC5" s="83" t="s">
        <v>553</v>
      </c>
      <c r="ED5" s="83" t="s">
        <v>554</v>
      </c>
      <c r="EE5" s="83" t="s">
        <v>555</v>
      </c>
      <c r="EF5" s="83" t="s">
        <v>556</v>
      </c>
      <c r="EG5" s="83" t="s">
        <v>557</v>
      </c>
      <c r="EH5" s="83" t="s">
        <v>558</v>
      </c>
      <c r="EI5" s="83" t="s">
        <v>559</v>
      </c>
      <c r="EJ5" s="83" t="s">
        <v>560</v>
      </c>
      <c r="EK5" s="83" t="s">
        <v>561</v>
      </c>
      <c r="EL5" s="83" t="s">
        <v>562</v>
      </c>
      <c r="EM5" s="83" t="s">
        <v>563</v>
      </c>
      <c r="EN5" s="83" t="s">
        <v>564</v>
      </c>
      <c r="EO5" s="83" t="s">
        <v>565</v>
      </c>
      <c r="EP5" s="83" t="s">
        <v>566</v>
      </c>
      <c r="EQ5" s="83" t="s">
        <v>567</v>
      </c>
      <c r="ER5" s="83" t="s">
        <v>568</v>
      </c>
      <c r="ES5" s="83" t="s">
        <v>569</v>
      </c>
      <c r="ET5" s="83" t="s">
        <v>570</v>
      </c>
      <c r="EU5" s="83" t="s">
        <v>571</v>
      </c>
      <c r="EV5" s="83" t="s">
        <v>572</v>
      </c>
      <c r="EW5" s="83" t="s">
        <v>573</v>
      </c>
      <c r="EX5" s="83" t="s">
        <v>574</v>
      </c>
      <c r="EY5" s="83" t="s">
        <v>575</v>
      </c>
      <c r="EZ5" s="83" t="s">
        <v>576</v>
      </c>
      <c r="FA5" s="83" t="s">
        <v>577</v>
      </c>
      <c r="FB5" s="83" t="s">
        <v>578</v>
      </c>
      <c r="FC5" s="83" t="s">
        <v>579</v>
      </c>
      <c r="FD5" s="83" t="s">
        <v>580</v>
      </c>
      <c r="FE5" s="83" t="s">
        <v>581</v>
      </c>
      <c r="FF5" s="83" t="s">
        <v>582</v>
      </c>
      <c r="FG5" s="83" t="s">
        <v>583</v>
      </c>
      <c r="FH5" s="83" t="s">
        <v>584</v>
      </c>
      <c r="FI5" s="83" t="s">
        <v>585</v>
      </c>
      <c r="FJ5" s="83" t="s">
        <v>586</v>
      </c>
      <c r="FK5" s="83" t="s">
        <v>587</v>
      </c>
      <c r="FL5" s="83" t="s">
        <v>588</v>
      </c>
      <c r="FM5" s="83" t="s">
        <v>589</v>
      </c>
      <c r="FN5" s="83" t="s">
        <v>590</v>
      </c>
      <c r="FO5" s="83" t="s">
        <v>591</v>
      </c>
      <c r="FP5" s="83" t="s">
        <v>592</v>
      </c>
      <c r="FQ5" s="83" t="s">
        <v>593</v>
      </c>
      <c r="FR5" s="83" t="s">
        <v>594</v>
      </c>
      <c r="FS5" s="83" t="s">
        <v>595</v>
      </c>
      <c r="FT5" s="83" t="s">
        <v>596</v>
      </c>
      <c r="FU5" s="83" t="s">
        <v>597</v>
      </c>
      <c r="FV5" s="83" t="s">
        <v>598</v>
      </c>
      <c r="FW5" s="83" t="s">
        <v>599</v>
      </c>
      <c r="FX5" s="84" t="s">
        <v>600</v>
      </c>
      <c r="FY5" s="83" t="s">
        <v>601</v>
      </c>
      <c r="FZ5" s="83" t="s">
        <v>602</v>
      </c>
      <c r="GA5" s="83" t="s">
        <v>603</v>
      </c>
      <c r="GB5" s="83" t="s">
        <v>604</v>
      </c>
      <c r="GC5" s="83" t="s">
        <v>605</v>
      </c>
      <c r="GD5" s="83" t="s">
        <v>606</v>
      </c>
      <c r="GE5" s="83" t="s">
        <v>607</v>
      </c>
      <c r="GF5" s="83" t="s">
        <v>608</v>
      </c>
      <c r="GG5" s="83" t="s">
        <v>609</v>
      </c>
      <c r="GH5" s="83" t="s">
        <v>610</v>
      </c>
      <c r="GI5" s="83" t="s">
        <v>611</v>
      </c>
      <c r="GJ5" s="83" t="s">
        <v>612</v>
      </c>
      <c r="GK5" s="83" t="s">
        <v>613</v>
      </c>
      <c r="GL5" s="83" t="s">
        <v>614</v>
      </c>
      <c r="GM5" s="83" t="s">
        <v>615</v>
      </c>
      <c r="GN5" s="83" t="s">
        <v>616</v>
      </c>
      <c r="GO5" s="83" t="s">
        <v>617</v>
      </c>
      <c r="GP5" s="83" t="s">
        <v>618</v>
      </c>
      <c r="GQ5" s="83" t="s">
        <v>619</v>
      </c>
      <c r="GR5" s="83" t="s">
        <v>620</v>
      </c>
      <c r="GS5" s="83" t="s">
        <v>621</v>
      </c>
      <c r="GT5" s="83" t="s">
        <v>622</v>
      </c>
      <c r="GU5" s="83" t="s">
        <v>623</v>
      </c>
      <c r="GV5" s="83" t="s">
        <v>624</v>
      </c>
      <c r="GW5" s="83" t="s">
        <v>625</v>
      </c>
      <c r="GX5" s="83" t="s">
        <v>626</v>
      </c>
      <c r="GY5" s="83" t="s">
        <v>627</v>
      </c>
      <c r="GZ5" s="83" t="s">
        <v>628</v>
      </c>
      <c r="HA5" s="83" t="s">
        <v>629</v>
      </c>
      <c r="HB5" s="83" t="s">
        <v>630</v>
      </c>
      <c r="HC5" s="83" t="s">
        <v>631</v>
      </c>
      <c r="HD5" s="83" t="s">
        <v>632</v>
      </c>
      <c r="HE5" s="83" t="s">
        <v>633</v>
      </c>
      <c r="HF5" s="83" t="s">
        <v>634</v>
      </c>
      <c r="HG5" s="83" t="s">
        <v>635</v>
      </c>
      <c r="HH5" s="83" t="s">
        <v>636</v>
      </c>
      <c r="HI5" s="83" t="s">
        <v>637</v>
      </c>
      <c r="HJ5" s="83" t="s">
        <v>638</v>
      </c>
      <c r="HK5" s="83" t="s">
        <v>639</v>
      </c>
      <c r="HL5" s="83" t="s">
        <v>640</v>
      </c>
      <c r="HM5" s="83" t="s">
        <v>641</v>
      </c>
      <c r="HN5" s="83" t="s">
        <v>642</v>
      </c>
      <c r="HO5" s="83" t="s">
        <v>643</v>
      </c>
      <c r="HP5" s="83" t="s">
        <v>644</v>
      </c>
      <c r="HQ5" s="83" t="s">
        <v>645</v>
      </c>
      <c r="HR5" s="83" t="s">
        <v>502</v>
      </c>
      <c r="HS5" s="83" t="s">
        <v>503</v>
      </c>
      <c r="HT5" s="83" t="s">
        <v>582</v>
      </c>
      <c r="HU5" s="84" t="s">
        <v>646</v>
      </c>
      <c r="HV5" s="83" t="s">
        <v>647</v>
      </c>
      <c r="HW5" s="84" t="s">
        <v>648</v>
      </c>
      <c r="HX5" s="83" t="s">
        <v>649</v>
      </c>
      <c r="HY5" s="84" t="s">
        <v>650</v>
      </c>
      <c r="HZ5" s="83" t="s">
        <v>651</v>
      </c>
      <c r="IA5" s="84" t="s">
        <v>652</v>
      </c>
      <c r="IB5" s="83" t="s">
        <v>653</v>
      </c>
      <c r="IC5" s="84" t="s">
        <v>654</v>
      </c>
      <c r="ID5" s="83" t="s">
        <v>655</v>
      </c>
      <c r="IE5" s="84" t="s">
        <v>656</v>
      </c>
      <c r="IF5" s="83" t="s">
        <v>657</v>
      </c>
      <c r="IG5" s="84" t="s">
        <v>658</v>
      </c>
      <c r="IH5" s="83" t="s">
        <v>659</v>
      </c>
      <c r="II5" s="84" t="s">
        <v>660</v>
      </c>
      <c r="IJ5" s="83" t="s">
        <v>661</v>
      </c>
      <c r="IK5" s="84" t="s">
        <v>662</v>
      </c>
      <c r="IL5" s="83" t="s">
        <v>663</v>
      </c>
      <c r="IM5" s="84" t="s">
        <v>664</v>
      </c>
      <c r="IN5" s="83" t="s">
        <v>665</v>
      </c>
      <c r="IO5" s="83" t="s">
        <v>666</v>
      </c>
      <c r="IP5" s="83" t="s">
        <v>667</v>
      </c>
      <c r="IQ5" s="83" t="s">
        <v>668</v>
      </c>
      <c r="IR5" s="83" t="s">
        <v>669</v>
      </c>
      <c r="IS5" s="83" t="s">
        <v>670</v>
      </c>
      <c r="IT5" s="83" t="s">
        <v>671</v>
      </c>
      <c r="IU5" s="83" t="s">
        <v>672</v>
      </c>
      <c r="IV5" s="83" t="s">
        <v>673</v>
      </c>
      <c r="IW5" s="83" t="s">
        <v>674</v>
      </c>
      <c r="IX5" s="83" t="s">
        <v>675</v>
      </c>
      <c r="IY5" s="83" t="s">
        <v>676</v>
      </c>
      <c r="IZ5" s="83" t="s">
        <v>677</v>
      </c>
      <c r="JA5" s="83" t="s">
        <v>678</v>
      </c>
      <c r="JB5" s="83" t="s">
        <v>679</v>
      </c>
      <c r="JC5" s="83" t="s">
        <v>680</v>
      </c>
      <c r="JD5" s="83" t="s">
        <v>681</v>
      </c>
      <c r="JE5" s="83" t="s">
        <v>682</v>
      </c>
      <c r="JF5" s="83" t="s">
        <v>683</v>
      </c>
      <c r="JG5" s="83" t="s">
        <v>684</v>
      </c>
      <c r="JH5" s="83" t="s">
        <v>685</v>
      </c>
      <c r="JI5" s="83" t="s">
        <v>686</v>
      </c>
      <c r="JJ5" s="83" t="s">
        <v>687</v>
      </c>
      <c r="JK5" s="83" t="s">
        <v>688</v>
      </c>
      <c r="JL5" s="83" t="s">
        <v>689</v>
      </c>
      <c r="JM5" s="83" t="s">
        <v>690</v>
      </c>
      <c r="JN5" s="83" t="s">
        <v>691</v>
      </c>
      <c r="JO5" s="83" t="s">
        <v>692</v>
      </c>
      <c r="JP5" s="83" t="s">
        <v>693</v>
      </c>
      <c r="JQ5" s="83" t="s">
        <v>694</v>
      </c>
      <c r="JR5" s="83" t="s">
        <v>695</v>
      </c>
      <c r="JS5" s="83" t="s">
        <v>696</v>
      </c>
      <c r="JT5" s="83" t="s">
        <v>697</v>
      </c>
      <c r="JU5" s="83" t="s">
        <v>698</v>
      </c>
      <c r="JV5" s="83" t="s">
        <v>699</v>
      </c>
      <c r="JW5" s="83" t="s">
        <v>700</v>
      </c>
      <c r="JX5" s="83" t="s">
        <v>701</v>
      </c>
      <c r="JY5" s="83" t="s">
        <v>702</v>
      </c>
      <c r="JZ5" s="83" t="s">
        <v>703</v>
      </c>
      <c r="KA5" s="83" t="s">
        <v>704</v>
      </c>
      <c r="KB5" s="83" t="s">
        <v>705</v>
      </c>
      <c r="KC5" s="83" t="s">
        <v>706</v>
      </c>
      <c r="KD5" s="83" t="s">
        <v>707</v>
      </c>
      <c r="KE5" s="83" t="s">
        <v>708</v>
      </c>
      <c r="KF5" s="83" t="s">
        <v>709</v>
      </c>
      <c r="KG5" s="83" t="s">
        <v>710</v>
      </c>
      <c r="KH5" s="83" t="s">
        <v>711</v>
      </c>
      <c r="KI5" s="83" t="s">
        <v>712</v>
      </c>
      <c r="KJ5" s="83" t="s">
        <v>713</v>
      </c>
      <c r="KK5" s="83" t="s">
        <v>714</v>
      </c>
      <c r="KL5" s="83" t="s">
        <v>715</v>
      </c>
      <c r="KM5" s="83" t="s">
        <v>716</v>
      </c>
      <c r="KN5" s="83" t="s">
        <v>717</v>
      </c>
      <c r="KO5" s="83" t="s">
        <v>718</v>
      </c>
      <c r="KP5" s="83" t="s">
        <v>719</v>
      </c>
      <c r="KQ5" s="83" t="s">
        <v>787</v>
      </c>
      <c r="KR5" s="83" t="s">
        <v>720</v>
      </c>
      <c r="KS5" s="83" t="s">
        <v>721</v>
      </c>
      <c r="KT5" s="83" t="s">
        <v>788</v>
      </c>
      <c r="KU5" s="83" t="s">
        <v>544</v>
      </c>
      <c r="KV5" s="83" t="s">
        <v>789</v>
      </c>
      <c r="KW5" s="83" t="s">
        <v>494</v>
      </c>
      <c r="KX5" s="83" t="s">
        <v>790</v>
      </c>
      <c r="KY5" s="83" t="s">
        <v>722</v>
      </c>
      <c r="KZ5" s="83" t="s">
        <v>723</v>
      </c>
      <c r="LA5" s="83" t="s">
        <v>724</v>
      </c>
      <c r="LB5" s="83" t="s">
        <v>725</v>
      </c>
      <c r="LC5" s="83" t="s">
        <v>726</v>
      </c>
      <c r="LD5" s="83" t="s">
        <v>727</v>
      </c>
      <c r="LE5" s="83" t="s">
        <v>728</v>
      </c>
      <c r="LF5" s="83" t="s">
        <v>729</v>
      </c>
      <c r="LG5" s="83" t="s">
        <v>791</v>
      </c>
      <c r="LH5" s="83" t="s">
        <v>792</v>
      </c>
      <c r="LI5" s="83" t="s">
        <v>793</v>
      </c>
      <c r="LJ5" s="83" t="s">
        <v>731</v>
      </c>
      <c r="LK5" s="83" t="s">
        <v>732</v>
      </c>
      <c r="LL5" s="83" t="s">
        <v>794</v>
      </c>
      <c r="LM5" s="83" t="s">
        <v>795</v>
      </c>
      <c r="LN5" s="83" t="s">
        <v>796</v>
      </c>
      <c r="LO5" s="83" t="s">
        <v>797</v>
      </c>
      <c r="LP5" s="83" t="s">
        <v>798</v>
      </c>
      <c r="LQ5" s="83" t="s">
        <v>528</v>
      </c>
      <c r="LR5" s="83" t="s">
        <v>529</v>
      </c>
      <c r="LS5" s="83" t="s">
        <v>733</v>
      </c>
      <c r="LT5" s="83" t="s">
        <v>734</v>
      </c>
      <c r="LU5" s="83" t="s">
        <v>735</v>
      </c>
      <c r="LV5" s="83" t="s">
        <v>736</v>
      </c>
      <c r="LW5" s="83" t="s">
        <v>737</v>
      </c>
      <c r="LX5" s="83" t="s">
        <v>738</v>
      </c>
      <c r="LY5" s="83" t="s">
        <v>799</v>
      </c>
      <c r="LZ5" s="83" t="s">
        <v>800</v>
      </c>
      <c r="MA5" s="83" t="s">
        <v>801</v>
      </c>
      <c r="MB5" s="83" t="s">
        <v>739</v>
      </c>
      <c r="MC5" s="83" t="s">
        <v>740</v>
      </c>
      <c r="MD5" s="83" t="s">
        <v>802</v>
      </c>
      <c r="ME5" s="83" t="s">
        <v>803</v>
      </c>
      <c r="MF5" s="83" t="s">
        <v>804</v>
      </c>
      <c r="MG5" s="83" t="s">
        <v>805</v>
      </c>
      <c r="MH5" s="83" t="s">
        <v>806</v>
      </c>
      <c r="MI5" s="83" t="s">
        <v>741</v>
      </c>
      <c r="MJ5" s="83" t="s">
        <v>742</v>
      </c>
      <c r="MK5" s="83" t="s">
        <v>807</v>
      </c>
      <c r="ML5" s="83" t="s">
        <v>808</v>
      </c>
      <c r="MM5" s="83" t="s">
        <v>809</v>
      </c>
      <c r="MN5" s="83" t="s">
        <v>810</v>
      </c>
      <c r="MO5" s="83" t="s">
        <v>811</v>
      </c>
      <c r="MP5" s="83" t="s">
        <v>743</v>
      </c>
      <c r="MQ5" s="83" t="s">
        <v>744</v>
      </c>
      <c r="MR5" s="83" t="s">
        <v>812</v>
      </c>
      <c r="MS5" s="83" t="s">
        <v>813</v>
      </c>
      <c r="MT5" s="83" t="s">
        <v>814</v>
      </c>
      <c r="MU5" s="83" t="s">
        <v>815</v>
      </c>
      <c r="MV5" s="83" t="s">
        <v>816</v>
      </c>
      <c r="MW5" s="83" t="s">
        <v>745</v>
      </c>
      <c r="MX5" s="83" t="s">
        <v>746</v>
      </c>
      <c r="MY5" s="83" t="s">
        <v>817</v>
      </c>
      <c r="MZ5" s="83" t="s">
        <v>818</v>
      </c>
      <c r="NA5" s="83" t="s">
        <v>819</v>
      </c>
      <c r="NB5" s="83" t="s">
        <v>820</v>
      </c>
      <c r="NC5" s="84" t="s">
        <v>747</v>
      </c>
      <c r="ND5" s="83" t="s">
        <v>748</v>
      </c>
      <c r="NE5" s="83" t="s">
        <v>749</v>
      </c>
      <c r="NF5" s="83" t="s">
        <v>750</v>
      </c>
      <c r="NG5" s="83" t="s">
        <v>751</v>
      </c>
      <c r="NH5" s="83" t="s">
        <v>752</v>
      </c>
      <c r="NI5" s="83" t="s">
        <v>753</v>
      </c>
      <c r="NJ5" s="83" t="s">
        <v>754</v>
      </c>
      <c r="NK5" s="83" t="s">
        <v>755</v>
      </c>
      <c r="NL5" s="83" t="s">
        <v>756</v>
      </c>
      <c r="NM5" s="83" t="s">
        <v>757</v>
      </c>
      <c r="NN5" s="83" t="s">
        <v>758</v>
      </c>
      <c r="NO5" s="83" t="s">
        <v>759</v>
      </c>
      <c r="NP5" s="83" t="s">
        <v>760</v>
      </c>
      <c r="NQ5" s="84" t="s">
        <v>761</v>
      </c>
      <c r="NR5" s="83" t="s">
        <v>762</v>
      </c>
      <c r="NS5" s="83" t="s">
        <v>553</v>
      </c>
      <c r="NT5" s="83" t="s">
        <v>763</v>
      </c>
      <c r="NU5" s="83" t="s">
        <v>764</v>
      </c>
      <c r="NV5" s="83" t="s">
        <v>475</v>
      </c>
      <c r="NW5" s="83" t="s">
        <v>765</v>
      </c>
      <c r="NX5" s="83" t="s">
        <v>766</v>
      </c>
      <c r="NY5" s="83" t="s">
        <v>767</v>
      </c>
      <c r="NZ5" s="84" t="s">
        <v>761</v>
      </c>
      <c r="OA5" s="83" t="s">
        <v>762</v>
      </c>
      <c r="OB5" s="83" t="s">
        <v>553</v>
      </c>
      <c r="OC5" s="83" t="s">
        <v>763</v>
      </c>
      <c r="OD5" s="83" t="s">
        <v>764</v>
      </c>
      <c r="OE5" s="83" t="s">
        <v>475</v>
      </c>
      <c r="OF5" s="83" t="s">
        <v>765</v>
      </c>
      <c r="OG5" s="83" t="s">
        <v>766</v>
      </c>
      <c r="OH5" s="83" t="s">
        <v>767</v>
      </c>
      <c r="OI5" s="84" t="s">
        <v>761</v>
      </c>
      <c r="OJ5" s="83" t="s">
        <v>762</v>
      </c>
      <c r="OK5" s="83" t="s">
        <v>553</v>
      </c>
      <c r="OL5" s="83" t="s">
        <v>763</v>
      </c>
      <c r="OM5" s="83" t="s">
        <v>764</v>
      </c>
      <c r="ON5" s="83" t="s">
        <v>475</v>
      </c>
      <c r="OO5" s="83" t="s">
        <v>765</v>
      </c>
      <c r="OP5" s="83" t="s">
        <v>766</v>
      </c>
      <c r="OQ5" s="83" t="s">
        <v>767</v>
      </c>
      <c r="OR5" s="84" t="s">
        <v>761</v>
      </c>
      <c r="OS5" s="83" t="s">
        <v>762</v>
      </c>
      <c r="OT5" s="83" t="s">
        <v>553</v>
      </c>
      <c r="OU5" s="83" t="s">
        <v>763</v>
      </c>
      <c r="OV5" s="83" t="s">
        <v>764</v>
      </c>
      <c r="OW5" s="83" t="s">
        <v>475</v>
      </c>
      <c r="OX5" s="83" t="s">
        <v>765</v>
      </c>
      <c r="OY5" s="83" t="s">
        <v>766</v>
      </c>
      <c r="OZ5" s="83" t="s">
        <v>767</v>
      </c>
      <c r="PA5" s="91" t="s">
        <v>821</v>
      </c>
    </row>
    <row r="6" spans="1:417" s="87" customFormat="1" x14ac:dyDescent="0.4">
      <c r="A6" s="87" t="str">
        <f>IFERROR(IF(表紙様式第1別紙!G8="","-",表紙様式第1別紙!G8),"-")</f>
        <v>-</v>
      </c>
      <c r="B6" s="87" t="str">
        <f>IFERROR(IF(表紙様式第1別紙!C12="","-",表紙様式第1別紙!C12),"-")</f>
        <v>-</v>
      </c>
      <c r="C6" s="87" t="str">
        <f>IFERROR(IF(表紙様式第1別紙!C13="","-",表紙様式第1別紙!C13),"-")</f>
        <v>-</v>
      </c>
      <c r="D6" s="87" t="str">
        <f>IFERROR(IF(表紙様式第1別紙!C17="","-",表紙様式第1別紙!C17),"-")</f>
        <v>-</v>
      </c>
      <c r="E6" s="87" t="str">
        <f>IFERROR(IF(表紙様式第1別紙!C18="","-",表紙様式第1別紙!C18),"-")</f>
        <v>-</v>
      </c>
      <c r="F6" s="87" t="str">
        <f>IFERROR(IF(表紙様式第1別紙!C19="","-",表紙様式第1別紙!C19),"-")</f>
        <v>-</v>
      </c>
      <c r="G6" s="87" t="str">
        <f>IFERROR(IF(表紙様式第1別紙!C20="","-",表紙様式第1別紙!C20),"-")</f>
        <v>-</v>
      </c>
      <c r="H6" s="87" t="str">
        <f>IFERROR(IF(表紙様式第1別紙!C21="","-",表紙様式第1別紙!C21),"-")</f>
        <v>-</v>
      </c>
      <c r="I6" s="87" t="str">
        <f>IFERROR(IF(表紙様式第1別紙!G24="","-",表紙様式第1別紙!G24),"-")</f>
        <v>-</v>
      </c>
      <c r="J6" s="87" t="str">
        <f>IFERROR(IF(表紙様式第1別紙!G25="","-",表紙様式第1別紙!G25),"-")</f>
        <v>-</v>
      </c>
      <c r="K6" s="87" t="str">
        <f>IFERROR(IF(表紙様式第1別紙!G26="","-",表紙様式第1別紙!G26),"-")</f>
        <v>-</v>
      </c>
      <c r="L6" s="87" t="str">
        <f>IFERROR(IF(表紙様式第1別紙!G27="","-",表紙様式第1別紙!G27),"-")</f>
        <v>-</v>
      </c>
      <c r="M6" s="87" t="str">
        <f>IFERROR(IF(表紙様式第1別紙!G28="","-",表紙様式第1別紙!G28),"-")</f>
        <v>-</v>
      </c>
      <c r="N6" s="87" t="str">
        <f>IFERROR(IF(表紙様式第1別紙!G29="","-",表紙様式第1別紙!G29),"-")</f>
        <v>-</v>
      </c>
      <c r="O6" s="87" t="str">
        <f>IFERROR(IF(表紙様式第1別紙!E33="","-",表紙様式第1別紙!E33),"-")</f>
        <v>-</v>
      </c>
      <c r="P6" s="87" t="str">
        <f>IFERROR(IF(表紙様式第1別紙!G35="","-",表紙様式第1別紙!G35),"-")</f>
        <v>-</v>
      </c>
      <c r="Q6" s="87" t="str">
        <f>IFERROR(IF(表紙様式第1別紙!J35="","-",表紙様式第1別紙!J35),"-")</f>
        <v>-</v>
      </c>
      <c r="R6" s="87" t="str">
        <f>IFERROR(IF(表紙様式第1別紙!M35="","-",表紙様式第1別紙!M35),"-")</f>
        <v>-</v>
      </c>
      <c r="S6" s="87" t="b">
        <f>表紙様式第1別紙!AC38</f>
        <v>0</v>
      </c>
      <c r="T6" s="87" t="b">
        <f>表紙様式第1別紙!AC39</f>
        <v>0</v>
      </c>
      <c r="U6" s="87" t="b">
        <f>表紙様式第1別紙!AC40</f>
        <v>0</v>
      </c>
      <c r="V6" s="87" t="b">
        <f>表紙様式第1別紙!AE40</f>
        <v>0</v>
      </c>
      <c r="W6" s="87" t="b">
        <f>表紙様式第1別紙!AC41</f>
        <v>0</v>
      </c>
      <c r="X6" s="87" t="b">
        <f>表紙様式第1別紙!AE41</f>
        <v>0</v>
      </c>
      <c r="Y6" s="87" t="b">
        <f>表紙様式第1別紙!AC42</f>
        <v>0</v>
      </c>
      <c r="Z6" s="87" t="b">
        <f>表紙様式第1別紙!AE42</f>
        <v>0</v>
      </c>
      <c r="AA6" s="87" t="b">
        <f>表紙様式第1別紙!AC43</f>
        <v>0</v>
      </c>
      <c r="AB6" s="87" t="b">
        <f>表紙様式第1別紙!AE43</f>
        <v>0</v>
      </c>
      <c r="AC6" s="87" t="b">
        <f>'1.代表事業者_1'!AB17</f>
        <v>0</v>
      </c>
      <c r="AD6" s="87" t="str">
        <f>IFERROR(IF('1.代表事業者_1'!J21="","-",'1.代表事業者_1'!J21),"-")</f>
        <v>-</v>
      </c>
      <c r="AE6" s="87" t="str">
        <f>IFERROR(IF('1.代表事業者_1'!P23="","-",'1.代表事業者_1'!P23),"-")</f>
        <v>-</v>
      </c>
      <c r="AF6" s="87" t="str">
        <f>IFERROR(IF('1.代表事業者_1'!J24="","-",'1.代表事業者_1'!J24),"-")</f>
        <v>-</v>
      </c>
      <c r="AG6" s="87" t="str">
        <f>IFERROR(IF('1.代表事業者_1'!J26="","-",'1.代表事業者_1'!J26),"-")</f>
        <v>-</v>
      </c>
      <c r="AH6" s="87" t="str">
        <f>IFERROR(IF('1.代表事業者_1'!J27="","-",'1.代表事業者_1'!J27),"-")</f>
        <v>-</v>
      </c>
      <c r="AI6" s="87" t="str">
        <f>IFERROR(IF('1.代表事業者_1'!W27="","-",'1.代表事業者_1'!W27),"-")</f>
        <v>-</v>
      </c>
      <c r="AJ6" s="87" t="str">
        <f>IFERROR(IF('1.代表事業者_1'!J28="","-",'1.代表事業者_1'!J28),"-")</f>
        <v>-</v>
      </c>
      <c r="AK6" s="87" t="str">
        <f>IFERROR(IF('1.代表事業者_1'!J29="","-",'1.代表事業者_1'!J29),"-")</f>
        <v>-</v>
      </c>
      <c r="AL6" s="87" t="str">
        <f>IFERROR(IF('1.代表事業者_1'!L30="","-",'1.代表事業者_1'!L30),"-")</f>
        <v>-</v>
      </c>
      <c r="AM6" s="87" t="str">
        <f>IFERROR(IF('1.代表事業者_1'!T30="","-",'1.代表事業者_1'!T30),"-")</f>
        <v>-</v>
      </c>
      <c r="AN6" s="87" t="str">
        <f>IFERROR(IF('1.代表事業者_1'!J31="","-",'1.代表事業者_1'!J31),"-")</f>
        <v>-</v>
      </c>
      <c r="AO6" s="87" t="str">
        <f>IFERROR(IF('1.代表事業者_1'!J32="","-",'1.代表事業者_1'!J32),"-")</f>
        <v>-</v>
      </c>
      <c r="AP6" s="87" t="str">
        <f>IFERROR(IF('1.代表事業者_1'!L33="","-",'1.代表事業者_1'!L33),"-")</f>
        <v>-</v>
      </c>
      <c r="AQ6" s="87" t="str">
        <f>IFERROR(IF('1.代表事業者_1'!T33="","-",'1.代表事業者_1'!T33),"-")</f>
        <v>-</v>
      </c>
      <c r="AR6" s="87" t="b">
        <f>'1.代表事業者_1'!AB34</f>
        <v>0</v>
      </c>
      <c r="AS6" s="87" t="b">
        <f>'1.代表事業者_1'!AC34</f>
        <v>0</v>
      </c>
      <c r="AT6" s="87" t="str">
        <f>IFERROR(IF('1.代表事業者_1'!J35="","-",'1.代表事業者_1'!J35),"-")</f>
        <v>-</v>
      </c>
      <c r="AU6" s="87" t="str">
        <f>IFERROR(IF('1.代表事業者_1'!J37="","-",'1.代表事業者_1'!J37),"-")</f>
        <v>-</v>
      </c>
      <c r="AV6" s="87" t="str">
        <f>IFERROR(IF('1.代表事業者_1'!J38="","-",'1.代表事業者_1'!J38),"-")</f>
        <v>-</v>
      </c>
      <c r="AW6" s="87" t="str">
        <f>IFERROR(IF('1.代表事業者_1'!L39="","-",'1.代表事業者_1'!L39),"-")</f>
        <v>-</v>
      </c>
      <c r="AX6" s="87" t="str">
        <f>IFERROR(IF('1.代表事業者_1'!T39="","-",'1.代表事業者_1'!T39),"-")</f>
        <v>-</v>
      </c>
      <c r="AY6" s="87" t="str">
        <f>IFERROR(IF('1.代表事業者_1'!P40="","-",'1.代表事業者_1'!P40),"-")</f>
        <v>-</v>
      </c>
      <c r="AZ6" s="87" t="str">
        <f>IFERROR(IF('1.代表事業者_1'!J41="","-",'1.代表事業者_1'!J41),"-")</f>
        <v>-</v>
      </c>
      <c r="BA6" s="87" t="str">
        <f>IFERROR(IF('1.代表事業者_1'!J43="","-",'1.代表事業者_1'!J43),"-")</f>
        <v>-</v>
      </c>
      <c r="BB6" s="87" t="str">
        <f>IFERROR(IF('1.代表事業者_1'!J44="","-",'1.代表事業者_1'!J44),"-")</f>
        <v>-</v>
      </c>
      <c r="BC6" s="87" t="str">
        <f>IFERROR(IF('1.代表事業者_1'!F51="","-",'1.代表事業者_1'!F51),"-")</f>
        <v>-</v>
      </c>
      <c r="BD6" s="87" t="str">
        <f>IFERROR(IF('1.代表事業者_1'!F52="","-",'1.代表事業者_1'!F52),"-")</f>
        <v>-</v>
      </c>
      <c r="BE6" s="87" t="str">
        <f>IFERROR(IF('1.代表事業者_1'!F53="","-",'1.代表事業者_1'!F53),"-")</f>
        <v>-</v>
      </c>
      <c r="BF6" s="87" t="str">
        <f>IFERROR(IF('1.代表事業者_1'!L54="","-",'1.代表事業者_1'!L54),"-")</f>
        <v>-</v>
      </c>
      <c r="BG6" s="87" t="str">
        <f>IFERROR(IF('1.代表事業者_1'!F55="","-",'1.代表事業者_1'!F55),"-")</f>
        <v>-</v>
      </c>
      <c r="BH6" s="87" t="b">
        <f>'1.代表事業者_1'!AC57</f>
        <v>0</v>
      </c>
      <c r="BI6" s="87" t="b">
        <f>'1.代表事業者_1'!AD57</f>
        <v>0</v>
      </c>
      <c r="BJ6" s="87" t="b">
        <f>'1.代表事業者_1'!AC58</f>
        <v>0</v>
      </c>
      <c r="BK6" s="87" t="b">
        <f>'1.代表事業者_1'!AD58</f>
        <v>0</v>
      </c>
      <c r="BL6" s="87" t="b">
        <f>'1.代表事業者_1'!AC59</f>
        <v>0</v>
      </c>
      <c r="BM6" s="87" t="b">
        <f>'1.代表事業者_1'!AD59</f>
        <v>0</v>
      </c>
      <c r="BN6" s="87" t="b">
        <f>'1.代表事業者_1'!AC60</f>
        <v>0</v>
      </c>
      <c r="BO6" s="87" t="b">
        <f>'1.代表事業者_1'!AD60</f>
        <v>0</v>
      </c>
      <c r="BP6" s="87" t="b">
        <f>'1.代表事業者_1'!AC61</f>
        <v>0</v>
      </c>
      <c r="BQ6" s="87" t="b">
        <f>'1.代表事業者_1'!AD61</f>
        <v>0</v>
      </c>
      <c r="BR6" s="87" t="b">
        <f>'1.代表事業者_1'!AC62</f>
        <v>0</v>
      </c>
      <c r="BS6" s="87" t="b">
        <f>'1.代表事業者_1'!AD62</f>
        <v>0</v>
      </c>
      <c r="BT6" s="87" t="b">
        <f>'1.代表事業者_1'!AC105</f>
        <v>0</v>
      </c>
      <c r="BU6" s="87" t="b">
        <f>'1.代表事業者_1'!AC106</f>
        <v>0</v>
      </c>
      <c r="BV6" s="87" t="b">
        <f>'1.代表事業者_1'!AC107</f>
        <v>0</v>
      </c>
      <c r="BW6" s="87" t="b">
        <f>'1.代表事業者_1'!AC108</f>
        <v>0</v>
      </c>
      <c r="BX6" s="87" t="str">
        <f>IFERROR(IF('1.代表事業者_1'!J106="","-",'1.代表事業者_1'!J106),"-")</f>
        <v>-</v>
      </c>
      <c r="BY6" s="87" t="str">
        <f>IFERROR(IF('1.代表事業者_1'!A110="","-",'1.代表事業者_1'!A110),"-")</f>
        <v>-</v>
      </c>
      <c r="BZ6" s="87" t="b">
        <f>'1.代表事業者_1'!AB119</f>
        <v>0</v>
      </c>
      <c r="CA6" s="87" t="b">
        <f>IFERROR('2.代表事業者_2'!AB17,"-")</f>
        <v>0</v>
      </c>
      <c r="CB6" s="87" t="str">
        <f>IFERROR(IF('2.代表事業者_2'!J23="","-",'2.代表事業者_2'!J23),"-")</f>
        <v>-</v>
      </c>
      <c r="CC6" s="87" t="str">
        <f>IFERROR(IF('2.代表事業者_2'!P25="","-",'2.代表事業者_2'!P25),"-")</f>
        <v>-</v>
      </c>
      <c r="CD6" s="87" t="str">
        <f>IFERROR(IF('2.代表事業者_2'!J26="","-",'2.代表事業者_2'!J26),"-")</f>
        <v>-</v>
      </c>
      <c r="CE6" s="87" t="str">
        <f>IFERROR(IF('2.代表事業者_2'!J28="","-",'2.代表事業者_2'!J28),"-")</f>
        <v>-</v>
      </c>
      <c r="CF6" s="87" t="str">
        <f>IFERROR(IF('2.代表事業者_2'!J29="","-",'2.代表事業者_2'!J29),"-")</f>
        <v>-</v>
      </c>
      <c r="CG6" s="87" t="str">
        <f>IFERROR(IF('2.代表事業者_2'!W29="","-",'2.代表事業者_2'!W29),"-")</f>
        <v>-</v>
      </c>
      <c r="CH6" s="87" t="str">
        <f>IFERROR(IF('2.代表事業者_2'!J30="","-",'2.代表事業者_2'!J30),"-")</f>
        <v>-</v>
      </c>
      <c r="CI6" s="87" t="str">
        <f>IFERROR(IF('2.代表事業者_2'!J31="","-",'2.代表事業者_2'!J31),"-")</f>
        <v>-</v>
      </c>
      <c r="CJ6" s="87" t="str">
        <f>IFERROR(IF('2.代表事業者_2'!L32="","-",'2.代表事業者_2'!L32),"-")</f>
        <v>-</v>
      </c>
      <c r="CK6" s="87" t="str">
        <f>IFERROR(IF('2.代表事業者_2'!T32="","-",'2.代表事業者_2'!T32),"-")</f>
        <v>-</v>
      </c>
      <c r="CL6" s="87" t="str">
        <f>IFERROR(IF('2.代表事業者_2'!J33="","-",'2.代表事業者_2'!J33),"-")</f>
        <v>-</v>
      </c>
      <c r="CM6" s="87" t="str">
        <f>IFERROR(IF('2.代表事業者_2'!J34="","-",'2.代表事業者_2'!J34),"-")</f>
        <v>-</v>
      </c>
      <c r="CN6" s="87" t="str">
        <f>IFERROR(IF('2.代表事業者_2'!L35="","-",'2.代表事業者_2'!L35),"-")</f>
        <v>-</v>
      </c>
      <c r="CO6" s="87" t="str">
        <f>IFERROR(IF('2.代表事業者_2'!T35="","-",'2.代表事業者_2'!T35),"-")</f>
        <v>-</v>
      </c>
      <c r="CP6" s="87" t="b">
        <f>IFERROR('2.代表事業者_2'!AB36,"-")</f>
        <v>0</v>
      </c>
      <c r="CQ6" s="87" t="b">
        <f>IFERROR('2.代表事業者_2'!AC36,"-")</f>
        <v>0</v>
      </c>
      <c r="CR6" s="87" t="str">
        <f>IFERROR(IF('2.代表事業者_2'!J37="","-",'2.代表事業者_2'!J37),"-")</f>
        <v>-</v>
      </c>
      <c r="CS6" s="87" t="str">
        <f>IFERROR(IF('2.代表事業者_2'!J39="","-",'2.代表事業者_2'!J39),"-")</f>
        <v>-</v>
      </c>
      <c r="CT6" s="87" t="str">
        <f>IFERROR(IF('2.代表事業者_2'!J40="","-",'2.代表事業者_2'!J40),"-")</f>
        <v>-</v>
      </c>
      <c r="CU6" s="87" t="str">
        <f>IFERROR(IF('2.代表事業者_2'!L41="","-",'2.代表事業者_2'!L41),"-")</f>
        <v>-</v>
      </c>
      <c r="CV6" s="87" t="str">
        <f>IFERROR(IF('2.代表事業者_2'!T41="","-",'2.代表事業者_2'!T41),"-")</f>
        <v>-</v>
      </c>
      <c r="CW6" s="87" t="str">
        <f>IFERROR(IF('2.代表事業者_2'!P42="","-",'2.代表事業者_2'!P42),"-")</f>
        <v>-</v>
      </c>
      <c r="CX6" s="87" t="str">
        <f>IFERROR(IF('2.代表事業者_2'!J43="","-",'2.代表事業者_2'!J43),"-")</f>
        <v>-</v>
      </c>
      <c r="CY6" s="87" t="str">
        <f>IFERROR(IF('2.代表事業者_2'!J45="","-",'2.代表事業者_2'!J45),"-")</f>
        <v>-</v>
      </c>
      <c r="CZ6" s="87" t="str">
        <f>IFERROR(IF('2.代表事業者_2'!J46="","-",'2.代表事業者_2'!J46),"-")</f>
        <v>-</v>
      </c>
      <c r="DA6" s="87" t="str">
        <f>IFERROR(IF('2.代表事業者_2'!F51="","-",'2.代表事業者_2'!F51),"-")</f>
        <v>-</v>
      </c>
      <c r="DB6" s="87" t="str">
        <f>IFERROR(IF('2.代表事業者_2'!F52="","-",'2.代表事業者_2'!F52),"-")</f>
        <v>-</v>
      </c>
      <c r="DC6" s="87" t="str">
        <f>IFERROR(IF('2.代表事業者_2'!F53="","-",'2.代表事業者_2'!F53),"-")</f>
        <v>-</v>
      </c>
      <c r="DD6" s="87" t="str">
        <f>IFERROR(IF('2.代表事業者_2'!L54="","-",'2.代表事業者_2'!L54),"-")</f>
        <v>-</v>
      </c>
      <c r="DE6" s="87" t="str">
        <f>IFERROR(IF('2.代表事業者_2'!F55="","-",'2.代表事業者_2'!F55),"-")</f>
        <v>-</v>
      </c>
      <c r="DF6" s="87" t="b">
        <f>IFERROR('2.代表事業者_2'!AC57,"-")</f>
        <v>0</v>
      </c>
      <c r="DG6" s="87" t="b">
        <f>IFERROR('2.代表事業者_2'!AD57,"-")</f>
        <v>0</v>
      </c>
      <c r="DH6" s="87" t="b">
        <f>IFERROR('2.代表事業者_2'!AC58,"-")</f>
        <v>0</v>
      </c>
      <c r="DI6" s="87" t="b">
        <f>IFERROR('2.代表事業者_2'!AD58,"-")</f>
        <v>0</v>
      </c>
      <c r="DJ6" s="87" t="b">
        <f>IFERROR('2.代表事業者_2'!AC59,"-")</f>
        <v>0</v>
      </c>
      <c r="DK6" s="87" t="b">
        <f>IFERROR('2.代表事業者_2'!AD59,"-")</f>
        <v>0</v>
      </c>
      <c r="DL6" s="87" t="b">
        <f>IFERROR('2.代表事業者_2'!AC60,"-")</f>
        <v>0</v>
      </c>
      <c r="DM6" s="87" t="b">
        <f>IFERROR('2.代表事業者_2'!AD60,"-")</f>
        <v>0</v>
      </c>
      <c r="DN6" s="87" t="b">
        <f>IFERROR('2.代表事業者_2'!AC61,"-")</f>
        <v>0</v>
      </c>
      <c r="DO6" s="87" t="b">
        <f>IFERROR('2.代表事業者_2'!AD61,"-")</f>
        <v>0</v>
      </c>
      <c r="DP6" s="87" t="b">
        <f>IFERROR('2.代表事業者_2'!AC62,"-")</f>
        <v>0</v>
      </c>
      <c r="DQ6" s="87" t="b">
        <f>IFERROR('2.代表事業者_2'!AD62,"-")</f>
        <v>0</v>
      </c>
      <c r="DR6" s="87" t="b">
        <f>IFERROR('2.代表事業者_2'!AC105,"-")</f>
        <v>0</v>
      </c>
      <c r="DS6" s="87" t="b">
        <f>IFERROR('2.代表事業者_2'!AC106,"-")</f>
        <v>0</v>
      </c>
      <c r="DT6" s="87" t="b">
        <f>IFERROR('2.代表事業者_2'!AC107,"-")</f>
        <v>0</v>
      </c>
      <c r="DU6" s="87" t="b">
        <f>IFERROR('2.代表事業者_2'!AC108,"-")</f>
        <v>0</v>
      </c>
      <c r="DV6" s="87" t="str">
        <f>IFERROR(IF('2.代表事業者_2'!J106="","-",'2.代表事業者_2'!J106),"-")</f>
        <v>-</v>
      </c>
      <c r="DW6" s="87" t="str">
        <f>IFERROR(IF('2.代表事業者_2'!A110="","-",'2.代表事業者_2'!A110),"-")</f>
        <v>-</v>
      </c>
      <c r="DX6" s="87" t="b">
        <f>IFERROR('2.代表事業者_2'!AB119,"-")</f>
        <v>0</v>
      </c>
      <c r="DY6" s="87" t="str">
        <f>IFERROR(IF('3.共同事業者'!I3="","-",'3.共同事業者'!I3),"-")</f>
        <v>-</v>
      </c>
      <c r="DZ6" s="87" t="str">
        <f>IFERROR(IF('3.共同事業者'!I4="","-",'3.共同事業者'!I4),"-")</f>
        <v>-</v>
      </c>
      <c r="EA6" s="87" t="str">
        <f>IFERROR(IF('3.共同事業者'!I5="","-",'3.共同事業者'!I5),"-")</f>
        <v>-</v>
      </c>
      <c r="EB6" s="87" t="str">
        <f>IFERROR(IF('3.共同事業者'!I6="","-",'3.共同事業者'!I6),"-")</f>
        <v>-</v>
      </c>
      <c r="EC6" s="87" t="str">
        <f>IFERROR(IF('3.共同事業者'!K7="","-",'3.共同事業者'!K7),"-")</f>
        <v>-</v>
      </c>
      <c r="ED6" s="87" t="str">
        <f>IFERROR(IF('3.共同事業者'!S7="","-",'3.共同事業者'!S7),"-")</f>
        <v>-</v>
      </c>
      <c r="EE6" s="87" t="str">
        <f>IFERROR(IF('3.共同事業者'!I8="","-",'3.共同事業者'!I8),"-")</f>
        <v>-</v>
      </c>
      <c r="EF6" s="87" t="str">
        <f>IFERROR(IF('3.共同事業者'!I9="","-",'3.共同事業者'!I9),"-")</f>
        <v>-</v>
      </c>
      <c r="EG6" s="87" t="str">
        <f>IFERROR(IF('3.共同事業者'!I10="","-",'3.共同事業者'!I10),"-")</f>
        <v>-</v>
      </c>
      <c r="EH6" s="87" t="str">
        <f>IFERROR(IF('3.共同事業者'!I11="","-",'3.共同事業者'!I11),"-")</f>
        <v>-</v>
      </c>
      <c r="EI6" s="87" t="str">
        <f>IFERROR(IF('3.共同事業者'!I12="","-",'3.共同事業者'!I12),"-")</f>
        <v>-</v>
      </c>
      <c r="EJ6" s="87" t="str">
        <f>IFERROR(IF('3.共同事業者'!I13="","-",'3.共同事業者'!I13),"-")</f>
        <v>-</v>
      </c>
      <c r="EK6" s="87" t="str">
        <f>IFERROR(IF('3.共同事業者'!K14="","-",'3.共同事業者'!K14),"-")</f>
        <v>-</v>
      </c>
      <c r="EL6" s="87" t="str">
        <f>IFERROR(IF('3.共同事業者'!S14="","-",'3.共同事業者'!S14),"-")</f>
        <v>-</v>
      </c>
      <c r="EM6" s="87" t="str">
        <f>IFERROR(IF('3.共同事業者'!I15="","-",'3.共同事業者'!I15),"-")</f>
        <v>-</v>
      </c>
      <c r="EN6" s="87" t="str">
        <f>IFERROR(IF('3.共同事業者'!I16="","-",'3.共同事業者'!I16),"-")</f>
        <v>-</v>
      </c>
      <c r="EO6" s="87" t="str">
        <f>IFERROR(IF('3.共同事業者'!I17="","-",'3.共同事業者'!I17),"-")</f>
        <v>-</v>
      </c>
      <c r="EP6" s="87" t="str">
        <f>IFERROR(IF('3.共同事業者'!I18="","-",'3.共同事業者'!I18),"-")</f>
        <v>-</v>
      </c>
      <c r="EQ6" s="87" t="str">
        <f>IFERROR(IF('3.共同事業者'!I19="","-",'3.共同事業者'!I19),"-")</f>
        <v>-</v>
      </c>
      <c r="ER6" s="87" t="str">
        <f>IFERROR(IF('3.共同事業者'!I20="","-",'3.共同事業者'!I20),"-")</f>
        <v>-</v>
      </c>
      <c r="ES6" s="87" t="str">
        <f>IFERROR(IF('3.共同事業者'!K21="","-",'3.共同事業者'!K21),"-")</f>
        <v>-</v>
      </c>
      <c r="ET6" s="87" t="str">
        <f>IFERROR(IF('3.共同事業者'!S21="","-",'3.共同事業者'!S21),"-")</f>
        <v>-</v>
      </c>
      <c r="EU6" s="87" t="str">
        <f>IFERROR(IF('3.共同事業者'!I22="","-",'3.共同事業者'!I22),"-")</f>
        <v>-</v>
      </c>
      <c r="EV6" s="87" t="str">
        <f>IFERROR(IF('3.共同事業者'!I23="","-",'3.共同事業者'!I23),"-")</f>
        <v>-</v>
      </c>
      <c r="EW6" s="87" t="str">
        <f>IFERROR(IF('3.共同事業者'!I24="","-",'3.共同事業者'!I24),"-")</f>
        <v>-</v>
      </c>
      <c r="EX6" s="87" t="str">
        <f>IFERROR(IF('3.共同事業者'!I25="","-",'3.共同事業者'!I25),"-")</f>
        <v>-</v>
      </c>
      <c r="EY6" s="87" t="str">
        <f>IFERROR(IF('3.共同事業者'!I26="","-",'3.共同事業者'!I26),"-")</f>
        <v>-</v>
      </c>
      <c r="EZ6" s="87" t="str">
        <f>IFERROR(IF('3.共同事業者'!I27="","-",'3.共同事業者'!I27),"-")</f>
        <v>-</v>
      </c>
      <c r="FA6" s="87" t="str">
        <f>IFERROR(IF('3.共同事業者'!K28="","-",'3.共同事業者'!K28),"-")</f>
        <v>-</v>
      </c>
      <c r="FB6" s="87" t="str">
        <f>IFERROR(IF('3.共同事業者'!S28="","-",'3.共同事業者'!S28),"-")</f>
        <v>-</v>
      </c>
      <c r="FC6" s="87" t="str">
        <f>IFERROR(IF('3.共同事業者'!I29="","-",'3.共同事業者'!I29),"-")</f>
        <v>-</v>
      </c>
      <c r="FD6" s="87" t="str">
        <f>IFERROR(IF('3.共同事業者'!I30="","-",'3.共同事業者'!I30),"-")</f>
        <v>-</v>
      </c>
      <c r="FE6" s="87" t="str">
        <f>IFERROR(IF('3.共同事業者'!I31="","-",'3.共同事業者'!I31),"-")</f>
        <v>-</v>
      </c>
      <c r="FF6" s="87" t="str">
        <f>IFERROR(IF('3.共同事業者'!I32="","-",'3.共同事業者'!I32),"-")</f>
        <v>-</v>
      </c>
      <c r="FG6" s="87" t="str">
        <f>IFERROR(IF('3.共同事業者'!I33="","-",'3.共同事業者'!I33),"-")</f>
        <v>-</v>
      </c>
      <c r="FH6" s="87" t="str">
        <f>IFERROR(IF('3.共同事業者'!I34="","-",'3.共同事業者'!I34),"-")</f>
        <v>-</v>
      </c>
      <c r="FI6" s="87" t="str">
        <f>IFERROR(IF('3.共同事業者'!K35="","-",'3.共同事業者'!K35),"-")</f>
        <v>-</v>
      </c>
      <c r="FJ6" s="87" t="str">
        <f>IFERROR(IF('3.共同事業者'!S35="","-",'3.共同事業者'!S35),"-")</f>
        <v>-</v>
      </c>
      <c r="FK6" s="87" t="str">
        <f>IFERROR(IF('3.共同事業者'!I36="","-",'3.共同事業者'!I36),"-")</f>
        <v>-</v>
      </c>
      <c r="FL6" s="87" t="str">
        <f>IFERROR(IF('3.共同事業者'!I37="","-",'3.共同事業者'!I37),"-")</f>
        <v>-</v>
      </c>
      <c r="FM6" s="87" t="b">
        <f>IFERROR('3.共同事業者'!AB38,"-")</f>
        <v>0</v>
      </c>
      <c r="FN6" s="87" t="b">
        <f>IFERROR('3.共同事業者'!AC38,"-")</f>
        <v>0</v>
      </c>
      <c r="FO6" s="87" t="str">
        <f>IFERROR(IF('3.共同事業者'!I39="","-",'3.共同事業者'!I39),"-")</f>
        <v>-</v>
      </c>
      <c r="FP6" s="87" t="str">
        <f>IFERROR(IF('3.共同事業者'!I40="","-",'3.共同事業者'!I40),"-")</f>
        <v>-</v>
      </c>
      <c r="FQ6" s="87" t="str">
        <f>IFERROR(IF('3.共同事業者'!I41="","-",'3.共同事業者'!I41),"-")</f>
        <v>-</v>
      </c>
      <c r="FR6" s="87" t="str">
        <f>IFERROR(IF('3.共同事業者'!K42="","-",'3.共同事業者'!K42),"-")</f>
        <v>-</v>
      </c>
      <c r="FS6" s="87" t="str">
        <f>IFERROR(IF('3.共同事業者'!S42="","-",'3.共同事業者'!S42),"-")</f>
        <v>-</v>
      </c>
      <c r="FT6" s="87" t="str">
        <f>IFERROR(IF('3.共同事業者'!O43="","-",'3.共同事業者'!O43),"-")</f>
        <v>-</v>
      </c>
      <c r="FU6" s="87" t="str">
        <f>IFERROR(IF('3.共同事業者'!I44="","-",'3.共同事業者'!I44),"-")</f>
        <v>-</v>
      </c>
      <c r="FV6" s="87" t="str">
        <f>IFERROR(IF('3.共同事業者'!I46="","-",'3.共同事業者'!I46),"-")</f>
        <v>-</v>
      </c>
      <c r="FW6" s="87" t="str">
        <f>IFERROR(IF('3.共同事業者'!I47="","-",'3.共同事業者'!I47),"-")</f>
        <v>-</v>
      </c>
      <c r="FX6" s="87" t="str">
        <f>IFERROR(IF('4.事業のパラメータ'!O5="","-",'4.事業のパラメータ'!O5),"-")</f>
        <v>-</v>
      </c>
      <c r="FY6" s="87" t="str">
        <f>IFERROR(IF('4.事業のパラメータ'!O6="","-",'4.事業のパラメータ'!O6),"-")</f>
        <v>-</v>
      </c>
      <c r="FZ6" s="87" t="str">
        <f>IFERROR(IF('4.事業のパラメータ'!O7="","-",'4.事業のパラメータ'!O7),"-")</f>
        <v>-</v>
      </c>
      <c r="GA6" s="87" t="str">
        <f>IFERROR(IF('4.事業のパラメータ'!O8="","-",'4.事業のパラメータ'!O8),"-")</f>
        <v>-</v>
      </c>
      <c r="GB6" s="87" t="str">
        <f>IFERROR(IF('4.事業のパラメータ'!O9="","-",'4.事業のパラメータ'!O9),"-")</f>
        <v>-</v>
      </c>
      <c r="GC6" s="87" t="str">
        <f>IFERROR(IF('4.事業のパラメータ'!O10="","-",'4.事業のパラメータ'!O10),"-")</f>
        <v>-</v>
      </c>
      <c r="GD6" s="87" t="str">
        <f>IFERROR(IF('4.事業のパラメータ'!O11="","-",'4.事業のパラメータ'!O11),"-")</f>
        <v>-</v>
      </c>
      <c r="GE6" s="87" t="str">
        <f>IFERROR(IF('4.事業のパラメータ'!O12="","-",'4.事業のパラメータ'!O12),"-")</f>
        <v>-</v>
      </c>
      <c r="GF6" s="87" t="str">
        <f>IFERROR(IF('4.事業のパラメータ'!O13="","-",'4.事業のパラメータ'!O13),"-")</f>
        <v>-</v>
      </c>
      <c r="GG6" s="87" t="str">
        <f>IFERROR(IF('4.事業のパラメータ'!O14="","-",'4.事業のパラメータ'!O14),"-")</f>
        <v>-</v>
      </c>
      <c r="GH6" s="87" t="str">
        <f>IFERROR(IF('4.事業のパラメータ'!O17="","-",'4.事業のパラメータ'!O17),"-")</f>
        <v>-</v>
      </c>
      <c r="GI6" s="87" t="str">
        <f>IFERROR(IF('4.事業のパラメータ'!O18="","-",'4.事業のパラメータ'!O18),"-")</f>
        <v>-</v>
      </c>
      <c r="GJ6" s="87" t="str">
        <f>IFERROR(IF('4.事業のパラメータ'!O19="","-",'4.事業のパラメータ'!O19),"-")</f>
        <v>-</v>
      </c>
      <c r="GK6" s="87" t="str">
        <f>IFERROR(IF('4.事業のパラメータ'!O20="","-",'4.事業のパラメータ'!O20),"-")</f>
        <v>-</v>
      </c>
      <c r="GL6" s="87" t="str">
        <f>IFERROR(IF('4.事業のパラメータ'!U24="","-",'4.事業のパラメータ'!U24),"-")</f>
        <v>-</v>
      </c>
      <c r="GM6" s="87" t="str">
        <f>IFERROR(IF('4.事業のパラメータ'!U26="","-",'4.事業のパラメータ'!U26),"-")</f>
        <v>-</v>
      </c>
      <c r="GN6" s="87" t="str">
        <f>IFERROR(IF('4.事業のパラメータ'!Q29="","-",'4.事業のパラメータ'!Q29),"-")</f>
        <v>-</v>
      </c>
      <c r="GO6" s="87" t="str">
        <f>IFERROR(IF('4.事業のパラメータ'!Q32="","-",'4.事業のパラメータ'!Q32),"-")</f>
        <v>-</v>
      </c>
      <c r="GP6" s="87" t="str">
        <f>IFERROR(IF('4.事業のパラメータ'!Q37="","-",'4.事業のパラメータ'!Q37),"-")</f>
        <v>-</v>
      </c>
      <c r="GQ6" s="87" t="str">
        <f>IFERROR(IF('4.事業のパラメータ'!Q40="","-",'4.事業のパラメータ'!Q40),"-")</f>
        <v>-</v>
      </c>
      <c r="GR6" s="87" t="str">
        <f>IFERROR(IF('4.事業のパラメータ'!Q43="","-",'4.事業のパラメータ'!Q43),"-")</f>
        <v>-</v>
      </c>
      <c r="GS6" s="87" t="str">
        <f>IFERROR(IF('4.事業のパラメータ'!Q48="","-",'4.事業のパラメータ'!Q48),"-")</f>
        <v>-</v>
      </c>
      <c r="GT6" s="87" t="b">
        <f>IFERROR('5.その他の審査項目'!AC4,"-")</f>
        <v>0</v>
      </c>
      <c r="GU6" s="87" t="b">
        <f>IFERROR('5.その他の審査項目'!AE4,"-")</f>
        <v>0</v>
      </c>
      <c r="GV6" s="87" t="b">
        <f>IFERROR('5.その他の審査項目'!AC5,"-")</f>
        <v>0</v>
      </c>
      <c r="GW6" s="87" t="b">
        <f>IFERROR('5.その他の審査項目'!AE5,"-")</f>
        <v>0</v>
      </c>
      <c r="GX6" s="87" t="b">
        <f>IFERROR('5.その他の審査項目'!AC6,"-")</f>
        <v>0</v>
      </c>
      <c r="GY6" s="87" t="b">
        <f>IFERROR('5.その他の審査項目'!AE6,"-")</f>
        <v>0</v>
      </c>
      <c r="GZ6" s="87" t="b">
        <f>IFERROR('5.その他の審査項目'!AC7,"-")</f>
        <v>0</v>
      </c>
      <c r="HA6" s="87" t="b">
        <f>IFERROR('5.その他の審査項目'!AC8,"-")</f>
        <v>0</v>
      </c>
      <c r="HB6" s="87" t="b">
        <f>IFERROR('5.その他の審査項目'!AC9,"-")</f>
        <v>0</v>
      </c>
      <c r="HC6" s="87" t="b">
        <f>IFERROR('5.その他の審査項目'!AC10,"-")</f>
        <v>0</v>
      </c>
      <c r="HD6" s="87" t="b">
        <f>IFERROR('5.その他の審査項目'!AB12,"-")</f>
        <v>0</v>
      </c>
      <c r="HE6" s="87" t="str">
        <f>IFERROR(IF('5.その他の審査項目'!Q13="","-",'5.その他の審査項目'!Q13),"-")</f>
        <v>-</v>
      </c>
      <c r="HF6" s="87" t="b">
        <f>IFERROR('5.その他の審査項目'!AB13,"-")</f>
        <v>0</v>
      </c>
      <c r="HG6" s="87" t="b">
        <f>IFERROR('5.その他の審査項目'!AB14,"-")</f>
        <v>0</v>
      </c>
      <c r="HH6" s="87" t="b">
        <f>IFERROR('5.その他の審査項目'!AB16,"-")</f>
        <v>0</v>
      </c>
      <c r="HI6" s="87" t="b">
        <f>IFERROR('5.その他の審査項目'!AB18,"-")</f>
        <v>0</v>
      </c>
      <c r="HJ6" s="87" t="b">
        <f>IFERROR('5.その他の審査項目'!AB19,"-")</f>
        <v>0</v>
      </c>
      <c r="HK6" s="87" t="b">
        <f>IFERROR('5.その他の審査項目'!AB20,"-")</f>
        <v>0</v>
      </c>
      <c r="HL6" s="87" t="b">
        <f>IFERROR('5.その他の審査項目'!AB21,"-")</f>
        <v>0</v>
      </c>
      <c r="HM6" s="87" t="b">
        <f>IFERROR('5.その他の審査項目'!AB22,"-")</f>
        <v>0</v>
      </c>
      <c r="HN6" s="87" t="b">
        <f>IFERROR('5.その他の審査項目'!AB23,"-")</f>
        <v>0</v>
      </c>
      <c r="HO6" s="87" t="b">
        <f>IFERROR('5.その他の審査項目'!AB24,"-")</f>
        <v>0</v>
      </c>
      <c r="HP6" s="87" t="b">
        <f>IFERROR('5.その他の審査項目'!AB25,"-")</f>
        <v>0</v>
      </c>
      <c r="HQ6" s="87" t="b">
        <f>IFERROR('5.その他の審査項目'!AB26,"-")</f>
        <v>0</v>
      </c>
      <c r="HR6" s="87" t="str">
        <f>IFERROR(IF('5.その他の審査項目'!J28="","-",'5.その他の審査項目'!J28),"-")</f>
        <v>-</v>
      </c>
      <c r="HS6" s="87" t="str">
        <f>IFERROR(IF('5.その他の審査項目'!J29="","-",'5.その他の審査項目'!J29),"-")</f>
        <v>-</v>
      </c>
      <c r="HT6" s="87" t="str">
        <f>IFERROR(IF('5.その他の審査項目'!I32="","-",'5.その他の審査項目'!I32),"-")</f>
        <v>-</v>
      </c>
      <c r="HU6" s="87" t="str">
        <f>IFERROR(IF('6.導入設備名称'!B5="","-",'6.導入設備名称'!B5),"-")</f>
        <v>-</v>
      </c>
      <c r="HV6" s="87" t="str">
        <f>IFERROR(IF('6.導入設備名称'!B6="","-",'6.導入設備名称'!B6),"-")</f>
        <v>-</v>
      </c>
      <c r="HW6" s="87" t="str">
        <f>IFERROR(IF('6.導入設備名称'!B7="","-",'6.導入設備名称'!B7),"-")</f>
        <v>-</v>
      </c>
      <c r="HX6" s="87" t="str">
        <f>IFERROR(IF('6.導入設備名称'!B8="","-",'6.導入設備名称'!B8),"-")</f>
        <v>-</v>
      </c>
      <c r="HY6" s="87" t="str">
        <f>IFERROR(IF('6.導入設備名称'!B9="","-",'6.導入設備名称'!B9),"-")</f>
        <v>-</v>
      </c>
      <c r="HZ6" s="87" t="str">
        <f>IFERROR(IF('6.導入設備名称'!B10="","-",'6.導入設備名称'!B10),"-")</f>
        <v>-</v>
      </c>
      <c r="IA6" s="87" t="str">
        <f>IFERROR(IF('6.導入設備名称'!B11="","-",'6.導入設備名称'!B11),"-")</f>
        <v>-</v>
      </c>
      <c r="IB6" s="87" t="str">
        <f>IFERROR(IF('6.導入設備名称'!B12="","-",'6.導入設備名称'!B12),"-")</f>
        <v>-</v>
      </c>
      <c r="IC6" s="87" t="str">
        <f>IFERROR(IF('6.導入設備名称'!B13="","-",'6.導入設備名称'!B13),"-")</f>
        <v>-</v>
      </c>
      <c r="ID6" s="87" t="str">
        <f>IFERROR(IF('6.導入設備名称'!B14="","-",'6.導入設備名称'!B14),"-")</f>
        <v>-</v>
      </c>
      <c r="IE6" s="87" t="str">
        <f>IFERROR(IF('6.導入設備名称'!B15="","-",'6.導入設備名称'!B15),"-")</f>
        <v>-</v>
      </c>
      <c r="IF6" s="87" t="str">
        <f>IFERROR(IF('6.導入設備名称'!B16="","-",'6.導入設備名称'!B16),"-")</f>
        <v>-</v>
      </c>
      <c r="IG6" s="87" t="str">
        <f>IFERROR(IF('6.導入設備名称'!B17="","-",'6.導入設備名称'!B17),"-")</f>
        <v>-</v>
      </c>
      <c r="IH6" s="87" t="str">
        <f>IFERROR(IF('6.導入設備名称'!B18="","-",'6.導入設備名称'!B18),"-")</f>
        <v>-</v>
      </c>
      <c r="II6" s="87" t="str">
        <f>IFERROR(IF('6.導入設備名称'!B19="","-",'6.導入設備名称'!B19),"-")</f>
        <v>-</v>
      </c>
      <c r="IJ6" s="87" t="str">
        <f>IFERROR(IF('6.導入設備名称'!B20="","-",'6.導入設備名称'!B20),"-")</f>
        <v>-</v>
      </c>
      <c r="IK6" s="87" t="str">
        <f>IFERROR(IF('6.導入設備名称'!B21="","-",'6.導入設備名称'!B21),"-")</f>
        <v>-</v>
      </c>
      <c r="IL6" s="87" t="str">
        <f>IFERROR(IF('6.導入設備名称'!B22="","-",'6.導入設備名称'!B22),"-")</f>
        <v>-</v>
      </c>
      <c r="IM6" s="87" t="str">
        <f>IFERROR(IF('6.導入設備名称'!B23="","-",'6.導入設備名称'!B23),"-")</f>
        <v>-</v>
      </c>
      <c r="IN6" s="87" t="str">
        <f>IFERROR(IF('6.導入設備名称'!B24="","-",'6.導入設備名称'!B24),"-")</f>
        <v>-</v>
      </c>
      <c r="IO6" s="87" t="str">
        <f>IFERROR(IF('6.導入設備名称'!B28="","-",'6.導入設備名称'!B28),"-")</f>
        <v>-</v>
      </c>
      <c r="IP6" s="87" t="str">
        <f>IFERROR(IF('6.導入設備名称'!B29="","-",'6.導入設備名称'!B29),"-")</f>
        <v>-</v>
      </c>
      <c r="IQ6" s="87" t="str">
        <f>IFERROR(IF('6.導入設備名称'!B30="","-",'6.導入設備名称'!B30),"-")</f>
        <v>-</v>
      </c>
      <c r="IR6" s="87" t="str">
        <f>IFERROR(IF('6.導入設備名称'!B31="","-",'6.導入設備名称'!B31),"-")</f>
        <v>-</v>
      </c>
      <c r="IS6" s="87" t="str">
        <f>IFERROR(IF('6.導入設備名称'!B32="","-",'6.導入設備名称'!B32),"-")</f>
        <v>-</v>
      </c>
      <c r="IT6" s="87" t="str">
        <f>IFERROR(IF('6.導入設備名称'!B33="","-",'6.導入設備名称'!B33),"-")</f>
        <v>-</v>
      </c>
      <c r="IU6" s="87" t="str">
        <f>IFERROR(IF('6.導入設備名称'!B34="","-",'6.導入設備名称'!B34),"-")</f>
        <v>-</v>
      </c>
      <c r="IV6" s="87" t="str">
        <f>IFERROR(IF('6.導入設備名称'!B35="","-",'6.導入設備名称'!B35),"-")</f>
        <v>-</v>
      </c>
      <c r="IW6" s="87" t="str">
        <f>IFERROR(IF('6.導入設備名称'!B36="","-",'6.導入設備名称'!B36),"-")</f>
        <v>-</v>
      </c>
      <c r="IX6" s="87" t="str">
        <f>IFERROR(IF('6.導入設備名称'!B37="","-",'6.導入設備名称'!B37),"-")</f>
        <v>-</v>
      </c>
      <c r="IY6" s="87" t="str">
        <f>IFERROR(IF('6.導入設備名称'!B38="","-",'6.導入設備名称'!B38),"-")</f>
        <v>-</v>
      </c>
      <c r="IZ6" s="87" t="str">
        <f>IFERROR(IF('6.導入設備名称'!B39="","-",'6.導入設備名称'!B39),"-")</f>
        <v>-</v>
      </c>
      <c r="JA6" s="87" t="str">
        <f>IFERROR(IF('6.導入設備名称'!B40="","-",'6.導入設備名称'!B40),"-")</f>
        <v>-</v>
      </c>
      <c r="JB6" s="87" t="str">
        <f>IFERROR(IF('6.導入設備名称'!B41="","-",'6.導入設備名称'!B41),"-")</f>
        <v>-</v>
      </c>
      <c r="JC6" s="87" t="str">
        <f>IFERROR(IF('6.導入設備名称'!B42="","-",'6.導入設備名称'!B42),"-")</f>
        <v>-</v>
      </c>
      <c r="JD6" s="87" t="str">
        <f>IFERROR(IF('6.導入設備名称'!B43="","-",'6.導入設備名称'!B43),"-")</f>
        <v>-</v>
      </c>
      <c r="JE6" s="87" t="str">
        <f>IFERROR(IF('6.導入設備名称'!B44="","-",'6.導入設備名称'!B44),"-")</f>
        <v>-</v>
      </c>
      <c r="JF6" s="87" t="str">
        <f>IFERROR(IF('6.導入設備名称'!B45="","-",'6.導入設備名称'!B45),"-")</f>
        <v>-</v>
      </c>
      <c r="JG6" s="87" t="str">
        <f>IFERROR(IF('８.グループ申請'!F5="","-",'８.グループ申請'!F5),"-")</f>
        <v>-</v>
      </c>
      <c r="JH6" s="87" t="str">
        <f>IFERROR(IF('８.グループ申請'!F6="","-",'８.グループ申請'!F6),"-")</f>
        <v>-</v>
      </c>
      <c r="JI6" s="87" t="str">
        <f>IFERROR(IF('８.グループ申請'!F7="","-",'８.グループ申請'!F7),"-")</f>
        <v>-</v>
      </c>
      <c r="JJ6" s="87" t="str">
        <f>IFERROR(IF('８.グループ申請'!F8="","-",'８.グループ申請'!F8),"-")</f>
        <v>-</v>
      </c>
      <c r="JK6" s="87" t="str">
        <f>IFERROR(IF('８.グループ申請'!L9="","-",'８.グループ申請'!L9),"-")</f>
        <v>-</v>
      </c>
      <c r="JL6" s="87" t="str">
        <f>IFERROR(IF('８.グループ申請'!F10="","-",'８.グループ申請'!F10),"-")</f>
        <v>-</v>
      </c>
      <c r="JM6" s="87" t="b">
        <f>IFERROR('８.グループ申請'!AC12,"-")</f>
        <v>0</v>
      </c>
      <c r="JN6" s="87" t="b">
        <f>IFERROR('８.グループ申請'!AD12,"-")</f>
        <v>0</v>
      </c>
      <c r="JO6" s="87" t="b">
        <f>IFERROR('８.グループ申請'!AC13,"-")</f>
        <v>0</v>
      </c>
      <c r="JP6" s="87" t="b">
        <f>IFERROR('８.グループ申請'!AD13,"-")</f>
        <v>0</v>
      </c>
      <c r="JQ6" s="87" t="b">
        <f>IFERROR('８.グループ申請'!AC14,"-")</f>
        <v>0</v>
      </c>
      <c r="JR6" s="87" t="b">
        <f>IFERROR('８.グループ申請'!AD14,"-")</f>
        <v>0</v>
      </c>
      <c r="JS6" s="87" t="b">
        <f>IFERROR('８.グループ申請'!AC15,"-")</f>
        <v>0</v>
      </c>
      <c r="JT6" s="87" t="b">
        <f>IFERROR('８.グループ申請'!AD15,"-")</f>
        <v>0</v>
      </c>
      <c r="JU6" s="87" t="b">
        <f>IFERROR('８.グループ申請'!AC16,"-")</f>
        <v>0</v>
      </c>
      <c r="JV6" s="87" t="b">
        <f>IFERROR('８.グループ申請'!AD16,"-")</f>
        <v>0</v>
      </c>
      <c r="JW6" s="87" t="b">
        <f>IFERROR('８.グループ申請'!AC17,"-")</f>
        <v>0</v>
      </c>
      <c r="JX6" s="87" t="b">
        <f>IFERROR('８.グループ申請'!AD17,"-")</f>
        <v>0</v>
      </c>
      <c r="JY6" s="87" t="str">
        <f>IFERROR(IF('８.グループ申請'!F21="","-",'８.グループ申請'!F21),"-")</f>
        <v>-</v>
      </c>
      <c r="JZ6" s="87" t="str">
        <f>IFERROR(IF('８.グループ申請'!F22="","-",'８.グループ申請'!F22),"-")</f>
        <v>-</v>
      </c>
      <c r="KA6" s="87" t="str">
        <f>IFERROR(IF('８.グループ申請'!F23="","-",'８.グループ申請'!F23),"-")</f>
        <v>-</v>
      </c>
      <c r="KB6" s="87" t="str">
        <f>IFERROR(IF('８.グループ申請'!F24="","-",'８.グループ申請'!F24),"-")</f>
        <v>-</v>
      </c>
      <c r="KC6" s="87" t="str">
        <f>IFERROR(IF('８.グループ申請'!L25="","-",'８.グループ申請'!L25),"-")</f>
        <v>-</v>
      </c>
      <c r="KD6" s="87" t="str">
        <f>IFERROR(IF('８.グループ申請'!F26="","-",'８.グループ申請'!F26),"-")</f>
        <v>-</v>
      </c>
      <c r="KE6" s="87" t="b">
        <f>IFERROR('８.グループ申請'!AC28,"-")</f>
        <v>0</v>
      </c>
      <c r="KF6" s="87" t="b">
        <f>IFERROR('８.グループ申請'!AD28,"-")</f>
        <v>0</v>
      </c>
      <c r="KG6" s="87" t="b">
        <f>IFERROR('８.グループ申請'!AC29,"-")</f>
        <v>0</v>
      </c>
      <c r="KH6" s="87" t="b">
        <f>IFERROR('８.グループ申請'!AD29,"-")</f>
        <v>0</v>
      </c>
      <c r="KI6" s="87" t="b">
        <f>IFERROR('８.グループ申請'!AC30,"-")</f>
        <v>0</v>
      </c>
      <c r="KJ6" s="87" t="b">
        <f>IFERROR('８.グループ申請'!AD30,"-")</f>
        <v>0</v>
      </c>
      <c r="KK6" s="87" t="b">
        <f>IFERROR('８.グループ申請'!AC31,"-")</f>
        <v>0</v>
      </c>
      <c r="KL6" s="87" t="b">
        <f>IFERROR('８.グループ申請'!AD31,"-")</f>
        <v>0</v>
      </c>
      <c r="KM6" s="87" t="b">
        <f>IFERROR('８.グループ申請'!AC32,"-")</f>
        <v>0</v>
      </c>
      <c r="KN6" s="87" t="b">
        <f>IFERROR('８.グループ申請'!AD32,"-")</f>
        <v>0</v>
      </c>
      <c r="KO6" s="87" t="b">
        <f>IFERROR('８.グループ申請'!AC33,"-")</f>
        <v>0</v>
      </c>
      <c r="KP6" s="87" t="b">
        <f>IFERROR('８.グループ申請'!AD33,"-")</f>
        <v>0</v>
      </c>
      <c r="KQ6" s="87" t="str">
        <f>IFERROR(IF('８.グループ申請'!F37="","-",'８.グループ申請'!F37),"-")</f>
        <v>-</v>
      </c>
      <c r="KR6" s="87" t="str">
        <f>IFERROR(IF('８.グループ申請'!F38="","-",'８.グループ申請'!F38),"-")</f>
        <v>-</v>
      </c>
      <c r="KS6" s="87" t="str">
        <f>IFERROR(IF('８.グループ申請'!F39="","-",'８.グループ申請'!F39),"-")</f>
        <v>-</v>
      </c>
      <c r="KT6" s="87" t="str">
        <f>IFERROR(IF('８.グループ申請'!F40="","-",'８.グループ申請'!F40),"-")</f>
        <v>-</v>
      </c>
      <c r="KU6" s="87" t="str">
        <f>IFERROR(IF('８.グループ申請'!L41="","-",'８.グループ申請'!L41),"-")</f>
        <v>-</v>
      </c>
      <c r="KV6" s="87" t="str">
        <f>IFERROR(IF('８.グループ申請'!F42="","-",'８.グループ申請'!F42),"-")</f>
        <v>-</v>
      </c>
      <c r="KW6" s="87" t="b">
        <f>IFERROR('８.グループ申請'!AC44,"-")</f>
        <v>0</v>
      </c>
      <c r="KX6" s="87" t="b">
        <f>IFERROR('８.グループ申請'!AD44,"-")</f>
        <v>0</v>
      </c>
      <c r="KY6" s="87" t="b">
        <f>IFERROR('８.グループ申請'!AC45,"-")</f>
        <v>0</v>
      </c>
      <c r="KZ6" s="87" t="b">
        <f>IFERROR('８.グループ申請'!AD45,"-")</f>
        <v>0</v>
      </c>
      <c r="LA6" s="87" t="b">
        <f>IFERROR('８.グループ申請'!AC46,"-")</f>
        <v>0</v>
      </c>
      <c r="LB6" s="87" t="b">
        <f>IFERROR('８.グループ申請'!AD46,"-")</f>
        <v>0</v>
      </c>
      <c r="LC6" s="87" t="b">
        <f>IFERROR('８.グループ申請'!AC47,"-")</f>
        <v>0</v>
      </c>
      <c r="LD6" s="87" t="b">
        <f>IFERROR('８.グループ申請'!AD47,"-")</f>
        <v>0</v>
      </c>
      <c r="LE6" s="87" t="b">
        <f>IFERROR('８.グループ申請'!AC48,"-")</f>
        <v>0</v>
      </c>
      <c r="LF6" s="87" t="b">
        <f>IFERROR('８.グループ申請'!AD48,"-")</f>
        <v>0</v>
      </c>
      <c r="LG6" s="87" t="b">
        <f>IFERROR('８.グループ申請'!AC49,"-")</f>
        <v>0</v>
      </c>
      <c r="LH6" s="87" t="b">
        <f>IFERROR('８.グループ申請'!AD49,"-")</f>
        <v>0</v>
      </c>
      <c r="LI6" s="87" t="str">
        <f>IFERROR(IF('８.グループ申請'!F53="","-",'８.グループ申請'!F53),"-")</f>
        <v>-</v>
      </c>
      <c r="LJ6" s="87" t="str">
        <f>IFERROR(IF('８.グループ申請'!F54="","-",'８.グループ申請'!F54),"-")</f>
        <v>-</v>
      </c>
      <c r="LK6" s="87" t="str">
        <f>IFERROR(IF('８.グループ申請'!F55="","-",'８.グループ申請'!F55),"-")</f>
        <v>-</v>
      </c>
      <c r="LL6" s="87" t="str">
        <f>IFERROR(IF('８.グループ申請'!F56="","-",'８.グループ申請'!F56),"-")</f>
        <v>-</v>
      </c>
      <c r="LM6" s="87" t="str">
        <f>IFERROR(IF('８.グループ申請'!L57="","-",'８.グループ申請'!L57),"-")</f>
        <v>-</v>
      </c>
      <c r="LN6" s="87" t="str">
        <f>IFERROR(IF('８.グループ申請'!F58="","-",'８.グループ申請'!F58),"-")</f>
        <v>-</v>
      </c>
      <c r="LO6" s="87" t="b">
        <f>IFERROR('８.グループ申請'!AC60,"-")</f>
        <v>0</v>
      </c>
      <c r="LP6" s="87" t="b">
        <f>IFERROR('８.グループ申請'!AD60,"-")</f>
        <v>0</v>
      </c>
      <c r="LQ6" s="87" t="b">
        <f>IFERROR('８.グループ申請'!AC61,"-")</f>
        <v>0</v>
      </c>
      <c r="LR6" s="87" t="b">
        <f>IFERROR('８.グループ申請'!AD61,"-")</f>
        <v>0</v>
      </c>
      <c r="LS6" s="87" t="b">
        <f>IFERROR('８.グループ申請'!AC62,"-")</f>
        <v>0</v>
      </c>
      <c r="LT6" s="87" t="b">
        <f>IFERROR('８.グループ申請'!AD62,"-")</f>
        <v>0</v>
      </c>
      <c r="LU6" s="87" t="b">
        <f>IFERROR('８.グループ申請'!AC63,"-")</f>
        <v>0</v>
      </c>
      <c r="LV6" s="87" t="b">
        <f>IFERROR('８.グループ申請'!AD63,"-")</f>
        <v>0</v>
      </c>
      <c r="LW6" s="87" t="b">
        <f>IFERROR('８.グループ申請'!AC64,"-")</f>
        <v>0</v>
      </c>
      <c r="LX6" s="87" t="b">
        <f>IFERROR('８.グループ申請'!AD64,"-")</f>
        <v>0</v>
      </c>
      <c r="LY6" s="87" t="b">
        <f>IFERROR('８.グループ申請'!AC65,"-")</f>
        <v>0</v>
      </c>
      <c r="LZ6" s="87" t="b">
        <f>IFERROR('８.グループ申請'!AD65,"-")</f>
        <v>0</v>
      </c>
      <c r="MA6" s="87" t="b">
        <f>IFERROR('８.グループ申請'!AC96,"-")</f>
        <v>0</v>
      </c>
      <c r="MB6" s="87" t="b">
        <f>IFERROR('８.グループ申請'!AC97,"-")</f>
        <v>0</v>
      </c>
      <c r="MC6" s="87" t="b">
        <f>IFERROR('８.グループ申請'!AC98,"-")</f>
        <v>0</v>
      </c>
      <c r="MD6" s="87" t="b">
        <f>IFERROR('８.グループ申請'!AC99,"-")</f>
        <v>0</v>
      </c>
      <c r="ME6" s="87" t="str">
        <f>IFERROR(IF('８.グループ申請'!J97="","-",'８.グループ申請'!J97),"-")</f>
        <v>-</v>
      </c>
      <c r="MF6" s="87" t="str">
        <f>IFERROR(IF('８.グループ申請'!A101="","-",'８.グループ申請'!A101),"-")</f>
        <v>-</v>
      </c>
      <c r="MG6" s="87" t="b">
        <f>IFERROR('８.グループ申請'!AB110,"-")</f>
        <v>0</v>
      </c>
      <c r="MH6" s="87" t="b">
        <f>IFERROR('８.グループ申請'!AC142,"-")</f>
        <v>0</v>
      </c>
      <c r="MI6" s="87" t="b">
        <f>IFERROR('８.グループ申請'!AC143,"-")</f>
        <v>0</v>
      </c>
      <c r="MJ6" s="87" t="b">
        <f>IFERROR('８.グループ申請'!AC144,"-")</f>
        <v>0</v>
      </c>
      <c r="MK6" s="87" t="b">
        <f>IFERROR('８.グループ申請'!AC145,"-")</f>
        <v>0</v>
      </c>
      <c r="ML6" s="87" t="str">
        <f>IFERROR(IF('８.グループ申請'!J143="","-",'８.グループ申請'!J143),"-")</f>
        <v>-</v>
      </c>
      <c r="MM6" s="87" t="str">
        <f>IFERROR(IF('８.グループ申請'!A147="","-",'８.グループ申請'!A147),"-")</f>
        <v>-</v>
      </c>
      <c r="MN6" s="87" t="b">
        <f>IFERROR('８.グループ申請'!AB156,"-")</f>
        <v>0</v>
      </c>
      <c r="MO6" s="87" t="b">
        <f>IFERROR('８.グループ申請'!AC188,"-")</f>
        <v>0</v>
      </c>
      <c r="MP6" s="87" t="b">
        <f>IFERROR('８.グループ申請'!AC189,"-")</f>
        <v>0</v>
      </c>
      <c r="MQ6" s="87" t="b">
        <f>IFERROR('８.グループ申請'!AC190,"-")</f>
        <v>0</v>
      </c>
      <c r="MR6" s="87" t="b">
        <f>IFERROR('８.グループ申請'!AC191,"-")</f>
        <v>0</v>
      </c>
      <c r="MS6" s="87" t="str">
        <f>IFERROR(IF('８.グループ申請'!J189="","-",'８.グループ申請'!J189),"-")</f>
        <v>-</v>
      </c>
      <c r="MT6" s="87" t="str">
        <f>IFERROR(IF('８.グループ申請'!A193="","-",'８.グループ申請'!A193),"-")</f>
        <v>-</v>
      </c>
      <c r="MU6" s="87" t="b">
        <f>IFERROR('８.グループ申請'!AB202,"-")</f>
        <v>0</v>
      </c>
      <c r="MV6" s="87" t="b">
        <f>IFERROR('８.グループ申請'!AC234,"-")</f>
        <v>0</v>
      </c>
      <c r="MW6" s="87" t="b">
        <f>IFERROR('８.グループ申請'!AC235,"-")</f>
        <v>0</v>
      </c>
      <c r="MX6" s="87" t="b">
        <f>IFERROR('８.グループ申請'!AC236,"-")</f>
        <v>0</v>
      </c>
      <c r="MY6" s="87" t="b">
        <f>IFERROR('８.グループ申請'!AC237,"-")</f>
        <v>0</v>
      </c>
      <c r="MZ6" s="87" t="str">
        <f>IFERROR(IF('８.グループ申請'!J235="","-",'８.グループ申請'!J235),"-")</f>
        <v>-</v>
      </c>
      <c r="NA6" s="87" t="str">
        <f>IFERROR(IF('８.グループ申請'!A239="","-",'８.グループ申請'!A239),"-")</f>
        <v>-</v>
      </c>
      <c r="NB6" s="87" t="b">
        <f>IFERROR('８.グループ申請'!AB248,"-")</f>
        <v>0</v>
      </c>
      <c r="NC6" s="87" t="str">
        <f>IFERROR(IF(削減協力者追加!G4="","-",削減協力者追加!G4),"-")</f>
        <v>-</v>
      </c>
      <c r="ND6" s="87" t="str">
        <f>IFERROR(IF(削減協力者追加!G5="","-",削減協力者追加!G5),"-")</f>
        <v>-</v>
      </c>
      <c r="NE6" s="87" t="str">
        <f>IFERROR(IF(削減協力者追加!G6="","-",削減協力者追加!G6),"-")</f>
        <v>-</v>
      </c>
      <c r="NF6" s="87" t="str">
        <f>IFERROR(IF(削減協力者追加!G7="","-",削減協力者追加!G7),"-")</f>
        <v>-</v>
      </c>
      <c r="NG6" s="87" t="str">
        <f>IFERROR(IF(削減協力者追加!G8="","-",削減協力者追加!G8),"-")</f>
        <v>-</v>
      </c>
      <c r="NH6" s="87" t="str">
        <f>IFERROR(IF(削減協力者追加!G9="","-",削減協力者追加!G9),"-")</f>
        <v>-</v>
      </c>
      <c r="NI6" s="87" t="str">
        <f>IFERROR(IF(削減協力者追加!G10="","-",削減協力者追加!G10),"-")</f>
        <v>-</v>
      </c>
      <c r="NJ6" s="87" t="str">
        <f>IFERROR(IF(削減協力者追加!G11="","-",削減協力者追加!G11),"-")</f>
        <v>-</v>
      </c>
      <c r="NK6" s="87" t="str">
        <f>IFERROR(IF(削減協力者追加!G12="","-",削減協力者追加!G12),"-")</f>
        <v>-</v>
      </c>
      <c r="NL6" s="87" t="str">
        <f>IFERROR(IF(削減協力者追加!G13="","-",削減協力者追加!G13),"-")</f>
        <v>-</v>
      </c>
      <c r="NM6" s="87" t="str">
        <f>IFERROR(IF(削減協力者追加!G14="","-",削減協力者追加!G14),"-")</f>
        <v>-</v>
      </c>
      <c r="NN6" s="87" t="str">
        <f>IFERROR(IF(削減協力者追加!G15="","-",削減協力者追加!G15),"-")</f>
        <v>-</v>
      </c>
      <c r="NO6" s="87" t="str">
        <f>IFERROR(IF(削減協力者追加!G16="","-",削減協力者追加!G16),"-")</f>
        <v>-</v>
      </c>
      <c r="NP6" s="87" t="str">
        <f>IFERROR(IF(削減協力者追加!G17="","-",削減協力者追加!G17),"-")</f>
        <v>-</v>
      </c>
      <c r="NQ6" s="87" t="str">
        <f>IFERROR(IF('1.代表事業者1者'!AC3="","-",'1.代表事業者1者'!AC3),"-")</f>
        <v>2023年度</v>
      </c>
      <c r="NR6" s="87" t="str">
        <f>IFERROR(IF('1.代表事業者1者'!C7="","-",'1.代表事業者1者'!C7),"-")</f>
        <v>-</v>
      </c>
      <c r="NS6" s="87" t="str">
        <f>IFERROR(IF('1.代表事業者1者'!K7="","-",'1.代表事業者1者'!K7),"-")</f>
        <v>-</v>
      </c>
      <c r="NT6" s="87" t="str">
        <f>IFERROR(IF('1.代表事業者1者'!R7="","-",'1.代表事業者1者'!R7),"-")</f>
        <v>-</v>
      </c>
      <c r="NU6" s="87" t="str">
        <f>IFERROR(IF('1.代表事業者1者'!Z7="","-",'1.代表事業者1者'!Z7),"-")</f>
        <v>-</v>
      </c>
      <c r="NV6" s="87" t="str">
        <f>IFERROR(IF('1.代表事業者1者'!C12="","-",'1.代表事業者1者'!C12),"-")</f>
        <v>-</v>
      </c>
      <c r="NW6" s="87" t="str">
        <f>IFERROR(IF('1.代表事業者1者'!K12="","-",'1.代表事業者1者'!K12),"-")</f>
        <v>-</v>
      </c>
      <c r="NX6" s="87" t="str">
        <f>IFERROR(IF('1.代表事業者1者'!R12="","-",'1.代表事業者1者'!R12),"-")</f>
        <v>-</v>
      </c>
      <c r="NY6" s="87" t="str">
        <f>IFERROR(IF('1.代表事業者1者'!Z12="","-",'1.代表事業者1者'!Z12),"-")</f>
        <v>-</v>
      </c>
      <c r="NZ6" s="87" t="str">
        <f>IFERROR(IF('2.代表事業者2者(1)'!AC3="","-",'2.代表事業者2者(1)'!AC3),"-")</f>
        <v>2023年度</v>
      </c>
      <c r="OA6" s="87" t="str">
        <f>IFERROR(IF('2.代表事業者2者(1)'!C7="","-",'2.代表事業者2者(1)'!C7),"-")</f>
        <v>-</v>
      </c>
      <c r="OB6" s="87" t="str">
        <f>IFERROR(IF('2.代表事業者2者(1)'!K7="","-",'2.代表事業者2者(1)'!K7),"-")</f>
        <v>-</v>
      </c>
      <c r="OC6" s="87" t="str">
        <f>IFERROR(IF('2.代表事業者2者(1)'!R7="","-",'2.代表事業者2者(1)'!R7),"-")</f>
        <v>-</v>
      </c>
      <c r="OD6" s="87" t="str">
        <f>IFERROR(IF('2.代表事業者2者(1)'!Z7="","-",'2.代表事業者2者(1)'!Z7),"-")</f>
        <v>-</v>
      </c>
      <c r="OE6" s="87" t="str">
        <f>IFERROR(IF('2.代表事業者2者(1)'!C12="","-",'2.代表事業者2者(1)'!C12),"-")</f>
        <v>-</v>
      </c>
      <c r="OF6" s="87" t="str">
        <f>IFERROR(IF('2.代表事業者2者(1)'!K12="","-",'2.代表事業者2者(1)'!K12),"-")</f>
        <v>-</v>
      </c>
      <c r="OG6" s="87" t="str">
        <f>IFERROR(IF('2.代表事業者2者(1)'!R12="","-",'2.代表事業者2者(1)'!R12),"-")</f>
        <v>-</v>
      </c>
      <c r="OH6" s="87" t="str">
        <f>IFERROR(IF('2.代表事業者2者(1)'!Z12="","-",'2.代表事業者2者(1)'!Z12),"-")</f>
        <v>-</v>
      </c>
      <c r="OI6" s="87" t="str">
        <f>IFERROR(IF('3.代表事業者2者(2)'!AC3="","-",'3.代表事業者2者(2)'!AC3),"-")</f>
        <v>2023年度</v>
      </c>
      <c r="OJ6" s="87" t="str">
        <f>IFERROR(IF('3.代表事業者2者(2)'!C7="","-",'3.代表事業者2者(2)'!C7),"-")</f>
        <v>-</v>
      </c>
      <c r="OK6" s="87" t="str">
        <f>IFERROR(IF('3.代表事業者2者(2)'!K7="","-",'3.代表事業者2者(2)'!K7),"-")</f>
        <v>-</v>
      </c>
      <c r="OL6" s="87" t="str">
        <f>IFERROR(IF('3.代表事業者2者(2)'!R7="","-",'3.代表事業者2者(2)'!R7),"-")</f>
        <v>-</v>
      </c>
      <c r="OM6" s="87" t="str">
        <f>IFERROR(IF('3.代表事業者2者(2)'!Z7="","-",'3.代表事業者2者(2)'!Z7),"-")</f>
        <v>-</v>
      </c>
      <c r="ON6" s="87" t="str">
        <f>IFERROR(IF('3.代表事業者2者(2)'!C12="","-",'3.代表事業者2者(2)'!C12),"-")</f>
        <v>-</v>
      </c>
      <c r="OO6" s="87" t="str">
        <f>IFERROR(IF('3.代表事業者2者(2)'!K12="","-",'3.代表事業者2者(2)'!K12),"-")</f>
        <v>-</v>
      </c>
      <c r="OP6" s="87" t="str">
        <f>IFERROR(IF('3.代表事業者2者(2)'!R12="","-",'3.代表事業者2者(2)'!R12),"-")</f>
        <v>-</v>
      </c>
      <c r="OQ6" s="87" t="str">
        <f>IFERROR(IF('3.代表事業者2者(2)'!Z12="","-",'3.代表事業者2者(2)'!Z12),"-")</f>
        <v>-</v>
      </c>
      <c r="OR6" s="87" t="str">
        <f>IFERROR(IF('4.代表事業者2者(3)'!AC3="","-",'4.代表事業者2者(3)'!AC3),"-")</f>
        <v>2023年度</v>
      </c>
      <c r="OS6" s="87" t="str">
        <f>IFERROR(IF('4.代表事業者2者(3)'!C7="","-",'4.代表事業者2者(3)'!C7),"-")</f>
        <v>-</v>
      </c>
      <c r="OT6" s="87" t="str">
        <f>IFERROR(IF('4.代表事業者2者(3)'!K7="","-",'4.代表事業者2者(3)'!K7),"-")</f>
        <v>-</v>
      </c>
      <c r="OU6" s="87" t="str">
        <f>IFERROR(IF('4.代表事業者2者(3)'!R7="","-",'4.代表事業者2者(3)'!R7),"-")</f>
        <v>-</v>
      </c>
      <c r="OV6" s="87" t="str">
        <f>IFERROR(IF('4.代表事業者2者(3)'!Z7="","-",'4.代表事業者2者(3)'!Z7),"-")</f>
        <v>-</v>
      </c>
      <c r="OW6" s="87" t="str">
        <f>IFERROR(IF('4.代表事業者2者(3)'!C12="","-",'4.代表事業者2者(3)'!C12),"-")</f>
        <v>-</v>
      </c>
      <c r="OX6" s="87" t="str">
        <f>IFERROR(IF('4.代表事業者2者(3)'!K12="","-",'4.代表事業者2者(3)'!K12),"-")</f>
        <v>-</v>
      </c>
      <c r="OY6" s="87" t="str">
        <f>IFERROR(IF('4.代表事業者2者(3)'!R12="","-",'4.代表事業者2者(3)'!R12),"-")</f>
        <v>-</v>
      </c>
      <c r="OZ6" s="87" t="str">
        <f>IFERROR(IF('4.代表事業者2者(3)'!Z12="","-",'4.代表事業者2者(3)'!Z12),"-")</f>
        <v>-</v>
      </c>
      <c r="PA6" s="92" t="s">
        <v>821</v>
      </c>
    </row>
  </sheetData>
  <sheetProtection algorithmName="SHA-512" hashValue="uymVY6uWI7YRS9rY0hiRKNJl8if9SYBJWk0hPMVrwnlx4ATZlK6flbFvbeP0vdLXT8Ay5DF8YzjAMI3RQi/N2A==" saltValue="hLFwXRYJ9IcRHKi1Dvdnsw==" spinCount="100000" sheet="1" objects="1" scenarios="1"/>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Y32"/>
  <sheetViews>
    <sheetView showGridLines="0" view="pageBreakPreview" zoomScaleNormal="100" zoomScaleSheetLayoutView="100" workbookViewId="0">
      <selection sqref="A1:Y1"/>
    </sheetView>
  </sheetViews>
  <sheetFormatPr defaultColWidth="3.125" defaultRowHeight="15.75" x14ac:dyDescent="0.4"/>
  <cols>
    <col min="1" max="16384" width="3.125" style="1"/>
  </cols>
  <sheetData>
    <row r="1" spans="1:25" ht="15.75" customHeight="1" x14ac:dyDescent="0.4">
      <c r="A1" s="132" t="s">
        <v>151</v>
      </c>
      <c r="B1" s="132"/>
      <c r="C1" s="132"/>
      <c r="D1" s="132"/>
      <c r="E1" s="132"/>
      <c r="F1" s="132"/>
      <c r="G1" s="132"/>
      <c r="H1" s="132"/>
      <c r="I1" s="132"/>
      <c r="J1" s="132"/>
      <c r="K1" s="132"/>
      <c r="L1" s="132"/>
      <c r="M1" s="132"/>
      <c r="N1" s="132"/>
      <c r="O1" s="132"/>
      <c r="P1" s="132"/>
      <c r="Q1" s="132"/>
      <c r="R1" s="132"/>
      <c r="S1" s="132"/>
      <c r="T1" s="132"/>
      <c r="U1" s="132"/>
      <c r="V1" s="132"/>
      <c r="W1" s="132"/>
      <c r="X1" s="132"/>
      <c r="Y1" s="132"/>
    </row>
    <row r="2" spans="1:25" ht="15.75" customHeight="1" x14ac:dyDescent="0.4">
      <c r="A2" s="132" t="s">
        <v>185</v>
      </c>
      <c r="B2" s="132"/>
      <c r="C2" s="132"/>
      <c r="D2" s="132"/>
      <c r="E2" s="132"/>
      <c r="F2" s="132"/>
      <c r="G2" s="132"/>
      <c r="H2" s="132"/>
      <c r="I2" s="132"/>
      <c r="J2" s="132"/>
      <c r="K2" s="132"/>
      <c r="L2" s="132"/>
      <c r="M2" s="132"/>
      <c r="N2" s="132"/>
      <c r="O2" s="132"/>
      <c r="P2" s="132"/>
      <c r="Q2" s="132"/>
      <c r="R2" s="132"/>
      <c r="S2" s="132"/>
      <c r="T2" s="132"/>
      <c r="U2" s="132"/>
      <c r="V2" s="132"/>
      <c r="W2" s="132"/>
      <c r="X2" s="132"/>
      <c r="Y2" s="132"/>
    </row>
    <row r="3" spans="1:25" ht="15.75" customHeight="1" x14ac:dyDescent="0.4">
      <c r="A3" s="133" t="s">
        <v>216</v>
      </c>
      <c r="B3" s="132"/>
      <c r="C3" s="132"/>
      <c r="D3" s="132"/>
      <c r="E3" s="132"/>
      <c r="F3" s="132"/>
      <c r="G3" s="132"/>
      <c r="H3" s="132"/>
      <c r="I3" s="132"/>
      <c r="J3" s="132"/>
      <c r="K3" s="132"/>
      <c r="L3" s="132"/>
      <c r="M3" s="132"/>
      <c r="N3" s="132"/>
      <c r="O3" s="132"/>
      <c r="P3" s="132"/>
      <c r="Q3" s="132"/>
      <c r="R3" s="132"/>
      <c r="S3" s="132"/>
      <c r="T3" s="132"/>
      <c r="U3" s="132"/>
      <c r="V3" s="132"/>
      <c r="W3" s="132"/>
      <c r="X3" s="132"/>
      <c r="Y3" s="132"/>
    </row>
    <row r="4" spans="1:25" ht="15.75" customHeight="1" x14ac:dyDescent="0.4">
      <c r="A4" s="132"/>
      <c r="B4" s="132"/>
      <c r="C4" s="132"/>
      <c r="D4" s="132"/>
      <c r="E4" s="132"/>
      <c r="F4" s="132"/>
      <c r="G4" s="132"/>
      <c r="H4" s="132"/>
      <c r="I4" s="132"/>
      <c r="J4" s="132"/>
      <c r="K4" s="132"/>
      <c r="L4" s="132"/>
      <c r="M4" s="132"/>
      <c r="N4" s="132"/>
      <c r="O4" s="132"/>
      <c r="P4" s="132"/>
      <c r="Q4" s="132"/>
      <c r="R4" s="132"/>
      <c r="S4" s="132"/>
      <c r="T4" s="132"/>
      <c r="U4" s="132"/>
      <c r="V4" s="132"/>
      <c r="W4" s="132"/>
      <c r="X4" s="132"/>
      <c r="Y4" s="132"/>
    </row>
    <row r="5" spans="1:25" ht="15.75" customHeight="1" x14ac:dyDescent="0.4">
      <c r="B5" s="7"/>
      <c r="C5" s="7"/>
      <c r="D5" s="7"/>
      <c r="E5" s="7"/>
      <c r="F5" s="7"/>
      <c r="G5" s="7"/>
      <c r="H5" s="7"/>
      <c r="I5" s="7"/>
      <c r="J5" s="7"/>
      <c r="K5" s="7"/>
      <c r="L5" s="7"/>
      <c r="M5" s="7"/>
      <c r="N5" s="7"/>
      <c r="O5" s="7"/>
      <c r="P5" s="7"/>
      <c r="Q5" s="7"/>
      <c r="R5" s="7"/>
      <c r="S5" s="7"/>
      <c r="T5" s="7"/>
      <c r="U5" s="7"/>
      <c r="V5" s="7"/>
      <c r="W5" s="7"/>
      <c r="X5" s="7"/>
    </row>
    <row r="6" spans="1:25" ht="15.75" customHeight="1" x14ac:dyDescent="0.4">
      <c r="A6" s="111"/>
      <c r="B6" s="111"/>
      <c r="C6" s="111"/>
      <c r="D6" s="111" t="s">
        <v>170</v>
      </c>
      <c r="E6" s="111"/>
      <c r="F6" s="111"/>
      <c r="G6" s="111"/>
      <c r="H6" s="111"/>
      <c r="I6" s="111"/>
      <c r="J6" s="111"/>
      <c r="K6" s="111"/>
      <c r="L6" s="111"/>
      <c r="M6" s="111"/>
      <c r="N6" s="111"/>
      <c r="O6" s="111" t="s">
        <v>205</v>
      </c>
      <c r="P6" s="111"/>
      <c r="Q6" s="111"/>
      <c r="R6" s="111"/>
      <c r="S6" s="111"/>
      <c r="T6" s="111" t="s">
        <v>206</v>
      </c>
      <c r="U6" s="111"/>
      <c r="V6" s="111"/>
      <c r="W6" s="111"/>
      <c r="X6" s="111"/>
    </row>
    <row r="7" spans="1:25" ht="15.75" customHeight="1" x14ac:dyDescent="0.4">
      <c r="A7" s="97" t="s">
        <v>187</v>
      </c>
      <c r="B7" s="117"/>
      <c r="C7" s="98"/>
      <c r="D7" s="110" t="s">
        <v>171</v>
      </c>
      <c r="E7" s="110"/>
      <c r="F7" s="110"/>
      <c r="G7" s="110"/>
      <c r="H7" s="110"/>
      <c r="I7" s="110"/>
      <c r="J7" s="110"/>
      <c r="K7" s="110"/>
      <c r="L7" s="110"/>
      <c r="M7" s="110"/>
      <c r="N7" s="110"/>
      <c r="O7" s="111" t="s">
        <v>178</v>
      </c>
      <c r="P7" s="111"/>
      <c r="Q7" s="111"/>
      <c r="R7" s="111"/>
      <c r="S7" s="111"/>
      <c r="T7" s="111" t="s">
        <v>178</v>
      </c>
      <c r="U7" s="111"/>
      <c r="V7" s="111"/>
      <c r="W7" s="111"/>
      <c r="X7" s="111"/>
    </row>
    <row r="8" spans="1:25" ht="15.75" customHeight="1" x14ac:dyDescent="0.4">
      <c r="A8" s="99"/>
      <c r="B8" s="112"/>
      <c r="C8" s="100"/>
      <c r="D8" s="104" t="s">
        <v>151</v>
      </c>
      <c r="E8" s="105"/>
      <c r="F8" s="105"/>
      <c r="G8" s="105"/>
      <c r="H8" s="105"/>
      <c r="I8" s="105"/>
      <c r="J8" s="105"/>
      <c r="K8" s="105"/>
      <c r="L8" s="105"/>
      <c r="M8" s="105"/>
      <c r="N8" s="106"/>
      <c r="O8" s="111" t="s">
        <v>178</v>
      </c>
      <c r="P8" s="111"/>
      <c r="Q8" s="111"/>
      <c r="R8" s="111"/>
      <c r="S8" s="111"/>
      <c r="T8" s="111" t="s">
        <v>178</v>
      </c>
      <c r="U8" s="111"/>
      <c r="V8" s="111"/>
      <c r="W8" s="111"/>
      <c r="X8" s="111"/>
    </row>
    <row r="9" spans="1:25" x14ac:dyDescent="0.4">
      <c r="A9" s="111" t="s">
        <v>176</v>
      </c>
      <c r="B9" s="111"/>
      <c r="C9" s="111"/>
      <c r="D9" s="110" t="s">
        <v>172</v>
      </c>
      <c r="E9" s="110"/>
      <c r="F9" s="110"/>
      <c r="G9" s="110"/>
      <c r="H9" s="110"/>
      <c r="I9" s="110"/>
      <c r="J9" s="110"/>
      <c r="K9" s="110"/>
      <c r="L9" s="110"/>
      <c r="M9" s="110"/>
      <c r="N9" s="110"/>
      <c r="O9" s="111" t="s">
        <v>178</v>
      </c>
      <c r="P9" s="111"/>
      <c r="Q9" s="111"/>
      <c r="R9" s="111"/>
      <c r="S9" s="111"/>
      <c r="T9" s="111" t="s">
        <v>178</v>
      </c>
      <c r="U9" s="111"/>
      <c r="V9" s="111"/>
      <c r="W9" s="111"/>
      <c r="X9" s="111"/>
    </row>
    <row r="10" spans="1:25" x14ac:dyDescent="0.4">
      <c r="A10" s="111"/>
      <c r="B10" s="111"/>
      <c r="C10" s="111"/>
      <c r="D10" s="110" t="s">
        <v>179</v>
      </c>
      <c r="E10" s="110"/>
      <c r="F10" s="110"/>
      <c r="G10" s="110"/>
      <c r="H10" s="110"/>
      <c r="I10" s="110"/>
      <c r="J10" s="110"/>
      <c r="K10" s="110"/>
      <c r="L10" s="110"/>
      <c r="M10" s="110"/>
      <c r="N10" s="110"/>
      <c r="O10" s="111" t="s">
        <v>180</v>
      </c>
      <c r="P10" s="111"/>
      <c r="Q10" s="111"/>
      <c r="R10" s="111"/>
      <c r="S10" s="111"/>
      <c r="T10" s="111" t="s">
        <v>178</v>
      </c>
      <c r="U10" s="111"/>
      <c r="V10" s="111"/>
      <c r="W10" s="111"/>
      <c r="X10" s="111"/>
    </row>
    <row r="11" spans="1:25" x14ac:dyDescent="0.4">
      <c r="A11" s="111"/>
      <c r="B11" s="111"/>
      <c r="C11" s="111"/>
      <c r="D11" s="110" t="s">
        <v>173</v>
      </c>
      <c r="E11" s="110"/>
      <c r="F11" s="110"/>
      <c r="G11" s="110"/>
      <c r="H11" s="110"/>
      <c r="I11" s="110"/>
      <c r="J11" s="110"/>
      <c r="K11" s="110"/>
      <c r="L11" s="110"/>
      <c r="M11" s="110"/>
      <c r="N11" s="110"/>
      <c r="O11" s="111" t="s">
        <v>178</v>
      </c>
      <c r="P11" s="111"/>
      <c r="Q11" s="111"/>
      <c r="R11" s="111"/>
      <c r="S11" s="111"/>
      <c r="T11" s="111" t="s">
        <v>178</v>
      </c>
      <c r="U11" s="111"/>
      <c r="V11" s="111"/>
      <c r="W11" s="111"/>
      <c r="X11" s="111"/>
    </row>
    <row r="12" spans="1:25" x14ac:dyDescent="0.4">
      <c r="A12" s="111"/>
      <c r="B12" s="111"/>
      <c r="C12" s="111"/>
      <c r="D12" s="110" t="s">
        <v>174</v>
      </c>
      <c r="E12" s="110"/>
      <c r="F12" s="110"/>
      <c r="G12" s="110"/>
      <c r="H12" s="110"/>
      <c r="I12" s="110"/>
      <c r="J12" s="110"/>
      <c r="K12" s="110"/>
      <c r="L12" s="110"/>
      <c r="M12" s="110"/>
      <c r="N12" s="110"/>
      <c r="O12" s="111" t="s">
        <v>178</v>
      </c>
      <c r="P12" s="111"/>
      <c r="Q12" s="111"/>
      <c r="R12" s="111"/>
      <c r="S12" s="111"/>
      <c r="T12" s="111" t="s">
        <v>178</v>
      </c>
      <c r="U12" s="111"/>
      <c r="V12" s="111"/>
      <c r="W12" s="111"/>
      <c r="X12" s="111"/>
    </row>
    <row r="13" spans="1:25" x14ac:dyDescent="0.4">
      <c r="A13" s="111"/>
      <c r="B13" s="111"/>
      <c r="C13" s="111"/>
      <c r="D13" s="110" t="s">
        <v>266</v>
      </c>
      <c r="E13" s="110"/>
      <c r="F13" s="110"/>
      <c r="G13" s="110"/>
      <c r="H13" s="110"/>
      <c r="I13" s="110"/>
      <c r="J13" s="110"/>
      <c r="K13" s="110"/>
      <c r="L13" s="110"/>
      <c r="M13" s="110"/>
      <c r="N13" s="110"/>
      <c r="O13" s="111" t="s">
        <v>178</v>
      </c>
      <c r="P13" s="111"/>
      <c r="Q13" s="111"/>
      <c r="R13" s="111"/>
      <c r="S13" s="111"/>
      <c r="T13" s="111" t="s">
        <v>178</v>
      </c>
      <c r="U13" s="111"/>
      <c r="V13" s="111"/>
      <c r="W13" s="111"/>
      <c r="X13" s="111"/>
    </row>
    <row r="14" spans="1:25" x14ac:dyDescent="0.4">
      <c r="A14" s="111"/>
      <c r="B14" s="111"/>
      <c r="C14" s="111"/>
      <c r="D14" s="110" t="s">
        <v>267</v>
      </c>
      <c r="E14" s="110"/>
      <c r="F14" s="110"/>
      <c r="G14" s="110"/>
      <c r="H14" s="110"/>
      <c r="I14" s="110"/>
      <c r="J14" s="110"/>
      <c r="K14" s="110"/>
      <c r="L14" s="110"/>
      <c r="M14" s="110"/>
      <c r="N14" s="110"/>
      <c r="O14" s="111" t="s">
        <v>178</v>
      </c>
      <c r="P14" s="111"/>
      <c r="Q14" s="111"/>
      <c r="R14" s="111"/>
      <c r="S14" s="111"/>
      <c r="T14" s="111" t="s">
        <v>178</v>
      </c>
      <c r="U14" s="111"/>
      <c r="V14" s="111"/>
      <c r="W14" s="111"/>
      <c r="X14" s="111"/>
    </row>
    <row r="15" spans="1:25" x14ac:dyDescent="0.4">
      <c r="A15" s="111"/>
      <c r="B15" s="111"/>
      <c r="C15" s="111"/>
      <c r="D15" s="110" t="s">
        <v>268</v>
      </c>
      <c r="E15" s="110"/>
      <c r="F15" s="110"/>
      <c r="G15" s="110"/>
      <c r="H15" s="110"/>
      <c r="I15" s="110"/>
      <c r="J15" s="110"/>
      <c r="K15" s="110"/>
      <c r="L15" s="110"/>
      <c r="M15" s="110"/>
      <c r="N15" s="110"/>
      <c r="O15" s="111" t="s">
        <v>178</v>
      </c>
      <c r="P15" s="111"/>
      <c r="Q15" s="111"/>
      <c r="R15" s="111"/>
      <c r="S15" s="111"/>
      <c r="T15" s="111" t="s">
        <v>178</v>
      </c>
      <c r="U15" s="111"/>
      <c r="V15" s="111"/>
      <c r="W15" s="111"/>
      <c r="X15" s="111"/>
    </row>
    <row r="16" spans="1:25" x14ac:dyDescent="0.4">
      <c r="A16" s="111"/>
      <c r="B16" s="111"/>
      <c r="C16" s="111"/>
      <c r="D16" s="110" t="s">
        <v>269</v>
      </c>
      <c r="E16" s="110"/>
      <c r="F16" s="110"/>
      <c r="G16" s="110"/>
      <c r="H16" s="110"/>
      <c r="I16" s="110"/>
      <c r="J16" s="111" t="s">
        <v>181</v>
      </c>
      <c r="K16" s="111"/>
      <c r="L16" s="111"/>
      <c r="M16" s="111"/>
      <c r="N16" s="111"/>
      <c r="O16" s="111" t="s">
        <v>180</v>
      </c>
      <c r="P16" s="111"/>
      <c r="Q16" s="111"/>
      <c r="R16" s="111"/>
      <c r="S16" s="111"/>
      <c r="T16" s="111" t="s">
        <v>180</v>
      </c>
      <c r="U16" s="111"/>
      <c r="V16" s="111"/>
      <c r="W16" s="111"/>
      <c r="X16" s="111"/>
    </row>
    <row r="17" spans="1:51" x14ac:dyDescent="0.4">
      <c r="A17" s="111"/>
      <c r="B17" s="111"/>
      <c r="C17" s="111"/>
      <c r="D17" s="110"/>
      <c r="E17" s="110"/>
      <c r="F17" s="110"/>
      <c r="G17" s="110"/>
      <c r="H17" s="110"/>
      <c r="I17" s="110"/>
      <c r="J17" s="111" t="s">
        <v>182</v>
      </c>
      <c r="K17" s="111"/>
      <c r="L17" s="111"/>
      <c r="M17" s="111"/>
      <c r="N17" s="111"/>
      <c r="O17" s="111" t="s">
        <v>178</v>
      </c>
      <c r="P17" s="111"/>
      <c r="Q17" s="111"/>
      <c r="R17" s="111"/>
      <c r="S17" s="111"/>
      <c r="T17" s="111" t="s">
        <v>178</v>
      </c>
      <c r="U17" s="111"/>
      <c r="V17" s="111"/>
      <c r="W17" s="111"/>
      <c r="X17" s="111"/>
    </row>
    <row r="18" spans="1:51" x14ac:dyDescent="0.4">
      <c r="A18" s="111"/>
      <c r="B18" s="111"/>
      <c r="C18" s="111"/>
      <c r="D18" s="110" t="s">
        <v>175</v>
      </c>
      <c r="E18" s="110"/>
      <c r="F18" s="110"/>
      <c r="G18" s="110"/>
      <c r="H18" s="110"/>
      <c r="I18" s="110"/>
      <c r="J18" s="111" t="s">
        <v>183</v>
      </c>
      <c r="K18" s="111"/>
      <c r="L18" s="111"/>
      <c r="M18" s="111"/>
      <c r="N18" s="111"/>
      <c r="O18" s="111" t="s">
        <v>180</v>
      </c>
      <c r="P18" s="111"/>
      <c r="Q18" s="111"/>
      <c r="R18" s="111"/>
      <c r="S18" s="111"/>
      <c r="T18" s="111" t="s">
        <v>180</v>
      </c>
      <c r="U18" s="111"/>
      <c r="V18" s="111"/>
      <c r="W18" s="111"/>
      <c r="X18" s="111"/>
    </row>
    <row r="19" spans="1:51" x14ac:dyDescent="0.4">
      <c r="A19" s="111"/>
      <c r="B19" s="111"/>
      <c r="C19" s="111"/>
      <c r="D19" s="110"/>
      <c r="E19" s="110"/>
      <c r="F19" s="110"/>
      <c r="G19" s="110"/>
      <c r="H19" s="110"/>
      <c r="I19" s="110"/>
      <c r="J19" s="111" t="s">
        <v>184</v>
      </c>
      <c r="K19" s="111"/>
      <c r="L19" s="111"/>
      <c r="M19" s="111"/>
      <c r="N19" s="111"/>
      <c r="O19" s="111" t="s">
        <v>178</v>
      </c>
      <c r="P19" s="111"/>
      <c r="Q19" s="111"/>
      <c r="R19" s="111"/>
      <c r="S19" s="111"/>
      <c r="T19" s="111" t="s">
        <v>178</v>
      </c>
      <c r="U19" s="111"/>
      <c r="V19" s="111"/>
      <c r="W19" s="111"/>
      <c r="X19" s="111"/>
    </row>
    <row r="20" spans="1:51" x14ac:dyDescent="0.4">
      <c r="A20" s="111" t="s">
        <v>177</v>
      </c>
      <c r="B20" s="111"/>
      <c r="C20" s="111"/>
      <c r="D20" s="110" t="s">
        <v>207</v>
      </c>
      <c r="E20" s="110"/>
      <c r="F20" s="110"/>
      <c r="G20" s="110"/>
      <c r="H20" s="110"/>
      <c r="I20" s="110"/>
      <c r="J20" s="110"/>
      <c r="K20" s="110"/>
      <c r="L20" s="110"/>
      <c r="M20" s="110"/>
      <c r="N20" s="110"/>
      <c r="O20" s="111" t="s">
        <v>178</v>
      </c>
      <c r="P20" s="111"/>
      <c r="Q20" s="111"/>
      <c r="R20" s="111"/>
      <c r="S20" s="111"/>
      <c r="T20" s="111" t="s">
        <v>180</v>
      </c>
      <c r="U20" s="111"/>
      <c r="V20" s="111"/>
      <c r="W20" s="111"/>
      <c r="X20" s="111"/>
    </row>
    <row r="21" spans="1:51" ht="18.75" customHeight="1" x14ac:dyDescent="0.4">
      <c r="A21" s="111"/>
      <c r="B21" s="111"/>
      <c r="C21" s="111"/>
      <c r="D21" s="110" t="s">
        <v>208</v>
      </c>
      <c r="E21" s="110"/>
      <c r="F21" s="110"/>
      <c r="G21" s="110"/>
      <c r="H21" s="110"/>
      <c r="I21" s="110"/>
      <c r="J21" s="110"/>
      <c r="K21" s="110"/>
      <c r="L21" s="110"/>
      <c r="M21" s="110"/>
      <c r="N21" s="110"/>
      <c r="O21" s="111" t="s">
        <v>180</v>
      </c>
      <c r="P21" s="111"/>
      <c r="Q21" s="111"/>
      <c r="R21" s="111"/>
      <c r="S21" s="111"/>
      <c r="T21" s="111" t="s">
        <v>178</v>
      </c>
      <c r="U21" s="111"/>
      <c r="V21" s="111"/>
      <c r="W21" s="111"/>
      <c r="X21" s="111"/>
    </row>
    <row r="22" spans="1:51" x14ac:dyDescent="0.4">
      <c r="A22" s="111"/>
      <c r="B22" s="111"/>
      <c r="C22" s="111"/>
      <c r="D22" s="110" t="s">
        <v>209</v>
      </c>
      <c r="E22" s="110"/>
      <c r="F22" s="110"/>
      <c r="G22" s="110"/>
      <c r="H22" s="110"/>
      <c r="I22" s="110"/>
      <c r="J22" s="110"/>
      <c r="K22" s="110"/>
      <c r="L22" s="110"/>
      <c r="M22" s="110"/>
      <c r="N22" s="110"/>
      <c r="O22" s="111" t="s">
        <v>180</v>
      </c>
      <c r="P22" s="111"/>
      <c r="Q22" s="111"/>
      <c r="R22" s="111"/>
      <c r="S22" s="111"/>
      <c r="T22" s="111" t="s">
        <v>178</v>
      </c>
      <c r="U22" s="111"/>
      <c r="V22" s="111"/>
      <c r="W22" s="111"/>
      <c r="X22" s="111"/>
    </row>
    <row r="23" spans="1:51" x14ac:dyDescent="0.4">
      <c r="A23" s="111"/>
      <c r="B23" s="111"/>
      <c r="C23" s="111"/>
      <c r="D23" s="110" t="s">
        <v>210</v>
      </c>
      <c r="E23" s="110"/>
      <c r="F23" s="110"/>
      <c r="G23" s="110"/>
      <c r="H23" s="110"/>
      <c r="I23" s="110"/>
      <c r="J23" s="110"/>
      <c r="K23" s="110"/>
      <c r="L23" s="110"/>
      <c r="M23" s="110"/>
      <c r="N23" s="110"/>
      <c r="O23" s="111" t="s">
        <v>180</v>
      </c>
      <c r="P23" s="111"/>
      <c r="Q23" s="111"/>
      <c r="R23" s="111"/>
      <c r="S23" s="111"/>
      <c r="T23" s="111" t="s">
        <v>178</v>
      </c>
      <c r="U23" s="111"/>
      <c r="V23" s="111"/>
      <c r="W23" s="111"/>
      <c r="X23" s="111"/>
    </row>
    <row r="27" spans="1:51" x14ac:dyDescent="0.4">
      <c r="AO27" s="122"/>
      <c r="AP27" s="122"/>
      <c r="AQ27" s="122"/>
      <c r="AR27" s="122"/>
      <c r="AS27" s="122"/>
      <c r="AT27" s="122"/>
      <c r="AU27" s="122"/>
      <c r="AV27" s="122"/>
      <c r="AW27" s="122"/>
      <c r="AX27" s="122"/>
      <c r="AY27" s="122"/>
    </row>
    <row r="28" spans="1:51" x14ac:dyDescent="0.4">
      <c r="AO28" s="122"/>
      <c r="AP28" s="122"/>
      <c r="AQ28" s="122"/>
      <c r="AR28" s="122"/>
      <c r="AS28" s="122"/>
      <c r="AT28" s="122"/>
      <c r="AU28" s="122"/>
      <c r="AV28" s="122"/>
      <c r="AW28" s="122"/>
      <c r="AX28" s="122"/>
      <c r="AY28" s="122"/>
    </row>
    <row r="29" spans="1:51" x14ac:dyDescent="0.4">
      <c r="AO29" s="122"/>
      <c r="AP29" s="122"/>
      <c r="AQ29" s="122"/>
      <c r="AR29" s="122"/>
      <c r="AS29" s="122"/>
      <c r="AT29" s="122"/>
      <c r="AU29" s="122"/>
      <c r="AV29" s="122"/>
      <c r="AW29" s="122"/>
      <c r="AX29" s="122"/>
      <c r="AY29" s="122"/>
    </row>
    <row r="30" spans="1:51" x14ac:dyDescent="0.4">
      <c r="AO30" s="122"/>
      <c r="AP30" s="122"/>
      <c r="AQ30" s="122"/>
      <c r="AR30" s="122"/>
      <c r="AS30" s="122"/>
      <c r="AT30" s="122"/>
      <c r="AU30" s="122"/>
      <c r="AV30" s="122"/>
      <c r="AW30" s="122"/>
      <c r="AX30" s="122"/>
      <c r="AY30" s="122"/>
    </row>
    <row r="31" spans="1:51" x14ac:dyDescent="0.4">
      <c r="AO31" s="122"/>
      <c r="AP31" s="122"/>
      <c r="AQ31" s="122"/>
      <c r="AR31" s="122"/>
      <c r="AS31" s="122"/>
      <c r="AT31" s="122"/>
      <c r="AU31" s="122"/>
      <c r="AV31" s="122"/>
      <c r="AW31" s="122"/>
      <c r="AX31" s="122"/>
      <c r="AY31" s="122"/>
    </row>
    <row r="32" spans="1:51" x14ac:dyDescent="0.4">
      <c r="A32" s="132" t="s">
        <v>186</v>
      </c>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row>
  </sheetData>
  <mergeCells count="69">
    <mergeCell ref="A1:Y1"/>
    <mergeCell ref="D6:N6"/>
    <mergeCell ref="D7:N7"/>
    <mergeCell ref="D9:N9"/>
    <mergeCell ref="D10:N10"/>
    <mergeCell ref="A2:Y2"/>
    <mergeCell ref="A3:Y4"/>
    <mergeCell ref="A6:C6"/>
    <mergeCell ref="O6:S6"/>
    <mergeCell ref="O7:S7"/>
    <mergeCell ref="O9:S9"/>
    <mergeCell ref="O10:S10"/>
    <mergeCell ref="A9:C19"/>
    <mergeCell ref="D12:N12"/>
    <mergeCell ref="D14:N14"/>
    <mergeCell ref="D15:N15"/>
    <mergeCell ref="AO30:AY30"/>
    <mergeCell ref="AO31:AY31"/>
    <mergeCell ref="D21:N21"/>
    <mergeCell ref="D22:N22"/>
    <mergeCell ref="D23:N23"/>
    <mergeCell ref="AO27:AY27"/>
    <mergeCell ref="AO28:AY28"/>
    <mergeCell ref="AO29:AY29"/>
    <mergeCell ref="T21:X21"/>
    <mergeCell ref="T22:X22"/>
    <mergeCell ref="D11:N11"/>
    <mergeCell ref="O23:S23"/>
    <mergeCell ref="T6:X6"/>
    <mergeCell ref="T7:X7"/>
    <mergeCell ref="T9:X9"/>
    <mergeCell ref="T10:X10"/>
    <mergeCell ref="T11:X11"/>
    <mergeCell ref="T12:X12"/>
    <mergeCell ref="T14:X14"/>
    <mergeCell ref="O12:S12"/>
    <mergeCell ref="O14:S14"/>
    <mergeCell ref="O15:S15"/>
    <mergeCell ref="O16:S16"/>
    <mergeCell ref="O19:S19"/>
    <mergeCell ref="D20:N20"/>
    <mergeCell ref="O20:S20"/>
    <mergeCell ref="A32:Y32"/>
    <mergeCell ref="T18:X18"/>
    <mergeCell ref="O21:S21"/>
    <mergeCell ref="O22:S22"/>
    <mergeCell ref="T16:X16"/>
    <mergeCell ref="T19:X19"/>
    <mergeCell ref="T20:X20"/>
    <mergeCell ref="O18:S18"/>
    <mergeCell ref="J18:N18"/>
    <mergeCell ref="J19:N19"/>
    <mergeCell ref="A20:C23"/>
    <mergeCell ref="A7:C8"/>
    <mergeCell ref="D8:N8"/>
    <mergeCell ref="O8:S8"/>
    <mergeCell ref="T8:X8"/>
    <mergeCell ref="T23:X23"/>
    <mergeCell ref="D16:I17"/>
    <mergeCell ref="J16:N16"/>
    <mergeCell ref="J17:N17"/>
    <mergeCell ref="O17:S17"/>
    <mergeCell ref="T17:X17"/>
    <mergeCell ref="D18:I19"/>
    <mergeCell ref="T15:X15"/>
    <mergeCell ref="O11:S11"/>
    <mergeCell ref="D13:N13"/>
    <mergeCell ref="O13:S13"/>
    <mergeCell ref="T13:X13"/>
  </mergeCells>
  <phoneticPr fontId="6"/>
  <pageMargins left="0.70866141732283472" right="0.70866141732283472" top="0.74803149606299213" bottom="0.74803149606299213" header="0.31496062992125984" footer="0.31496062992125984"/>
  <pageSetup paperSize="9" orientation="portrait" r:id="rId1"/>
  <headerFooter>
    <oddFooter>&amp;Lsf04Hh5</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sheetPr>
  <dimension ref="A1:AF121"/>
  <sheetViews>
    <sheetView showGridLines="0" view="pageBreakPreview" zoomScaleNormal="100" zoomScaleSheetLayoutView="100" workbookViewId="0">
      <selection activeCell="AI34" sqref="AI34"/>
    </sheetView>
  </sheetViews>
  <sheetFormatPr defaultColWidth="3.125" defaultRowHeight="15.75" x14ac:dyDescent="0.4"/>
  <cols>
    <col min="1" max="26" width="3.125" style="1"/>
    <col min="27" max="27" width="15.375" style="16" hidden="1" customWidth="1"/>
    <col min="28" max="28" width="14.5" style="16" hidden="1" customWidth="1"/>
    <col min="29" max="29" width="10.625" style="16" hidden="1" customWidth="1"/>
    <col min="30" max="30" width="12.875" style="16" hidden="1" customWidth="1"/>
    <col min="31" max="31" width="10.625" style="16" hidden="1" customWidth="1"/>
    <col min="32" max="32" width="3.125" style="1" hidden="1" customWidth="1"/>
    <col min="33" max="16384" width="3.125" style="1"/>
  </cols>
  <sheetData>
    <row r="1" spans="1:25" x14ac:dyDescent="0.4">
      <c r="A1" s="171" t="s">
        <v>311</v>
      </c>
      <c r="B1" s="171"/>
      <c r="C1" s="171"/>
      <c r="D1" s="171"/>
      <c r="E1" s="171"/>
      <c r="F1" s="171"/>
      <c r="G1" s="171"/>
      <c r="H1" s="171"/>
      <c r="I1" s="171"/>
      <c r="J1" s="171"/>
      <c r="K1" s="171"/>
      <c r="L1" s="171"/>
      <c r="M1" s="171"/>
      <c r="N1" s="171"/>
      <c r="O1" s="171"/>
      <c r="P1" s="171"/>
      <c r="Q1" s="171"/>
      <c r="R1" s="171"/>
      <c r="S1" s="171"/>
      <c r="T1" s="171"/>
      <c r="U1" s="171"/>
      <c r="V1" s="171"/>
      <c r="W1" s="171"/>
      <c r="X1" s="171"/>
      <c r="Y1" s="171"/>
    </row>
    <row r="2" spans="1:25" x14ac:dyDescent="0.4">
      <c r="A2" s="132" t="s">
        <v>89</v>
      </c>
      <c r="B2" s="132"/>
      <c r="C2" s="132"/>
      <c r="D2" s="132"/>
      <c r="E2" s="132"/>
      <c r="F2" s="132"/>
      <c r="G2" s="132"/>
      <c r="H2" s="132"/>
      <c r="I2" s="132"/>
      <c r="J2" s="132"/>
      <c r="K2" s="132"/>
      <c r="L2" s="132"/>
      <c r="M2" s="132"/>
      <c r="N2" s="132"/>
      <c r="O2" s="132"/>
      <c r="P2" s="132"/>
      <c r="Q2" s="132"/>
      <c r="R2" s="132"/>
      <c r="S2" s="132"/>
      <c r="T2" s="132"/>
      <c r="U2" s="132"/>
      <c r="V2" s="132"/>
      <c r="W2" s="132"/>
      <c r="X2" s="132"/>
      <c r="Y2" s="132"/>
    </row>
    <row r="3" spans="1:25" x14ac:dyDescent="0.4">
      <c r="A3" s="18" t="s">
        <v>165</v>
      </c>
      <c r="B3" s="18"/>
      <c r="C3" s="18"/>
      <c r="D3" s="18"/>
      <c r="E3" s="18"/>
      <c r="F3" s="18"/>
      <c r="G3" s="18"/>
      <c r="H3" s="18"/>
      <c r="I3" s="18"/>
      <c r="J3" s="18"/>
      <c r="K3" s="18"/>
      <c r="L3" s="18"/>
      <c r="M3" s="18"/>
      <c r="N3" s="18"/>
      <c r="O3" s="18"/>
      <c r="P3" s="18"/>
      <c r="Q3" s="18"/>
      <c r="R3" s="18"/>
      <c r="S3" s="18"/>
      <c r="T3" s="18"/>
      <c r="U3" s="18"/>
      <c r="V3" s="18"/>
      <c r="W3" s="18"/>
      <c r="X3" s="18"/>
      <c r="Y3" s="18"/>
    </row>
    <row r="4" spans="1:25" x14ac:dyDescent="0.4">
      <c r="A4" s="18"/>
      <c r="B4" s="18"/>
      <c r="C4" s="18"/>
      <c r="D4" s="18"/>
      <c r="E4" s="18"/>
      <c r="F4" s="18"/>
      <c r="G4" s="18"/>
      <c r="H4" s="18"/>
      <c r="I4" s="18"/>
      <c r="J4" s="18"/>
      <c r="K4" s="18"/>
      <c r="L4" s="18"/>
      <c r="M4" s="18"/>
      <c r="N4" s="18"/>
      <c r="O4" s="18"/>
      <c r="P4" s="18"/>
      <c r="Q4" s="18"/>
      <c r="R4" s="18"/>
      <c r="S4" s="18"/>
      <c r="T4" s="18"/>
      <c r="U4" s="18"/>
      <c r="V4" s="18"/>
      <c r="W4" s="18"/>
      <c r="X4" s="18"/>
      <c r="Y4" s="18"/>
    </row>
    <row r="5" spans="1:25" x14ac:dyDescent="0.4">
      <c r="A5" s="18"/>
      <c r="B5" s="18"/>
      <c r="C5" s="18"/>
      <c r="D5" s="18"/>
      <c r="E5" s="18"/>
      <c r="F5" s="18"/>
      <c r="G5" s="18"/>
      <c r="H5" s="18"/>
      <c r="I5" s="18"/>
      <c r="J5" s="18"/>
      <c r="K5" s="18"/>
      <c r="L5" s="18"/>
      <c r="M5" s="18"/>
      <c r="N5" s="18"/>
      <c r="O5" s="18"/>
      <c r="P5" s="18"/>
      <c r="Q5" s="18"/>
      <c r="R5" s="18"/>
      <c r="S5" s="18"/>
      <c r="T5" s="18"/>
      <c r="U5" s="18"/>
      <c r="V5" s="18"/>
      <c r="W5" s="18"/>
      <c r="X5" s="18"/>
      <c r="Y5" s="18"/>
    </row>
    <row r="6" spans="1:25" x14ac:dyDescent="0.4">
      <c r="A6" s="18"/>
      <c r="B6" s="18"/>
      <c r="C6" s="18"/>
      <c r="D6" s="18"/>
      <c r="E6" s="18"/>
      <c r="F6" s="18"/>
      <c r="G6" s="18"/>
      <c r="H6" s="18"/>
      <c r="I6" s="18"/>
      <c r="J6" s="18"/>
      <c r="K6" s="18"/>
      <c r="L6" s="18"/>
      <c r="M6" s="18"/>
      <c r="N6" s="18"/>
      <c r="O6" s="18"/>
      <c r="P6" s="18"/>
      <c r="Q6" s="18"/>
      <c r="R6" s="18"/>
      <c r="S6" s="18"/>
      <c r="T6" s="18"/>
      <c r="U6" s="18"/>
      <c r="V6" s="18"/>
      <c r="W6" s="18"/>
      <c r="X6" s="18"/>
      <c r="Y6" s="18"/>
    </row>
    <row r="7" spans="1:25" x14ac:dyDescent="0.4">
      <c r="A7" s="18"/>
      <c r="B7" s="18"/>
      <c r="C7" s="18"/>
      <c r="D7" s="18"/>
      <c r="E7" s="18"/>
      <c r="F7" s="18"/>
      <c r="G7" s="18"/>
      <c r="H7" s="18"/>
      <c r="I7" s="18"/>
      <c r="J7" s="18"/>
      <c r="K7" s="18"/>
      <c r="L7" s="18"/>
      <c r="M7" s="18"/>
      <c r="N7" s="18"/>
      <c r="O7" s="18"/>
      <c r="P7" s="18"/>
      <c r="Q7" s="18"/>
      <c r="R7" s="18"/>
      <c r="S7" s="18"/>
      <c r="T7" s="18"/>
      <c r="U7" s="18"/>
      <c r="V7" s="18"/>
      <c r="W7" s="18"/>
      <c r="X7" s="18"/>
      <c r="Y7" s="18"/>
    </row>
    <row r="8" spans="1:25" x14ac:dyDescent="0.4">
      <c r="A8" s="18"/>
      <c r="B8" s="18"/>
      <c r="C8" s="18"/>
      <c r="D8" s="18"/>
      <c r="E8" s="18"/>
      <c r="F8" s="18"/>
      <c r="G8" s="18"/>
      <c r="H8" s="18"/>
      <c r="I8" s="18"/>
      <c r="J8" s="18"/>
      <c r="K8" s="18"/>
      <c r="L8" s="18"/>
      <c r="M8" s="18"/>
      <c r="N8" s="18"/>
      <c r="O8" s="18"/>
      <c r="P8" s="18"/>
      <c r="Q8" s="18"/>
      <c r="R8" s="18"/>
      <c r="S8" s="18"/>
      <c r="T8" s="18"/>
      <c r="U8" s="18"/>
      <c r="V8" s="18"/>
      <c r="W8" s="18"/>
      <c r="X8" s="18"/>
      <c r="Y8" s="18"/>
    </row>
    <row r="9" spans="1:25" x14ac:dyDescent="0.4">
      <c r="A9" s="18"/>
      <c r="B9" s="18"/>
      <c r="C9" s="18"/>
      <c r="D9" s="18"/>
      <c r="E9" s="18"/>
      <c r="F9" s="18"/>
      <c r="G9" s="18"/>
      <c r="H9" s="18"/>
      <c r="I9" s="18"/>
      <c r="J9" s="18"/>
      <c r="K9" s="18"/>
      <c r="L9" s="18"/>
      <c r="M9" s="18"/>
      <c r="N9" s="18"/>
      <c r="O9" s="18"/>
      <c r="P9" s="18"/>
      <c r="Q9" s="18"/>
      <c r="R9" s="18"/>
      <c r="S9" s="18"/>
      <c r="T9" s="18"/>
      <c r="U9" s="18"/>
      <c r="V9" s="18"/>
      <c r="W9" s="18"/>
      <c r="X9" s="18"/>
      <c r="Y9" s="18"/>
    </row>
    <row r="10" spans="1:25" x14ac:dyDescent="0.4">
      <c r="A10" s="18"/>
      <c r="B10" s="18"/>
      <c r="C10" s="18"/>
      <c r="D10" s="18"/>
      <c r="E10" s="18"/>
      <c r="F10" s="18"/>
      <c r="G10" s="18"/>
      <c r="H10" s="18"/>
      <c r="I10" s="18"/>
      <c r="J10" s="18"/>
      <c r="K10" s="18"/>
      <c r="L10" s="18"/>
      <c r="M10" s="18"/>
      <c r="N10" s="18"/>
      <c r="O10" s="18"/>
      <c r="P10" s="18"/>
      <c r="Q10" s="18"/>
      <c r="R10" s="18"/>
      <c r="S10" s="18"/>
      <c r="T10" s="18"/>
      <c r="U10" s="18"/>
      <c r="V10" s="18"/>
      <c r="W10" s="18"/>
      <c r="X10" s="18"/>
      <c r="Y10" s="18"/>
    </row>
    <row r="11" spans="1:25" x14ac:dyDescent="0.4">
      <c r="A11" s="18"/>
      <c r="B11" s="18"/>
      <c r="C11" s="18"/>
      <c r="D11" s="18"/>
      <c r="E11" s="18"/>
      <c r="F11" s="18"/>
      <c r="G11" s="18"/>
      <c r="H11" s="18"/>
      <c r="I11" s="18"/>
      <c r="J11" s="18"/>
      <c r="K11" s="18"/>
      <c r="L11" s="18"/>
      <c r="M11" s="18"/>
      <c r="N11" s="18"/>
      <c r="O11" s="18"/>
      <c r="P11" s="18"/>
      <c r="Q11" s="18"/>
      <c r="R11" s="18"/>
      <c r="S11" s="18"/>
      <c r="T11" s="18"/>
      <c r="U11" s="18"/>
      <c r="V11" s="18"/>
      <c r="W11" s="18"/>
      <c r="X11" s="18"/>
      <c r="Y11" s="18"/>
    </row>
    <row r="12" spans="1:25" x14ac:dyDescent="0.4">
      <c r="A12" s="18"/>
      <c r="B12" s="18"/>
      <c r="C12" s="18"/>
      <c r="D12" s="18"/>
      <c r="E12" s="18"/>
      <c r="F12" s="18"/>
      <c r="G12" s="18"/>
      <c r="H12" s="18"/>
      <c r="I12" s="18"/>
      <c r="J12" s="18"/>
      <c r="K12" s="18"/>
      <c r="L12" s="18"/>
      <c r="M12" s="18"/>
      <c r="N12" s="18"/>
      <c r="O12" s="18"/>
      <c r="P12" s="18"/>
      <c r="Q12" s="18"/>
      <c r="R12" s="18"/>
      <c r="S12" s="18"/>
      <c r="T12" s="18"/>
      <c r="U12" s="18"/>
      <c r="V12" s="18"/>
      <c r="W12" s="18"/>
      <c r="X12" s="18"/>
      <c r="Y12" s="18"/>
    </row>
    <row r="13" spans="1:25" x14ac:dyDescent="0.4">
      <c r="A13" s="18"/>
      <c r="B13" s="18"/>
      <c r="C13" s="18"/>
      <c r="D13" s="18"/>
      <c r="E13" s="18"/>
      <c r="F13" s="18"/>
      <c r="G13" s="18"/>
      <c r="H13" s="18"/>
      <c r="I13" s="18"/>
      <c r="J13" s="18"/>
      <c r="K13" s="18"/>
      <c r="L13" s="18"/>
      <c r="M13" s="18"/>
      <c r="N13" s="18"/>
      <c r="O13" s="18"/>
      <c r="P13" s="18"/>
      <c r="Q13" s="18"/>
      <c r="R13" s="18"/>
      <c r="S13" s="18"/>
      <c r="T13" s="18"/>
      <c r="U13" s="18"/>
      <c r="V13" s="18"/>
      <c r="W13" s="18"/>
      <c r="X13" s="18"/>
      <c r="Y13" s="18"/>
    </row>
    <row r="14" spans="1:25" x14ac:dyDescent="0.4">
      <c r="A14" s="18"/>
      <c r="B14" s="18"/>
      <c r="C14" s="18"/>
      <c r="D14" s="18"/>
      <c r="E14" s="18"/>
      <c r="F14" s="18"/>
      <c r="G14" s="18"/>
      <c r="H14" s="18"/>
      <c r="I14" s="18"/>
      <c r="J14" s="18"/>
      <c r="K14" s="18"/>
      <c r="L14" s="18"/>
      <c r="M14" s="18"/>
      <c r="N14" s="18"/>
      <c r="O14" s="18"/>
      <c r="P14" s="18"/>
      <c r="Q14" s="18"/>
      <c r="R14" s="18"/>
      <c r="S14" s="18"/>
      <c r="T14" s="18"/>
      <c r="U14" s="18"/>
      <c r="V14" s="18"/>
      <c r="W14" s="18"/>
      <c r="X14" s="18"/>
      <c r="Y14" s="18"/>
    </row>
    <row r="15" spans="1:25" x14ac:dyDescent="0.4">
      <c r="A15" s="132" t="s">
        <v>150</v>
      </c>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row>
    <row r="16" spans="1:25" x14ac:dyDescent="0.4">
      <c r="A16" s="107" t="s">
        <v>1</v>
      </c>
      <c r="B16" s="109"/>
      <c r="C16" s="242" t="str">
        <f>IF(表紙様式第1別紙!C12="","",表紙様式第1別紙!C12)</f>
        <v/>
      </c>
      <c r="D16" s="243"/>
      <c r="E16" s="243"/>
      <c r="F16" s="243"/>
      <c r="G16" s="243"/>
      <c r="H16" s="243"/>
      <c r="I16" s="243"/>
      <c r="J16" s="243"/>
      <c r="K16" s="243"/>
      <c r="L16" s="243"/>
      <c r="M16" s="243"/>
      <c r="N16" s="243"/>
      <c r="O16" s="243"/>
      <c r="P16" s="243"/>
      <c r="Q16" s="243"/>
      <c r="R16" s="243"/>
      <c r="S16" s="243"/>
      <c r="T16" s="243"/>
      <c r="U16" s="243"/>
      <c r="V16" s="243"/>
      <c r="W16" s="243"/>
      <c r="X16" s="243"/>
      <c r="Y16" s="244"/>
    </row>
    <row r="17" spans="1:28" x14ac:dyDescent="0.4">
      <c r="C17" s="99"/>
      <c r="D17" s="100"/>
      <c r="E17" s="241" t="s">
        <v>169</v>
      </c>
      <c r="F17" s="241"/>
      <c r="G17" s="241"/>
      <c r="H17" s="241"/>
      <c r="I17" s="241"/>
      <c r="J17" s="241"/>
      <c r="K17" s="241"/>
      <c r="L17" s="241"/>
      <c r="M17" s="241"/>
      <c r="N17" s="241"/>
      <c r="O17" s="241"/>
      <c r="AA17" s="28" t="s">
        <v>241</v>
      </c>
      <c r="AB17" s="28" t="b">
        <v>0</v>
      </c>
    </row>
    <row r="18" spans="1:28" x14ac:dyDescent="0.4">
      <c r="C18" s="17"/>
      <c r="D18" s="17"/>
      <c r="E18" s="17"/>
      <c r="F18" s="17"/>
      <c r="G18" s="17"/>
      <c r="H18" s="17"/>
      <c r="I18" s="17"/>
      <c r="J18" s="17"/>
      <c r="K18" s="17"/>
      <c r="L18" s="17"/>
      <c r="M18" s="17"/>
      <c r="N18" s="17"/>
      <c r="O18" s="17"/>
    </row>
    <row r="19" spans="1:28" x14ac:dyDescent="0.4">
      <c r="A19" s="18"/>
      <c r="B19" s="18"/>
      <c r="C19" s="18"/>
      <c r="D19" s="18"/>
      <c r="E19" s="18"/>
      <c r="F19" s="18"/>
      <c r="G19" s="18"/>
      <c r="H19" s="18"/>
      <c r="I19" s="18"/>
      <c r="J19" s="18"/>
      <c r="K19" s="18"/>
      <c r="L19" s="18"/>
      <c r="M19" s="18"/>
      <c r="N19" s="18"/>
      <c r="O19" s="18"/>
      <c r="P19" s="18"/>
      <c r="Q19" s="18"/>
      <c r="R19" s="18"/>
      <c r="S19" s="18"/>
      <c r="T19" s="18"/>
      <c r="U19" s="18"/>
      <c r="V19" s="18"/>
      <c r="W19" s="18"/>
      <c r="X19" s="18"/>
      <c r="Y19" s="18"/>
    </row>
    <row r="20" spans="1:28" ht="15.75" customHeight="1" x14ac:dyDescent="0.4">
      <c r="A20" s="239" t="s">
        <v>167</v>
      </c>
      <c r="B20" s="239"/>
      <c r="C20" s="239"/>
      <c r="D20" s="239"/>
      <c r="E20" s="239"/>
      <c r="F20" s="132"/>
      <c r="G20" s="132"/>
      <c r="H20" s="132"/>
      <c r="I20" s="132"/>
      <c r="J20" s="132"/>
      <c r="K20" s="132"/>
      <c r="L20" s="132"/>
      <c r="M20" s="132"/>
      <c r="N20" s="132"/>
      <c r="O20" s="132"/>
      <c r="P20" s="132"/>
      <c r="Q20" s="132"/>
      <c r="R20" s="132"/>
      <c r="S20" s="132"/>
      <c r="T20" s="132"/>
      <c r="U20" s="132"/>
      <c r="V20" s="132"/>
      <c r="W20" s="132"/>
      <c r="X20" s="132"/>
      <c r="Y20" s="132"/>
    </row>
    <row r="21" spans="1:28" ht="15" customHeight="1" x14ac:dyDescent="0.4">
      <c r="A21" s="97" t="s">
        <v>5</v>
      </c>
      <c r="B21" s="117"/>
      <c r="C21" s="117"/>
      <c r="D21" s="117"/>
      <c r="E21" s="98"/>
      <c r="F21" s="111" t="s">
        <v>1</v>
      </c>
      <c r="G21" s="111"/>
      <c r="H21" s="111"/>
      <c r="I21" s="111"/>
      <c r="J21" s="240" t="str">
        <f>IF(表紙様式第1別紙!C12="","",表紙様式第1別紙!C12)</f>
        <v/>
      </c>
      <c r="K21" s="240"/>
      <c r="L21" s="240"/>
      <c r="M21" s="240"/>
      <c r="N21" s="240"/>
      <c r="O21" s="240"/>
      <c r="P21" s="240"/>
      <c r="Q21" s="240"/>
      <c r="R21" s="240"/>
      <c r="S21" s="240"/>
      <c r="T21" s="240"/>
      <c r="U21" s="240"/>
      <c r="V21" s="240"/>
      <c r="W21" s="240"/>
      <c r="X21" s="240"/>
      <c r="Y21" s="240"/>
    </row>
    <row r="22" spans="1:28" ht="15" customHeight="1" x14ac:dyDescent="0.4">
      <c r="A22" s="234"/>
      <c r="B22" s="122"/>
      <c r="C22" s="122"/>
      <c r="D22" s="122"/>
      <c r="E22" s="235"/>
      <c r="F22" s="111"/>
      <c r="G22" s="111"/>
      <c r="H22" s="111"/>
      <c r="I22" s="111"/>
      <c r="J22" s="240"/>
      <c r="K22" s="240"/>
      <c r="L22" s="240"/>
      <c r="M22" s="240"/>
      <c r="N22" s="240"/>
      <c r="O22" s="240"/>
      <c r="P22" s="240"/>
      <c r="Q22" s="240"/>
      <c r="R22" s="240"/>
      <c r="S22" s="240"/>
      <c r="T22" s="240"/>
      <c r="U22" s="240"/>
      <c r="V22" s="240"/>
      <c r="W22" s="240"/>
      <c r="X22" s="240"/>
      <c r="Y22" s="240"/>
    </row>
    <row r="23" spans="1:28" ht="15" customHeight="1" x14ac:dyDescent="0.4">
      <c r="A23" s="234"/>
      <c r="B23" s="122"/>
      <c r="C23" s="122"/>
      <c r="D23" s="122"/>
      <c r="E23" s="235"/>
      <c r="F23" s="111" t="s">
        <v>2</v>
      </c>
      <c r="G23" s="111"/>
      <c r="H23" s="111"/>
      <c r="I23" s="111"/>
      <c r="J23" s="245" t="s">
        <v>190</v>
      </c>
      <c r="K23" s="246"/>
      <c r="L23" s="246"/>
      <c r="M23" s="246"/>
      <c r="N23" s="247"/>
      <c r="O23" s="40" t="s">
        <v>288</v>
      </c>
      <c r="P23" s="236"/>
      <c r="Q23" s="237"/>
      <c r="R23" s="237"/>
      <c r="S23" s="237"/>
      <c r="T23" s="237"/>
      <c r="U23" s="237"/>
      <c r="V23" s="237"/>
      <c r="W23" s="237"/>
      <c r="X23" s="237"/>
      <c r="Y23" s="238"/>
    </row>
    <row r="24" spans="1:28" ht="15" customHeight="1" x14ac:dyDescent="0.4">
      <c r="A24" s="234"/>
      <c r="B24" s="122"/>
      <c r="C24" s="122"/>
      <c r="D24" s="122"/>
      <c r="E24" s="235"/>
      <c r="F24" s="111"/>
      <c r="G24" s="111"/>
      <c r="H24" s="111"/>
      <c r="I24" s="111"/>
      <c r="J24" s="159"/>
      <c r="K24" s="180"/>
      <c r="L24" s="180"/>
      <c r="M24" s="180"/>
      <c r="N24" s="180"/>
      <c r="O24" s="180"/>
      <c r="P24" s="180"/>
      <c r="Q24" s="180"/>
      <c r="R24" s="180"/>
      <c r="S24" s="180"/>
      <c r="T24" s="180"/>
      <c r="U24" s="180"/>
      <c r="V24" s="180"/>
      <c r="W24" s="180"/>
      <c r="X24" s="180"/>
      <c r="Y24" s="181"/>
    </row>
    <row r="25" spans="1:28" ht="15" customHeight="1" x14ac:dyDescent="0.4">
      <c r="A25" s="234"/>
      <c r="B25" s="122"/>
      <c r="C25" s="122"/>
      <c r="D25" s="122"/>
      <c r="E25" s="235"/>
      <c r="F25" s="111"/>
      <c r="G25" s="111"/>
      <c r="H25" s="111"/>
      <c r="I25" s="111"/>
      <c r="J25" s="182"/>
      <c r="K25" s="183"/>
      <c r="L25" s="183"/>
      <c r="M25" s="183"/>
      <c r="N25" s="183"/>
      <c r="O25" s="183"/>
      <c r="P25" s="183"/>
      <c r="Q25" s="183"/>
      <c r="R25" s="183"/>
      <c r="S25" s="183"/>
      <c r="T25" s="183"/>
      <c r="U25" s="183"/>
      <c r="V25" s="183"/>
      <c r="W25" s="183"/>
      <c r="X25" s="183"/>
      <c r="Y25" s="184"/>
    </row>
    <row r="26" spans="1:28" ht="15" customHeight="1" x14ac:dyDescent="0.4">
      <c r="A26" s="234"/>
      <c r="B26" s="122"/>
      <c r="C26" s="122"/>
      <c r="D26" s="122"/>
      <c r="E26" s="235"/>
      <c r="F26" s="111" t="s">
        <v>3</v>
      </c>
      <c r="G26" s="111"/>
      <c r="H26" s="111"/>
      <c r="I26" s="111"/>
      <c r="J26" s="104"/>
      <c r="K26" s="105"/>
      <c r="L26" s="105"/>
      <c r="M26" s="105"/>
      <c r="N26" s="105"/>
      <c r="O26" s="105"/>
      <c r="P26" s="105"/>
      <c r="Q26" s="105"/>
      <c r="R26" s="105"/>
      <c r="S26" s="105"/>
      <c r="T26" s="105"/>
      <c r="U26" s="105"/>
      <c r="V26" s="105"/>
      <c r="W26" s="105"/>
      <c r="X26" s="105"/>
      <c r="Y26" s="106"/>
    </row>
    <row r="27" spans="1:28" ht="15" customHeight="1" x14ac:dyDescent="0.4">
      <c r="A27" s="234"/>
      <c r="B27" s="122"/>
      <c r="C27" s="122"/>
      <c r="D27" s="122"/>
      <c r="E27" s="235"/>
      <c r="F27" s="111" t="s">
        <v>129</v>
      </c>
      <c r="G27" s="111"/>
      <c r="H27" s="111"/>
      <c r="I27" s="111"/>
      <c r="J27" s="114"/>
      <c r="K27" s="115"/>
      <c r="L27" s="115"/>
      <c r="M27" s="115"/>
      <c r="N27" s="115"/>
      <c r="O27" s="115"/>
      <c r="P27" s="115"/>
      <c r="Q27" s="116"/>
      <c r="R27" s="107" t="s">
        <v>221</v>
      </c>
      <c r="S27" s="108"/>
      <c r="T27" s="108"/>
      <c r="U27" s="108"/>
      <c r="V27" s="109"/>
      <c r="W27" s="114"/>
      <c r="X27" s="115"/>
      <c r="Y27" s="116"/>
    </row>
    <row r="28" spans="1:28" ht="15" customHeight="1" x14ac:dyDescent="0.4">
      <c r="A28" s="135" t="s">
        <v>6</v>
      </c>
      <c r="B28" s="136"/>
      <c r="C28" s="136"/>
      <c r="D28" s="136"/>
      <c r="E28" s="137"/>
      <c r="F28" s="111" t="s">
        <v>7</v>
      </c>
      <c r="G28" s="111"/>
      <c r="H28" s="111"/>
      <c r="I28" s="111"/>
      <c r="J28" s="110"/>
      <c r="K28" s="110"/>
      <c r="L28" s="110"/>
      <c r="M28" s="110"/>
      <c r="N28" s="110"/>
      <c r="O28" s="110"/>
      <c r="P28" s="110"/>
      <c r="Q28" s="110"/>
      <c r="R28" s="110"/>
      <c r="S28" s="110"/>
      <c r="T28" s="110"/>
      <c r="U28" s="110"/>
      <c r="V28" s="110"/>
      <c r="W28" s="110"/>
      <c r="X28" s="110"/>
      <c r="Y28" s="110"/>
    </row>
    <row r="29" spans="1:28" ht="15" customHeight="1" x14ac:dyDescent="0.4">
      <c r="A29" s="138"/>
      <c r="B29" s="139"/>
      <c r="C29" s="139"/>
      <c r="D29" s="139"/>
      <c r="E29" s="140"/>
      <c r="F29" s="111" t="s">
        <v>8</v>
      </c>
      <c r="G29" s="111"/>
      <c r="H29" s="111"/>
      <c r="I29" s="111"/>
      <c r="J29" s="110"/>
      <c r="K29" s="110"/>
      <c r="L29" s="110"/>
      <c r="M29" s="110"/>
      <c r="N29" s="110"/>
      <c r="O29" s="110"/>
      <c r="P29" s="110"/>
      <c r="Q29" s="110"/>
      <c r="R29" s="110"/>
      <c r="S29" s="110"/>
      <c r="T29" s="110"/>
      <c r="U29" s="110"/>
      <c r="V29" s="110"/>
      <c r="W29" s="110"/>
      <c r="X29" s="110"/>
      <c r="Y29" s="110"/>
    </row>
    <row r="30" spans="1:28" ht="15" customHeight="1" x14ac:dyDescent="0.4">
      <c r="A30" s="141"/>
      <c r="B30" s="142"/>
      <c r="C30" s="142"/>
      <c r="D30" s="142"/>
      <c r="E30" s="143"/>
      <c r="F30" s="111" t="s">
        <v>9</v>
      </c>
      <c r="G30" s="111"/>
      <c r="H30" s="111"/>
      <c r="I30" s="111"/>
      <c r="J30" s="107" t="s">
        <v>289</v>
      </c>
      <c r="K30" s="109"/>
      <c r="L30" s="104"/>
      <c r="M30" s="105"/>
      <c r="N30" s="105"/>
      <c r="O30" s="105"/>
      <c r="P30" s="105"/>
      <c r="Q30" s="106"/>
      <c r="R30" s="107" t="s">
        <v>290</v>
      </c>
      <c r="S30" s="109"/>
      <c r="T30" s="104"/>
      <c r="U30" s="105"/>
      <c r="V30" s="105"/>
      <c r="W30" s="105"/>
      <c r="X30" s="105"/>
      <c r="Y30" s="106"/>
    </row>
    <row r="31" spans="1:28" ht="15" customHeight="1" x14ac:dyDescent="0.4">
      <c r="A31" s="97" t="s">
        <v>10</v>
      </c>
      <c r="B31" s="117"/>
      <c r="C31" s="117"/>
      <c r="D31" s="117"/>
      <c r="E31" s="98"/>
      <c r="F31" s="111" t="s">
        <v>7</v>
      </c>
      <c r="G31" s="111"/>
      <c r="H31" s="111"/>
      <c r="I31" s="111"/>
      <c r="J31" s="110"/>
      <c r="K31" s="110"/>
      <c r="L31" s="110"/>
      <c r="M31" s="110"/>
      <c r="N31" s="110"/>
      <c r="O31" s="110"/>
      <c r="P31" s="110"/>
      <c r="Q31" s="110"/>
      <c r="R31" s="110"/>
      <c r="S31" s="110"/>
      <c r="T31" s="110"/>
      <c r="U31" s="110"/>
      <c r="V31" s="110"/>
      <c r="W31" s="110"/>
      <c r="X31" s="110"/>
      <c r="Y31" s="110"/>
      <c r="AB31" s="29"/>
    </row>
    <row r="32" spans="1:28" ht="15" customHeight="1" x14ac:dyDescent="0.4">
      <c r="A32" s="234"/>
      <c r="B32" s="122"/>
      <c r="C32" s="122"/>
      <c r="D32" s="122"/>
      <c r="E32" s="235"/>
      <c r="F32" s="111" t="s">
        <v>8</v>
      </c>
      <c r="G32" s="111"/>
      <c r="H32" s="111"/>
      <c r="I32" s="111"/>
      <c r="J32" s="110"/>
      <c r="K32" s="110"/>
      <c r="L32" s="110"/>
      <c r="M32" s="110"/>
      <c r="N32" s="110"/>
      <c r="O32" s="110"/>
      <c r="P32" s="110"/>
      <c r="Q32" s="110"/>
      <c r="R32" s="110"/>
      <c r="S32" s="110"/>
      <c r="T32" s="110"/>
      <c r="U32" s="110"/>
      <c r="V32" s="110"/>
      <c r="W32" s="110"/>
      <c r="X32" s="110"/>
      <c r="Y32" s="110"/>
    </row>
    <row r="33" spans="1:29" ht="15" customHeight="1" x14ac:dyDescent="0.4">
      <c r="A33" s="99"/>
      <c r="B33" s="112"/>
      <c r="C33" s="112"/>
      <c r="D33" s="112"/>
      <c r="E33" s="100"/>
      <c r="F33" s="111" t="s">
        <v>9</v>
      </c>
      <c r="G33" s="111"/>
      <c r="H33" s="111"/>
      <c r="I33" s="111"/>
      <c r="J33" s="107" t="s">
        <v>289</v>
      </c>
      <c r="K33" s="109"/>
      <c r="L33" s="104"/>
      <c r="M33" s="105"/>
      <c r="N33" s="105"/>
      <c r="O33" s="105"/>
      <c r="P33" s="105"/>
      <c r="Q33" s="106"/>
      <c r="R33" s="107" t="s">
        <v>290</v>
      </c>
      <c r="S33" s="109"/>
      <c r="T33" s="104"/>
      <c r="U33" s="105"/>
      <c r="V33" s="105"/>
      <c r="W33" s="105"/>
      <c r="X33" s="105"/>
      <c r="Y33" s="106"/>
      <c r="AB33" s="28" t="s">
        <v>259</v>
      </c>
      <c r="AC33" s="28" t="s">
        <v>260</v>
      </c>
    </row>
    <row r="34" spans="1:29" ht="15.75" customHeight="1" x14ac:dyDescent="0.4">
      <c r="A34" s="135" t="s">
        <v>20</v>
      </c>
      <c r="B34" s="136"/>
      <c r="C34" s="136"/>
      <c r="D34" s="136"/>
      <c r="E34" s="137"/>
      <c r="F34" s="111" t="s">
        <v>11</v>
      </c>
      <c r="G34" s="111"/>
      <c r="H34" s="111"/>
      <c r="I34" s="111"/>
      <c r="J34" s="111"/>
      <c r="K34" s="111"/>
      <c r="L34" s="110" t="s">
        <v>0</v>
      </c>
      <c r="M34" s="110"/>
      <c r="N34" s="110"/>
      <c r="O34" s="110"/>
      <c r="P34" s="110"/>
      <c r="Q34" s="110"/>
      <c r="R34" s="111"/>
      <c r="S34" s="111"/>
      <c r="T34" s="110" t="s">
        <v>12</v>
      </c>
      <c r="U34" s="110"/>
      <c r="V34" s="110"/>
      <c r="W34" s="110"/>
      <c r="X34" s="110"/>
      <c r="Y34" s="110"/>
      <c r="AA34" s="28" t="s">
        <v>242</v>
      </c>
      <c r="AB34" s="28" t="b">
        <v>0</v>
      </c>
      <c r="AC34" s="28" t="b">
        <v>0</v>
      </c>
    </row>
    <row r="35" spans="1:29" x14ac:dyDescent="0.4">
      <c r="A35" s="138"/>
      <c r="B35" s="139"/>
      <c r="C35" s="139"/>
      <c r="D35" s="139"/>
      <c r="E35" s="140"/>
      <c r="F35" s="111" t="s">
        <v>1</v>
      </c>
      <c r="G35" s="111"/>
      <c r="H35" s="111"/>
      <c r="I35" s="111"/>
      <c r="J35" s="185"/>
      <c r="K35" s="185"/>
      <c r="L35" s="185"/>
      <c r="M35" s="185"/>
      <c r="N35" s="185"/>
      <c r="O35" s="185"/>
      <c r="P35" s="185"/>
      <c r="Q35" s="185"/>
      <c r="R35" s="185"/>
      <c r="S35" s="185"/>
      <c r="T35" s="185"/>
      <c r="U35" s="185"/>
      <c r="V35" s="185"/>
      <c r="W35" s="185"/>
      <c r="X35" s="185"/>
      <c r="Y35" s="185"/>
    </row>
    <row r="36" spans="1:29" x14ac:dyDescent="0.4">
      <c r="A36" s="138"/>
      <c r="B36" s="139"/>
      <c r="C36" s="139"/>
      <c r="D36" s="139"/>
      <c r="E36" s="140"/>
      <c r="F36" s="111"/>
      <c r="G36" s="111"/>
      <c r="H36" s="111"/>
      <c r="I36" s="111"/>
      <c r="J36" s="185"/>
      <c r="K36" s="185"/>
      <c r="L36" s="185"/>
      <c r="M36" s="185"/>
      <c r="N36" s="185"/>
      <c r="O36" s="185"/>
      <c r="P36" s="185"/>
      <c r="Q36" s="185"/>
      <c r="R36" s="185"/>
      <c r="S36" s="185"/>
      <c r="T36" s="185"/>
      <c r="U36" s="185"/>
      <c r="V36" s="185"/>
      <c r="W36" s="185"/>
      <c r="X36" s="185"/>
      <c r="Y36" s="185"/>
    </row>
    <row r="37" spans="1:29" x14ac:dyDescent="0.4">
      <c r="A37" s="138"/>
      <c r="B37" s="139"/>
      <c r="C37" s="139"/>
      <c r="D37" s="139"/>
      <c r="E37" s="140"/>
      <c r="F37" s="111" t="s">
        <v>7</v>
      </c>
      <c r="G37" s="111"/>
      <c r="H37" s="111"/>
      <c r="I37" s="111"/>
      <c r="J37" s="110"/>
      <c r="K37" s="110"/>
      <c r="L37" s="110"/>
      <c r="M37" s="110"/>
      <c r="N37" s="110"/>
      <c r="O37" s="110"/>
      <c r="P37" s="110"/>
      <c r="Q37" s="110"/>
      <c r="R37" s="110"/>
      <c r="S37" s="110"/>
      <c r="T37" s="110"/>
      <c r="U37" s="110"/>
      <c r="V37" s="110"/>
      <c r="W37" s="110"/>
      <c r="X37" s="110"/>
      <c r="Y37" s="110"/>
    </row>
    <row r="38" spans="1:29" x14ac:dyDescent="0.4">
      <c r="A38" s="138"/>
      <c r="B38" s="139"/>
      <c r="C38" s="139"/>
      <c r="D38" s="139"/>
      <c r="E38" s="140"/>
      <c r="F38" s="111" t="s">
        <v>8</v>
      </c>
      <c r="G38" s="111"/>
      <c r="H38" s="111"/>
      <c r="I38" s="111"/>
      <c r="J38" s="110"/>
      <c r="K38" s="110"/>
      <c r="L38" s="110"/>
      <c r="M38" s="110"/>
      <c r="N38" s="110"/>
      <c r="O38" s="110"/>
      <c r="P38" s="110"/>
      <c r="Q38" s="110"/>
      <c r="R38" s="110"/>
      <c r="S38" s="110"/>
      <c r="T38" s="110"/>
      <c r="U38" s="110"/>
      <c r="V38" s="110"/>
      <c r="W38" s="110"/>
      <c r="X38" s="110"/>
      <c r="Y38" s="110"/>
    </row>
    <row r="39" spans="1:29" x14ac:dyDescent="0.4">
      <c r="A39" s="138"/>
      <c r="B39" s="139"/>
      <c r="C39" s="139"/>
      <c r="D39" s="139"/>
      <c r="E39" s="140"/>
      <c r="F39" s="111" t="s">
        <v>9</v>
      </c>
      <c r="G39" s="111"/>
      <c r="H39" s="111"/>
      <c r="I39" s="111"/>
      <c r="J39" s="107" t="s">
        <v>289</v>
      </c>
      <c r="K39" s="109"/>
      <c r="L39" s="104"/>
      <c r="M39" s="105"/>
      <c r="N39" s="105"/>
      <c r="O39" s="105"/>
      <c r="P39" s="105"/>
      <c r="Q39" s="106"/>
      <c r="R39" s="107" t="s">
        <v>290</v>
      </c>
      <c r="S39" s="109"/>
      <c r="T39" s="104"/>
      <c r="U39" s="105"/>
      <c r="V39" s="105"/>
      <c r="W39" s="105"/>
      <c r="X39" s="105"/>
      <c r="Y39" s="106"/>
    </row>
    <row r="40" spans="1:29" ht="14.25" customHeight="1" x14ac:dyDescent="0.4">
      <c r="A40" s="138"/>
      <c r="B40" s="139"/>
      <c r="C40" s="139"/>
      <c r="D40" s="139"/>
      <c r="E40" s="140"/>
      <c r="F40" s="111" t="s">
        <v>13</v>
      </c>
      <c r="G40" s="111"/>
      <c r="H40" s="111"/>
      <c r="I40" s="111"/>
      <c r="J40" s="192" t="s">
        <v>190</v>
      </c>
      <c r="K40" s="193"/>
      <c r="L40" s="193"/>
      <c r="M40" s="193"/>
      <c r="N40" s="194"/>
      <c r="O40" s="40" t="s">
        <v>288</v>
      </c>
      <c r="P40" s="236"/>
      <c r="Q40" s="237"/>
      <c r="R40" s="237"/>
      <c r="S40" s="237"/>
      <c r="T40" s="237"/>
      <c r="U40" s="237"/>
      <c r="V40" s="237"/>
      <c r="W40" s="237"/>
      <c r="X40" s="237"/>
      <c r="Y40" s="238"/>
    </row>
    <row r="41" spans="1:29" ht="14.25" customHeight="1" x14ac:dyDescent="0.4">
      <c r="A41" s="138"/>
      <c r="B41" s="139"/>
      <c r="C41" s="139"/>
      <c r="D41" s="139"/>
      <c r="E41" s="140"/>
      <c r="F41" s="111"/>
      <c r="G41" s="111"/>
      <c r="H41" s="111"/>
      <c r="I41" s="111"/>
      <c r="J41" s="186"/>
      <c r="K41" s="187"/>
      <c r="L41" s="187"/>
      <c r="M41" s="187"/>
      <c r="N41" s="187"/>
      <c r="O41" s="187"/>
      <c r="P41" s="187"/>
      <c r="Q41" s="187"/>
      <c r="R41" s="187"/>
      <c r="S41" s="187"/>
      <c r="T41" s="187"/>
      <c r="U41" s="187"/>
      <c r="V41" s="187"/>
      <c r="W41" s="187"/>
      <c r="X41" s="187"/>
      <c r="Y41" s="188"/>
    </row>
    <row r="42" spans="1:29" ht="14.25" customHeight="1" x14ac:dyDescent="0.4">
      <c r="A42" s="138"/>
      <c r="B42" s="139"/>
      <c r="C42" s="139"/>
      <c r="D42" s="139"/>
      <c r="E42" s="140"/>
      <c r="F42" s="111"/>
      <c r="G42" s="111"/>
      <c r="H42" s="111"/>
      <c r="I42" s="111"/>
      <c r="J42" s="189"/>
      <c r="K42" s="190"/>
      <c r="L42" s="190"/>
      <c r="M42" s="190"/>
      <c r="N42" s="190"/>
      <c r="O42" s="190"/>
      <c r="P42" s="190"/>
      <c r="Q42" s="190"/>
      <c r="R42" s="190"/>
      <c r="S42" s="190"/>
      <c r="T42" s="190"/>
      <c r="U42" s="190"/>
      <c r="V42" s="190"/>
      <c r="W42" s="190"/>
      <c r="X42" s="190"/>
      <c r="Y42" s="191"/>
    </row>
    <row r="43" spans="1:29" x14ac:dyDescent="0.4">
      <c r="A43" s="138"/>
      <c r="B43" s="139"/>
      <c r="C43" s="139"/>
      <c r="D43" s="139"/>
      <c r="E43" s="140"/>
      <c r="F43" s="111" t="s">
        <v>14</v>
      </c>
      <c r="G43" s="111"/>
      <c r="H43" s="111"/>
      <c r="I43" s="111"/>
      <c r="J43" s="225"/>
      <c r="K43" s="225"/>
      <c r="L43" s="225"/>
      <c r="M43" s="225"/>
      <c r="N43" s="225"/>
      <c r="O43" s="225"/>
      <c r="P43" s="225"/>
      <c r="Q43" s="225"/>
      <c r="R43" s="225"/>
      <c r="S43" s="225"/>
      <c r="T43" s="225"/>
      <c r="U43" s="225"/>
      <c r="V43" s="225"/>
      <c r="W43" s="225"/>
      <c r="X43" s="225"/>
      <c r="Y43" s="225"/>
    </row>
    <row r="44" spans="1:29" x14ac:dyDescent="0.4">
      <c r="A44" s="141"/>
      <c r="B44" s="142"/>
      <c r="C44" s="142"/>
      <c r="D44" s="142"/>
      <c r="E44" s="143"/>
      <c r="F44" s="111" t="s">
        <v>19</v>
      </c>
      <c r="G44" s="111"/>
      <c r="H44" s="111"/>
      <c r="I44" s="111"/>
      <c r="J44" s="110"/>
      <c r="K44" s="110"/>
      <c r="L44" s="110"/>
      <c r="M44" s="110"/>
      <c r="N44" s="110"/>
      <c r="O44" s="110"/>
      <c r="P44" s="110"/>
      <c r="Q44" s="110"/>
      <c r="R44" s="110"/>
      <c r="S44" s="110"/>
      <c r="T44" s="110"/>
      <c r="U44" s="110"/>
      <c r="V44" s="110"/>
      <c r="W44" s="110"/>
      <c r="X44" s="110"/>
      <c r="Y44" s="110"/>
    </row>
    <row r="45" spans="1:29" x14ac:dyDescent="0.4">
      <c r="A45" s="19"/>
      <c r="B45" s="19"/>
      <c r="C45" s="19"/>
      <c r="D45" s="19"/>
      <c r="E45" s="19"/>
      <c r="F45" s="17"/>
      <c r="G45" s="17"/>
      <c r="H45" s="17"/>
      <c r="I45" s="17"/>
      <c r="J45" s="18"/>
      <c r="K45" s="18"/>
      <c r="L45" s="18"/>
      <c r="M45" s="18"/>
      <c r="N45" s="18"/>
      <c r="O45" s="18"/>
      <c r="P45" s="18"/>
      <c r="Q45" s="18"/>
      <c r="R45" s="18"/>
      <c r="S45" s="18"/>
      <c r="T45" s="18"/>
      <c r="U45" s="18"/>
      <c r="V45" s="18"/>
      <c r="W45" s="18"/>
      <c r="X45" s="18"/>
      <c r="Y45" s="18"/>
    </row>
    <row r="46" spans="1:29" ht="15.75" customHeight="1" x14ac:dyDescent="0.4">
      <c r="A46" s="19"/>
      <c r="B46" s="19"/>
      <c r="C46" s="19"/>
      <c r="D46" s="19"/>
      <c r="E46" s="19"/>
      <c r="F46" s="17"/>
      <c r="G46" s="17"/>
      <c r="H46" s="17"/>
      <c r="I46" s="17"/>
      <c r="J46" s="18"/>
      <c r="K46" s="18"/>
      <c r="L46" s="18"/>
      <c r="M46" s="18"/>
      <c r="N46" s="18"/>
      <c r="O46" s="18"/>
      <c r="P46" s="18"/>
      <c r="Q46" s="18"/>
      <c r="R46" s="18"/>
      <c r="S46" s="18"/>
      <c r="T46" s="18"/>
      <c r="U46" s="18"/>
      <c r="V46" s="18"/>
      <c r="W46" s="18"/>
      <c r="X46" s="18"/>
      <c r="Y46" s="18"/>
    </row>
    <row r="47" spans="1:29" x14ac:dyDescent="0.4">
      <c r="A47" s="19"/>
      <c r="B47" s="19"/>
      <c r="C47" s="19"/>
      <c r="D47" s="19"/>
      <c r="E47" s="19"/>
      <c r="F47" s="17"/>
      <c r="G47" s="17"/>
      <c r="H47" s="17"/>
      <c r="I47" s="17"/>
      <c r="J47" s="18"/>
      <c r="K47" s="18"/>
      <c r="L47" s="18"/>
      <c r="M47" s="18"/>
      <c r="N47" s="18"/>
      <c r="O47" s="18"/>
      <c r="P47" s="18"/>
      <c r="Q47" s="18"/>
      <c r="R47" s="18"/>
      <c r="S47" s="18"/>
      <c r="T47" s="18"/>
      <c r="U47" s="18"/>
      <c r="V47" s="18"/>
      <c r="W47" s="18"/>
      <c r="X47" s="18"/>
      <c r="Y47" s="18"/>
    </row>
    <row r="48" spans="1:29" x14ac:dyDescent="0.4">
      <c r="A48" s="19"/>
      <c r="B48" s="19"/>
      <c r="C48" s="19"/>
      <c r="D48" s="19"/>
      <c r="E48" s="19"/>
      <c r="F48" s="17"/>
      <c r="G48" s="17"/>
      <c r="H48" s="17"/>
      <c r="I48" s="17"/>
      <c r="J48" s="18"/>
      <c r="K48" s="18"/>
      <c r="L48" s="18"/>
      <c r="M48" s="18"/>
      <c r="N48" s="18"/>
      <c r="O48" s="18"/>
      <c r="P48" s="18"/>
      <c r="Q48" s="18"/>
      <c r="R48" s="18"/>
      <c r="S48" s="18"/>
      <c r="T48" s="18"/>
      <c r="U48" s="18"/>
      <c r="V48" s="18"/>
      <c r="W48" s="18"/>
      <c r="X48" s="18"/>
      <c r="Y48" s="18"/>
    </row>
    <row r="50" spans="1:30" ht="15.75" customHeight="1" x14ac:dyDescent="0.4">
      <c r="A50" s="132" t="s">
        <v>275</v>
      </c>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row>
    <row r="51" spans="1:30" x14ac:dyDescent="0.4">
      <c r="A51" s="111" t="s">
        <v>15</v>
      </c>
      <c r="B51" s="111"/>
      <c r="C51" s="111"/>
      <c r="D51" s="111"/>
      <c r="E51" s="111"/>
      <c r="F51" s="178"/>
      <c r="G51" s="178"/>
      <c r="H51" s="178"/>
      <c r="I51" s="178"/>
      <c r="J51" s="178"/>
      <c r="K51" s="178"/>
      <c r="L51" s="178"/>
      <c r="M51" s="178"/>
      <c r="N51" s="178"/>
      <c r="O51" s="178"/>
      <c r="P51" s="178"/>
      <c r="Q51" s="178"/>
      <c r="R51" s="178"/>
      <c r="S51" s="178"/>
      <c r="T51" s="178"/>
      <c r="U51" s="178"/>
      <c r="V51" s="178"/>
      <c r="W51" s="178"/>
      <c r="X51" s="178"/>
      <c r="Y51" s="178"/>
    </row>
    <row r="52" spans="1:30" x14ac:dyDescent="0.4">
      <c r="A52" s="111" t="s">
        <v>17</v>
      </c>
      <c r="B52" s="111"/>
      <c r="C52" s="111"/>
      <c r="D52" s="111"/>
      <c r="E52" s="111"/>
      <c r="F52" s="110"/>
      <c r="G52" s="110"/>
      <c r="H52" s="110"/>
      <c r="I52" s="110"/>
      <c r="J52" s="110"/>
      <c r="K52" s="110"/>
      <c r="L52" s="110"/>
      <c r="M52" s="110"/>
      <c r="N52" s="110"/>
      <c r="O52" s="110"/>
      <c r="P52" s="110"/>
      <c r="Q52" s="110"/>
      <c r="R52" s="110"/>
      <c r="S52" s="110"/>
      <c r="T52" s="110"/>
      <c r="U52" s="110"/>
      <c r="V52" s="110"/>
      <c r="W52" s="110"/>
      <c r="X52" s="110"/>
      <c r="Y52" s="110"/>
    </row>
    <row r="53" spans="1:30" x14ac:dyDescent="0.4">
      <c r="A53" s="111" t="s">
        <v>276</v>
      </c>
      <c r="B53" s="111"/>
      <c r="C53" s="111"/>
      <c r="D53" s="111"/>
      <c r="E53" s="111"/>
      <c r="F53" s="178"/>
      <c r="G53" s="178"/>
      <c r="H53" s="178"/>
      <c r="I53" s="178"/>
      <c r="J53" s="178"/>
      <c r="K53" s="178"/>
      <c r="L53" s="178"/>
      <c r="M53" s="178"/>
      <c r="N53" s="178"/>
      <c r="O53" s="178"/>
      <c r="P53" s="178"/>
      <c r="Q53" s="178"/>
      <c r="R53" s="178"/>
      <c r="S53" s="178"/>
      <c r="T53" s="178"/>
      <c r="U53" s="178"/>
      <c r="V53" s="178"/>
      <c r="W53" s="178"/>
      <c r="X53" s="178"/>
      <c r="Y53" s="178"/>
    </row>
    <row r="54" spans="1:30" x14ac:dyDescent="0.4">
      <c r="A54" s="179" t="s">
        <v>16</v>
      </c>
      <c r="B54" s="111"/>
      <c r="C54" s="111"/>
      <c r="D54" s="111"/>
      <c r="E54" s="111"/>
      <c r="F54" s="192" t="s">
        <v>190</v>
      </c>
      <c r="G54" s="193"/>
      <c r="H54" s="193"/>
      <c r="I54" s="193"/>
      <c r="J54" s="194"/>
      <c r="K54" s="40" t="s">
        <v>288</v>
      </c>
      <c r="L54" s="165"/>
      <c r="M54" s="166"/>
      <c r="N54" s="166"/>
      <c r="O54" s="166"/>
      <c r="P54" s="166"/>
      <c r="Q54" s="166"/>
      <c r="R54" s="166"/>
      <c r="S54" s="166"/>
      <c r="T54" s="166"/>
      <c r="U54" s="166"/>
      <c r="V54" s="166"/>
      <c r="W54" s="166"/>
      <c r="X54" s="166"/>
      <c r="Y54" s="167"/>
    </row>
    <row r="55" spans="1:30" x14ac:dyDescent="0.4">
      <c r="A55" s="179"/>
      <c r="B55" s="111"/>
      <c r="C55" s="111"/>
      <c r="D55" s="111"/>
      <c r="E55" s="111"/>
      <c r="F55" s="159"/>
      <c r="G55" s="180"/>
      <c r="H55" s="180"/>
      <c r="I55" s="180"/>
      <c r="J55" s="180"/>
      <c r="K55" s="180"/>
      <c r="L55" s="180"/>
      <c r="M55" s="180"/>
      <c r="N55" s="180"/>
      <c r="O55" s="180"/>
      <c r="P55" s="180"/>
      <c r="Q55" s="180"/>
      <c r="R55" s="180"/>
      <c r="S55" s="180"/>
      <c r="T55" s="180"/>
      <c r="U55" s="180"/>
      <c r="V55" s="180"/>
      <c r="W55" s="180"/>
      <c r="X55" s="180"/>
      <c r="Y55" s="181"/>
    </row>
    <row r="56" spans="1:30" x14ac:dyDescent="0.4">
      <c r="A56" s="111"/>
      <c r="B56" s="111"/>
      <c r="C56" s="111"/>
      <c r="D56" s="111"/>
      <c r="E56" s="111"/>
      <c r="F56" s="182"/>
      <c r="G56" s="183"/>
      <c r="H56" s="183"/>
      <c r="I56" s="183"/>
      <c r="J56" s="183"/>
      <c r="K56" s="183"/>
      <c r="L56" s="183"/>
      <c r="M56" s="183"/>
      <c r="N56" s="183"/>
      <c r="O56" s="183"/>
      <c r="P56" s="183"/>
      <c r="Q56" s="183"/>
      <c r="R56" s="183"/>
      <c r="S56" s="183"/>
      <c r="T56" s="183"/>
      <c r="U56" s="183"/>
      <c r="V56" s="183"/>
      <c r="W56" s="183"/>
      <c r="X56" s="183"/>
      <c r="Y56" s="184"/>
      <c r="AC56" s="28" t="s">
        <v>226</v>
      </c>
      <c r="AD56" s="28" t="s">
        <v>227</v>
      </c>
    </row>
    <row r="57" spans="1:30" ht="15.75" customHeight="1" x14ac:dyDescent="0.4">
      <c r="A57" s="135" t="s">
        <v>224</v>
      </c>
      <c r="B57" s="136"/>
      <c r="C57" s="136"/>
      <c r="D57" s="136"/>
      <c r="E57" s="137"/>
      <c r="F57" s="154" t="s">
        <v>328</v>
      </c>
      <c r="G57" s="154"/>
      <c r="H57" s="154"/>
      <c r="I57" s="155"/>
      <c r="J57" s="104" t="s">
        <v>225</v>
      </c>
      <c r="K57" s="105"/>
      <c r="L57" s="105"/>
      <c r="M57" s="105"/>
      <c r="N57" s="105"/>
      <c r="O57" s="105"/>
      <c r="P57" s="105"/>
      <c r="Q57" s="106"/>
      <c r="R57" s="107" t="s">
        <v>226</v>
      </c>
      <c r="S57" s="134"/>
      <c r="T57" s="108"/>
      <c r="U57" s="109"/>
      <c r="V57" s="107" t="s">
        <v>227</v>
      </c>
      <c r="W57" s="134"/>
      <c r="X57" s="108"/>
      <c r="Y57" s="109"/>
      <c r="AA57" s="30" t="s">
        <v>243</v>
      </c>
      <c r="AB57" s="28" t="s">
        <v>343</v>
      </c>
      <c r="AC57" s="28" t="b">
        <v>0</v>
      </c>
      <c r="AD57" s="28" t="b">
        <v>0</v>
      </c>
    </row>
    <row r="58" spans="1:30" x14ac:dyDescent="0.4">
      <c r="A58" s="138"/>
      <c r="B58" s="139"/>
      <c r="C58" s="139"/>
      <c r="D58" s="139"/>
      <c r="E58" s="140"/>
      <c r="F58" s="157"/>
      <c r="G58" s="157"/>
      <c r="H58" s="157"/>
      <c r="I58" s="158"/>
      <c r="J58" s="168" t="s">
        <v>228</v>
      </c>
      <c r="K58" s="169"/>
      <c r="L58" s="169"/>
      <c r="M58" s="169"/>
      <c r="N58" s="169"/>
      <c r="O58" s="169"/>
      <c r="P58" s="169"/>
      <c r="Q58" s="170"/>
      <c r="R58" s="107" t="s">
        <v>226</v>
      </c>
      <c r="S58" s="134"/>
      <c r="T58" s="108"/>
      <c r="U58" s="109"/>
      <c r="V58" s="107" t="s">
        <v>227</v>
      </c>
      <c r="W58" s="134"/>
      <c r="X58" s="108"/>
      <c r="Y58" s="109"/>
      <c r="AA58" s="31"/>
      <c r="AB58" s="28" t="s">
        <v>344</v>
      </c>
      <c r="AC58" s="28" t="b">
        <v>0</v>
      </c>
      <c r="AD58" s="28" t="b">
        <v>0</v>
      </c>
    </row>
    <row r="59" spans="1:30" x14ac:dyDescent="0.4">
      <c r="A59" s="138"/>
      <c r="B59" s="139"/>
      <c r="C59" s="139"/>
      <c r="D59" s="139"/>
      <c r="E59" s="140"/>
      <c r="F59" s="149" t="s">
        <v>329</v>
      </c>
      <c r="G59" s="150"/>
      <c r="H59" s="150"/>
      <c r="I59" s="151"/>
      <c r="J59" s="147" t="s">
        <v>229</v>
      </c>
      <c r="K59" s="118"/>
      <c r="L59" s="118"/>
      <c r="M59" s="118"/>
      <c r="N59" s="118"/>
      <c r="O59" s="118"/>
      <c r="P59" s="118"/>
      <c r="Q59" s="119"/>
      <c r="R59" s="97" t="s">
        <v>226</v>
      </c>
      <c r="S59" s="117"/>
      <c r="T59" s="152"/>
      <c r="U59" s="98"/>
      <c r="V59" s="97" t="s">
        <v>227</v>
      </c>
      <c r="W59" s="117"/>
      <c r="X59" s="152"/>
      <c r="Y59" s="98"/>
      <c r="AA59" s="31"/>
      <c r="AB59" s="28" t="s">
        <v>345</v>
      </c>
      <c r="AC59" s="28" t="b">
        <v>0</v>
      </c>
      <c r="AD59" s="28" t="b">
        <v>0</v>
      </c>
    </row>
    <row r="60" spans="1:30" x14ac:dyDescent="0.4">
      <c r="A60" s="138"/>
      <c r="B60" s="139"/>
      <c r="C60" s="139"/>
      <c r="D60" s="139"/>
      <c r="E60" s="140"/>
      <c r="F60" s="144" t="s">
        <v>314</v>
      </c>
      <c r="G60" s="145"/>
      <c r="H60" s="145"/>
      <c r="I60" s="146"/>
      <c r="J60" s="104" t="s">
        <v>317</v>
      </c>
      <c r="K60" s="105"/>
      <c r="L60" s="105"/>
      <c r="M60" s="105"/>
      <c r="N60" s="105"/>
      <c r="O60" s="105"/>
      <c r="P60" s="105"/>
      <c r="Q60" s="106"/>
      <c r="R60" s="107" t="s">
        <v>315</v>
      </c>
      <c r="S60" s="108"/>
      <c r="T60" s="153"/>
      <c r="U60" s="109"/>
      <c r="V60" s="107" t="s">
        <v>316</v>
      </c>
      <c r="W60" s="108"/>
      <c r="X60" s="153"/>
      <c r="Y60" s="109"/>
      <c r="AA60" s="31"/>
      <c r="AB60" s="28" t="s">
        <v>346</v>
      </c>
      <c r="AC60" s="28" t="b">
        <v>0</v>
      </c>
      <c r="AD60" s="28" t="b">
        <v>0</v>
      </c>
    </row>
    <row r="61" spans="1:30" x14ac:dyDescent="0.4">
      <c r="A61" s="141"/>
      <c r="B61" s="142"/>
      <c r="C61" s="142"/>
      <c r="D61" s="142"/>
      <c r="E61" s="143"/>
      <c r="F61" s="144" t="s">
        <v>330</v>
      </c>
      <c r="G61" s="145"/>
      <c r="H61" s="145"/>
      <c r="I61" s="146"/>
      <c r="J61" s="147" t="s">
        <v>229</v>
      </c>
      <c r="K61" s="118"/>
      <c r="L61" s="118"/>
      <c r="M61" s="118"/>
      <c r="N61" s="118"/>
      <c r="O61" s="118"/>
      <c r="P61" s="118"/>
      <c r="Q61" s="119"/>
      <c r="R61" s="107" t="s">
        <v>226</v>
      </c>
      <c r="S61" s="148"/>
      <c r="T61" s="108"/>
      <c r="U61" s="109"/>
      <c r="V61" s="107" t="s">
        <v>227</v>
      </c>
      <c r="W61" s="148"/>
      <c r="X61" s="108"/>
      <c r="Y61" s="109"/>
      <c r="AA61" s="32"/>
      <c r="AB61" s="28" t="s">
        <v>347</v>
      </c>
      <c r="AC61" s="28" t="b">
        <v>0</v>
      </c>
      <c r="AD61" s="28" t="b">
        <v>0</v>
      </c>
    </row>
    <row r="62" spans="1:30" ht="15.75" customHeight="1" x14ac:dyDescent="0.4">
      <c r="A62" s="135" t="s">
        <v>300</v>
      </c>
      <c r="B62" s="136"/>
      <c r="C62" s="136"/>
      <c r="D62" s="136"/>
      <c r="E62" s="137"/>
      <c r="F62" s="149" t="s">
        <v>321</v>
      </c>
      <c r="G62" s="154"/>
      <c r="H62" s="154"/>
      <c r="I62" s="155"/>
      <c r="J62" s="159" t="s">
        <v>305</v>
      </c>
      <c r="K62" s="160"/>
      <c r="L62" s="160"/>
      <c r="M62" s="160"/>
      <c r="N62" s="160"/>
      <c r="O62" s="160"/>
      <c r="P62" s="160"/>
      <c r="Q62" s="161"/>
      <c r="R62" s="97" t="s">
        <v>301</v>
      </c>
      <c r="S62" s="232"/>
      <c r="T62" s="117"/>
      <c r="U62" s="98"/>
      <c r="V62" s="97" t="s">
        <v>302</v>
      </c>
      <c r="W62" s="232"/>
      <c r="X62" s="117"/>
      <c r="Y62" s="98"/>
      <c r="AA62" s="28" t="s">
        <v>348</v>
      </c>
      <c r="AB62" s="28" t="s">
        <v>349</v>
      </c>
      <c r="AC62" s="28" t="b">
        <v>0</v>
      </c>
      <c r="AD62" s="28" t="b">
        <v>0</v>
      </c>
    </row>
    <row r="63" spans="1:30" x14ac:dyDescent="0.4">
      <c r="A63" s="141"/>
      <c r="B63" s="142"/>
      <c r="C63" s="142"/>
      <c r="D63" s="142"/>
      <c r="E63" s="143"/>
      <c r="F63" s="156"/>
      <c r="G63" s="157"/>
      <c r="H63" s="157"/>
      <c r="I63" s="158"/>
      <c r="J63" s="162"/>
      <c r="K63" s="163"/>
      <c r="L63" s="163"/>
      <c r="M63" s="163"/>
      <c r="N63" s="163"/>
      <c r="O63" s="163"/>
      <c r="P63" s="163"/>
      <c r="Q63" s="164"/>
      <c r="R63" s="99"/>
      <c r="S63" s="233"/>
      <c r="T63" s="112"/>
      <c r="U63" s="100"/>
      <c r="V63" s="99"/>
      <c r="W63" s="233"/>
      <c r="X63" s="112"/>
      <c r="Y63" s="100"/>
    </row>
    <row r="64" spans="1:30" x14ac:dyDescent="0.4">
      <c r="A64" s="24"/>
      <c r="B64" s="24"/>
      <c r="C64" s="24"/>
      <c r="D64" s="24"/>
      <c r="E64" s="24"/>
      <c r="F64" s="17"/>
      <c r="G64" s="17"/>
      <c r="H64" s="18"/>
      <c r="I64" s="18"/>
      <c r="J64" s="18"/>
      <c r="K64" s="18"/>
      <c r="L64" s="18"/>
      <c r="M64" s="18"/>
      <c r="N64" s="18"/>
      <c r="O64" s="18"/>
      <c r="P64" s="18"/>
      <c r="Q64" s="18"/>
      <c r="R64" s="18"/>
      <c r="S64" s="18"/>
      <c r="T64" s="18"/>
      <c r="U64" s="18"/>
      <c r="V64" s="18"/>
      <c r="W64" s="18"/>
      <c r="X64" s="18"/>
      <c r="Y64" s="18"/>
    </row>
    <row r="65" spans="1:25" x14ac:dyDescent="0.4">
      <c r="A65" s="20"/>
      <c r="B65" s="20"/>
      <c r="C65" s="20"/>
      <c r="D65" s="20"/>
      <c r="E65" s="20"/>
      <c r="F65" s="17"/>
      <c r="G65" s="17"/>
      <c r="H65" s="18"/>
      <c r="I65" s="18"/>
      <c r="J65" s="18"/>
      <c r="K65" s="18"/>
      <c r="L65" s="18"/>
      <c r="M65" s="18"/>
      <c r="N65" s="18"/>
      <c r="O65" s="18"/>
      <c r="P65" s="18"/>
      <c r="Q65" s="18"/>
      <c r="R65" s="18"/>
      <c r="S65" s="18"/>
      <c r="T65" s="18"/>
      <c r="U65" s="18"/>
      <c r="V65" s="18"/>
      <c r="W65" s="18"/>
      <c r="X65" s="18"/>
      <c r="Y65" s="18"/>
    </row>
    <row r="66" spans="1:25" x14ac:dyDescent="0.4">
      <c r="A66" s="20"/>
      <c r="B66" s="20"/>
      <c r="C66" s="20"/>
      <c r="D66" s="20"/>
      <c r="E66" s="20"/>
      <c r="F66" s="17"/>
      <c r="G66" s="17"/>
      <c r="H66" s="18"/>
      <c r="I66" s="18"/>
      <c r="J66" s="18"/>
      <c r="K66" s="18"/>
      <c r="L66" s="18"/>
      <c r="M66" s="18"/>
      <c r="N66" s="18"/>
      <c r="O66" s="18"/>
      <c r="P66" s="18"/>
      <c r="Q66" s="18"/>
      <c r="R66" s="18"/>
      <c r="S66" s="18"/>
      <c r="T66" s="18"/>
      <c r="U66" s="18"/>
      <c r="V66" s="18"/>
      <c r="W66" s="18"/>
      <c r="X66" s="18"/>
      <c r="Y66" s="18"/>
    </row>
    <row r="67" spans="1:25" x14ac:dyDescent="0.4">
      <c r="A67" s="20"/>
      <c r="B67" s="20"/>
      <c r="C67" s="20"/>
      <c r="D67" s="20"/>
      <c r="E67" s="20"/>
      <c r="F67" s="17"/>
      <c r="G67" s="17"/>
      <c r="H67" s="18"/>
      <c r="I67" s="18"/>
      <c r="J67" s="18"/>
      <c r="K67" s="18"/>
      <c r="L67" s="18"/>
      <c r="M67" s="18"/>
      <c r="N67" s="18"/>
      <c r="O67" s="18"/>
      <c r="P67" s="18"/>
      <c r="Q67" s="18"/>
      <c r="R67" s="18"/>
      <c r="S67" s="18"/>
      <c r="T67" s="18"/>
      <c r="U67" s="18"/>
      <c r="V67" s="18"/>
      <c r="W67" s="18"/>
      <c r="X67" s="18"/>
      <c r="Y67" s="18"/>
    </row>
    <row r="68" spans="1:25" x14ac:dyDescent="0.4">
      <c r="A68" s="20"/>
      <c r="B68" s="20"/>
      <c r="C68" s="20"/>
      <c r="D68" s="20"/>
      <c r="E68" s="20"/>
      <c r="F68" s="17"/>
      <c r="G68" s="17"/>
      <c r="H68" s="18"/>
      <c r="I68" s="18"/>
      <c r="J68" s="18"/>
      <c r="K68" s="18"/>
      <c r="L68" s="18"/>
      <c r="M68" s="18"/>
      <c r="N68" s="18"/>
      <c r="O68" s="18"/>
      <c r="P68" s="18"/>
      <c r="Q68" s="18"/>
      <c r="R68" s="18"/>
      <c r="S68" s="18"/>
      <c r="T68" s="18"/>
      <c r="U68" s="18"/>
      <c r="V68" s="18"/>
      <c r="W68" s="18"/>
      <c r="X68" s="18"/>
      <c r="Y68" s="18"/>
    </row>
    <row r="69" spans="1:25" x14ac:dyDescent="0.4">
      <c r="A69" s="20"/>
      <c r="B69" s="20"/>
      <c r="C69" s="20"/>
      <c r="D69" s="20"/>
      <c r="E69" s="20"/>
      <c r="F69" s="17"/>
      <c r="G69" s="17"/>
      <c r="H69" s="18"/>
      <c r="I69" s="18"/>
      <c r="J69" s="18"/>
      <c r="K69" s="18"/>
      <c r="L69" s="18"/>
      <c r="M69" s="18"/>
      <c r="N69" s="18"/>
      <c r="O69" s="18"/>
      <c r="P69" s="18"/>
      <c r="Q69" s="18"/>
      <c r="R69" s="18"/>
      <c r="S69" s="18"/>
      <c r="T69" s="18"/>
      <c r="U69" s="18"/>
      <c r="V69" s="18"/>
      <c r="W69" s="18"/>
      <c r="X69" s="18"/>
      <c r="Y69" s="18"/>
    </row>
    <row r="70" spans="1:25" x14ac:dyDescent="0.4">
      <c r="A70" s="20"/>
      <c r="B70" s="20"/>
      <c r="C70" s="20"/>
      <c r="D70" s="20"/>
      <c r="E70" s="20"/>
      <c r="F70" s="17"/>
      <c r="G70" s="17"/>
      <c r="H70" s="18"/>
      <c r="I70" s="18"/>
      <c r="J70" s="18"/>
      <c r="K70" s="18"/>
      <c r="L70" s="18"/>
      <c r="M70" s="18"/>
      <c r="N70" s="18"/>
      <c r="O70" s="18"/>
      <c r="P70" s="18"/>
      <c r="Q70" s="18"/>
      <c r="R70" s="18"/>
      <c r="S70" s="18"/>
      <c r="T70" s="18"/>
      <c r="U70" s="18"/>
      <c r="V70" s="18"/>
      <c r="W70" s="18"/>
      <c r="X70" s="18"/>
      <c r="Y70" s="18"/>
    </row>
    <row r="71" spans="1:25" x14ac:dyDescent="0.4">
      <c r="A71" s="20"/>
      <c r="B71" s="20"/>
      <c r="C71" s="20"/>
      <c r="D71" s="20"/>
      <c r="E71" s="20"/>
      <c r="F71" s="17"/>
      <c r="G71" s="17"/>
      <c r="H71" s="18"/>
      <c r="I71" s="18"/>
      <c r="J71" s="18"/>
      <c r="K71" s="18"/>
      <c r="L71" s="18"/>
      <c r="M71" s="18"/>
      <c r="N71" s="18"/>
      <c r="O71" s="18"/>
      <c r="P71" s="18"/>
      <c r="Q71" s="18"/>
      <c r="R71" s="18"/>
      <c r="S71" s="18"/>
      <c r="T71" s="18"/>
      <c r="U71" s="18"/>
      <c r="V71" s="18"/>
      <c r="W71" s="18"/>
      <c r="X71" s="18"/>
      <c r="Y71" s="18"/>
    </row>
    <row r="72" spans="1:25" x14ac:dyDescent="0.4">
      <c r="A72" s="20"/>
      <c r="B72" s="20"/>
      <c r="C72" s="20"/>
      <c r="D72" s="20"/>
      <c r="E72" s="20"/>
      <c r="F72" s="17"/>
      <c r="G72" s="17"/>
      <c r="H72" s="18"/>
      <c r="I72" s="18"/>
      <c r="J72" s="18"/>
      <c r="K72" s="18"/>
      <c r="L72" s="18"/>
      <c r="M72" s="18"/>
      <c r="N72" s="18"/>
      <c r="O72" s="18"/>
      <c r="P72" s="18"/>
      <c r="Q72" s="18"/>
      <c r="R72" s="18"/>
      <c r="S72" s="18"/>
      <c r="T72" s="18"/>
      <c r="U72" s="18"/>
      <c r="V72" s="18"/>
      <c r="W72" s="18"/>
      <c r="X72" s="18"/>
      <c r="Y72" s="18"/>
    </row>
    <row r="73" spans="1:25" x14ac:dyDescent="0.4">
      <c r="A73" s="20"/>
      <c r="B73" s="20"/>
      <c r="C73" s="20"/>
      <c r="D73" s="20"/>
      <c r="E73" s="20"/>
      <c r="F73" s="17"/>
      <c r="G73" s="17"/>
      <c r="H73" s="18"/>
      <c r="I73" s="18"/>
      <c r="J73" s="18"/>
      <c r="K73" s="18"/>
      <c r="L73" s="18"/>
      <c r="M73" s="18"/>
      <c r="N73" s="18"/>
      <c r="O73" s="18"/>
      <c r="P73" s="18"/>
      <c r="Q73" s="18"/>
      <c r="R73" s="18"/>
      <c r="S73" s="18"/>
      <c r="T73" s="18"/>
      <c r="U73" s="18"/>
      <c r="V73" s="18"/>
      <c r="W73" s="18"/>
      <c r="X73" s="18"/>
      <c r="Y73" s="18"/>
    </row>
    <row r="74" spans="1:25" x14ac:dyDescent="0.4">
      <c r="A74" s="20"/>
      <c r="B74" s="20"/>
      <c r="C74" s="20"/>
      <c r="D74" s="20"/>
      <c r="E74" s="20"/>
      <c r="F74" s="17"/>
      <c r="G74" s="17"/>
      <c r="H74" s="18"/>
      <c r="I74" s="18"/>
      <c r="J74" s="18"/>
      <c r="K74" s="18"/>
      <c r="L74" s="18"/>
      <c r="M74" s="18"/>
      <c r="N74" s="18"/>
      <c r="O74" s="18"/>
      <c r="P74" s="18"/>
      <c r="Q74" s="18"/>
      <c r="R74" s="18"/>
      <c r="S74" s="18"/>
      <c r="T74" s="18"/>
      <c r="U74" s="18"/>
      <c r="V74" s="18"/>
      <c r="W74" s="18"/>
      <c r="X74" s="18"/>
      <c r="Y74" s="18"/>
    </row>
    <row r="75" spans="1:25" x14ac:dyDescent="0.4">
      <c r="A75" s="20"/>
      <c r="B75" s="20"/>
      <c r="C75" s="20"/>
      <c r="D75" s="20"/>
      <c r="E75" s="20"/>
      <c r="F75" s="17"/>
      <c r="G75" s="17"/>
      <c r="H75" s="18"/>
      <c r="I75" s="18"/>
      <c r="J75" s="18"/>
      <c r="K75" s="18"/>
      <c r="L75" s="18"/>
      <c r="M75" s="18"/>
      <c r="N75" s="18"/>
      <c r="O75" s="18"/>
      <c r="P75" s="18"/>
      <c r="Q75" s="18"/>
      <c r="R75" s="18"/>
      <c r="S75" s="18"/>
      <c r="T75" s="18"/>
      <c r="U75" s="18"/>
      <c r="V75" s="18"/>
      <c r="W75" s="18"/>
      <c r="X75" s="18"/>
      <c r="Y75" s="18"/>
    </row>
    <row r="76" spans="1:25" ht="16.5" thickBot="1" x14ac:dyDescent="0.45">
      <c r="A76" s="132" t="s">
        <v>152</v>
      </c>
      <c r="B76" s="132"/>
      <c r="C76" s="132"/>
      <c r="D76" s="132"/>
      <c r="E76" s="132"/>
      <c r="F76" s="132"/>
      <c r="G76" s="132"/>
      <c r="H76" s="132"/>
      <c r="I76" s="132"/>
      <c r="J76" s="132"/>
      <c r="K76" s="132"/>
      <c r="L76" s="132"/>
      <c r="M76" s="132"/>
      <c r="N76" s="132"/>
      <c r="O76" s="132"/>
      <c r="P76" s="132"/>
      <c r="Q76" s="132"/>
      <c r="R76" s="132"/>
      <c r="S76" s="132"/>
      <c r="T76" s="132"/>
      <c r="U76" s="132"/>
      <c r="V76" s="132"/>
      <c r="W76" s="132"/>
      <c r="X76" s="132"/>
    </row>
    <row r="77" spans="1:25" x14ac:dyDescent="0.4">
      <c r="A77" s="208" t="s">
        <v>153</v>
      </c>
      <c r="B77" s="209"/>
      <c r="C77" s="209"/>
      <c r="D77" s="209"/>
      <c r="E77" s="209"/>
      <c r="F77" s="209"/>
      <c r="G77" s="209"/>
      <c r="H77" s="209"/>
      <c r="I77" s="209"/>
      <c r="J77" s="209"/>
      <c r="K77" s="209"/>
      <c r="L77" s="209"/>
      <c r="M77" s="209"/>
      <c r="N77" s="209"/>
      <c r="O77" s="209"/>
      <c r="P77" s="209"/>
      <c r="Q77" s="209"/>
      <c r="R77" s="209"/>
      <c r="S77" s="209"/>
      <c r="T77" s="209"/>
      <c r="U77" s="209"/>
      <c r="V77" s="209"/>
      <c r="W77" s="209"/>
      <c r="X77" s="209"/>
      <c r="Y77" s="210"/>
    </row>
    <row r="78" spans="1:25" x14ac:dyDescent="0.4">
      <c r="A78" s="211"/>
      <c r="B78" s="212"/>
      <c r="C78" s="212"/>
      <c r="D78" s="212"/>
      <c r="E78" s="212"/>
      <c r="F78" s="212"/>
      <c r="G78" s="212"/>
      <c r="H78" s="212"/>
      <c r="I78" s="212"/>
      <c r="J78" s="212"/>
      <c r="K78" s="212"/>
      <c r="L78" s="212"/>
      <c r="M78" s="212"/>
      <c r="N78" s="212"/>
      <c r="O78" s="212"/>
      <c r="P78" s="212"/>
      <c r="Q78" s="212"/>
      <c r="R78" s="212"/>
      <c r="S78" s="212"/>
      <c r="T78" s="212"/>
      <c r="U78" s="212"/>
      <c r="V78" s="212"/>
      <c r="W78" s="212"/>
      <c r="X78" s="212"/>
      <c r="Y78" s="213"/>
    </row>
    <row r="79" spans="1:25" x14ac:dyDescent="0.4">
      <c r="A79" s="211"/>
      <c r="B79" s="212"/>
      <c r="C79" s="212"/>
      <c r="D79" s="212"/>
      <c r="E79" s="212"/>
      <c r="F79" s="212"/>
      <c r="G79" s="212"/>
      <c r="H79" s="212"/>
      <c r="I79" s="212"/>
      <c r="J79" s="212"/>
      <c r="K79" s="212"/>
      <c r="L79" s="212"/>
      <c r="M79" s="212"/>
      <c r="N79" s="212"/>
      <c r="O79" s="212"/>
      <c r="P79" s="212"/>
      <c r="Q79" s="212"/>
      <c r="R79" s="212"/>
      <c r="S79" s="212"/>
      <c r="T79" s="212"/>
      <c r="U79" s="212"/>
      <c r="V79" s="212"/>
      <c r="W79" s="212"/>
      <c r="X79" s="212"/>
      <c r="Y79" s="213"/>
    </row>
    <row r="80" spans="1:25" x14ac:dyDescent="0.4">
      <c r="A80" s="211"/>
      <c r="B80" s="212"/>
      <c r="C80" s="212"/>
      <c r="D80" s="212"/>
      <c r="E80" s="212"/>
      <c r="F80" s="212"/>
      <c r="G80" s="212"/>
      <c r="H80" s="212"/>
      <c r="I80" s="212"/>
      <c r="J80" s="212"/>
      <c r="K80" s="212"/>
      <c r="L80" s="212"/>
      <c r="M80" s="212"/>
      <c r="N80" s="212"/>
      <c r="O80" s="212"/>
      <c r="P80" s="212"/>
      <c r="Q80" s="212"/>
      <c r="R80" s="212"/>
      <c r="S80" s="212"/>
      <c r="T80" s="212"/>
      <c r="U80" s="212"/>
      <c r="V80" s="212"/>
      <c r="W80" s="212"/>
      <c r="X80" s="212"/>
      <c r="Y80" s="213"/>
    </row>
    <row r="81" spans="1:25" x14ac:dyDescent="0.4">
      <c r="A81" s="211"/>
      <c r="B81" s="212"/>
      <c r="C81" s="212"/>
      <c r="D81" s="212"/>
      <c r="E81" s="212"/>
      <c r="F81" s="212"/>
      <c r="G81" s="212"/>
      <c r="H81" s="212"/>
      <c r="I81" s="212"/>
      <c r="J81" s="212"/>
      <c r="K81" s="212"/>
      <c r="L81" s="212"/>
      <c r="M81" s="212"/>
      <c r="N81" s="212"/>
      <c r="O81" s="212"/>
      <c r="P81" s="212"/>
      <c r="Q81" s="212"/>
      <c r="R81" s="212"/>
      <c r="S81" s="212"/>
      <c r="T81" s="212"/>
      <c r="U81" s="212"/>
      <c r="V81" s="212"/>
      <c r="W81" s="212"/>
      <c r="X81" s="212"/>
      <c r="Y81" s="213"/>
    </row>
    <row r="82" spans="1:25" x14ac:dyDescent="0.4">
      <c r="A82" s="211"/>
      <c r="B82" s="212"/>
      <c r="C82" s="212"/>
      <c r="D82" s="212"/>
      <c r="E82" s="212"/>
      <c r="F82" s="212"/>
      <c r="G82" s="212"/>
      <c r="H82" s="212"/>
      <c r="I82" s="212"/>
      <c r="J82" s="212"/>
      <c r="K82" s="212"/>
      <c r="L82" s="212"/>
      <c r="M82" s="212"/>
      <c r="N82" s="212"/>
      <c r="O82" s="212"/>
      <c r="P82" s="212"/>
      <c r="Q82" s="212"/>
      <c r="R82" s="212"/>
      <c r="S82" s="212"/>
      <c r="T82" s="212"/>
      <c r="U82" s="212"/>
      <c r="V82" s="212"/>
      <c r="W82" s="212"/>
      <c r="X82" s="212"/>
      <c r="Y82" s="213"/>
    </row>
    <row r="83" spans="1:25" x14ac:dyDescent="0.4">
      <c r="A83" s="211"/>
      <c r="B83" s="212"/>
      <c r="C83" s="212"/>
      <c r="D83" s="212"/>
      <c r="E83" s="212"/>
      <c r="F83" s="212"/>
      <c r="G83" s="212"/>
      <c r="H83" s="212"/>
      <c r="I83" s="212"/>
      <c r="J83" s="212"/>
      <c r="K83" s="212"/>
      <c r="L83" s="212"/>
      <c r="M83" s="212"/>
      <c r="N83" s="212"/>
      <c r="O83" s="212"/>
      <c r="P83" s="212"/>
      <c r="Q83" s="212"/>
      <c r="R83" s="212"/>
      <c r="S83" s="212"/>
      <c r="T83" s="212"/>
      <c r="U83" s="212"/>
      <c r="V83" s="212"/>
      <c r="W83" s="212"/>
      <c r="X83" s="212"/>
      <c r="Y83" s="213"/>
    </row>
    <row r="84" spans="1:25" x14ac:dyDescent="0.4">
      <c r="A84" s="211"/>
      <c r="B84" s="212"/>
      <c r="C84" s="212"/>
      <c r="D84" s="212"/>
      <c r="E84" s="212"/>
      <c r="F84" s="212"/>
      <c r="G84" s="212"/>
      <c r="H84" s="212"/>
      <c r="I84" s="212"/>
      <c r="J84" s="212"/>
      <c r="K84" s="212"/>
      <c r="L84" s="212"/>
      <c r="M84" s="212"/>
      <c r="N84" s="212"/>
      <c r="O84" s="212"/>
      <c r="P84" s="212"/>
      <c r="Q84" s="212"/>
      <c r="R84" s="212"/>
      <c r="S84" s="212"/>
      <c r="T84" s="212"/>
      <c r="U84" s="212"/>
      <c r="V84" s="212"/>
      <c r="W84" s="212"/>
      <c r="X84" s="212"/>
      <c r="Y84" s="213"/>
    </row>
    <row r="85" spans="1:25" x14ac:dyDescent="0.4">
      <c r="A85" s="211"/>
      <c r="B85" s="212"/>
      <c r="C85" s="212"/>
      <c r="D85" s="212"/>
      <c r="E85" s="212"/>
      <c r="F85" s="212"/>
      <c r="G85" s="212"/>
      <c r="H85" s="212"/>
      <c r="I85" s="212"/>
      <c r="J85" s="212"/>
      <c r="K85" s="212"/>
      <c r="L85" s="212"/>
      <c r="M85" s="212"/>
      <c r="N85" s="212"/>
      <c r="O85" s="212"/>
      <c r="P85" s="212"/>
      <c r="Q85" s="212"/>
      <c r="R85" s="212"/>
      <c r="S85" s="212"/>
      <c r="T85" s="212"/>
      <c r="U85" s="212"/>
      <c r="V85" s="212"/>
      <c r="W85" s="212"/>
      <c r="X85" s="212"/>
      <c r="Y85" s="213"/>
    </row>
    <row r="86" spans="1:25" x14ac:dyDescent="0.4">
      <c r="A86" s="211"/>
      <c r="B86" s="212"/>
      <c r="C86" s="212"/>
      <c r="D86" s="212"/>
      <c r="E86" s="212"/>
      <c r="F86" s="212"/>
      <c r="G86" s="212"/>
      <c r="H86" s="212"/>
      <c r="I86" s="212"/>
      <c r="J86" s="212"/>
      <c r="K86" s="212"/>
      <c r="L86" s="212"/>
      <c r="M86" s="212"/>
      <c r="N86" s="212"/>
      <c r="O86" s="212"/>
      <c r="P86" s="212"/>
      <c r="Q86" s="212"/>
      <c r="R86" s="212"/>
      <c r="S86" s="212"/>
      <c r="T86" s="212"/>
      <c r="U86" s="212"/>
      <c r="V86" s="212"/>
      <c r="W86" s="212"/>
      <c r="X86" s="212"/>
      <c r="Y86" s="213"/>
    </row>
    <row r="87" spans="1:25" x14ac:dyDescent="0.4">
      <c r="A87" s="211"/>
      <c r="B87" s="212"/>
      <c r="C87" s="212"/>
      <c r="D87" s="212"/>
      <c r="E87" s="212"/>
      <c r="F87" s="212"/>
      <c r="G87" s="212"/>
      <c r="H87" s="212"/>
      <c r="I87" s="212"/>
      <c r="J87" s="212"/>
      <c r="K87" s="212"/>
      <c r="L87" s="212"/>
      <c r="M87" s="212"/>
      <c r="N87" s="212"/>
      <c r="O87" s="212"/>
      <c r="P87" s="212"/>
      <c r="Q87" s="212"/>
      <c r="R87" s="212"/>
      <c r="S87" s="212"/>
      <c r="T87" s="212"/>
      <c r="U87" s="212"/>
      <c r="V87" s="212"/>
      <c r="W87" s="212"/>
      <c r="X87" s="212"/>
      <c r="Y87" s="213"/>
    </row>
    <row r="88" spans="1:25" x14ac:dyDescent="0.4">
      <c r="A88" s="211"/>
      <c r="B88" s="212"/>
      <c r="C88" s="212"/>
      <c r="D88" s="212"/>
      <c r="E88" s="212"/>
      <c r="F88" s="212"/>
      <c r="G88" s="212"/>
      <c r="H88" s="212"/>
      <c r="I88" s="212"/>
      <c r="J88" s="212"/>
      <c r="K88" s="212"/>
      <c r="L88" s="212"/>
      <c r="M88" s="212"/>
      <c r="N88" s="212"/>
      <c r="O88" s="212"/>
      <c r="P88" s="212"/>
      <c r="Q88" s="212"/>
      <c r="R88" s="212"/>
      <c r="S88" s="212"/>
      <c r="T88" s="212"/>
      <c r="U88" s="212"/>
      <c r="V88" s="212"/>
      <c r="W88" s="212"/>
      <c r="X88" s="212"/>
      <c r="Y88" s="213"/>
    </row>
    <row r="89" spans="1:25" x14ac:dyDescent="0.4">
      <c r="A89" s="211"/>
      <c r="B89" s="212"/>
      <c r="C89" s="212"/>
      <c r="D89" s="212"/>
      <c r="E89" s="212"/>
      <c r="F89" s="212"/>
      <c r="G89" s="212"/>
      <c r="H89" s="212"/>
      <c r="I89" s="212"/>
      <c r="J89" s="212"/>
      <c r="K89" s="212"/>
      <c r="L89" s="212"/>
      <c r="M89" s="212"/>
      <c r="N89" s="212"/>
      <c r="O89" s="212"/>
      <c r="P89" s="212"/>
      <c r="Q89" s="212"/>
      <c r="R89" s="212"/>
      <c r="S89" s="212"/>
      <c r="T89" s="212"/>
      <c r="U89" s="212"/>
      <c r="V89" s="212"/>
      <c r="W89" s="212"/>
      <c r="X89" s="212"/>
      <c r="Y89" s="213"/>
    </row>
    <row r="90" spans="1:25" x14ac:dyDescent="0.4">
      <c r="A90" s="211"/>
      <c r="B90" s="212"/>
      <c r="C90" s="212"/>
      <c r="D90" s="212"/>
      <c r="E90" s="212"/>
      <c r="F90" s="212"/>
      <c r="G90" s="212"/>
      <c r="H90" s="212"/>
      <c r="I90" s="212"/>
      <c r="J90" s="212"/>
      <c r="K90" s="212"/>
      <c r="L90" s="212"/>
      <c r="M90" s="212"/>
      <c r="N90" s="212"/>
      <c r="O90" s="212"/>
      <c r="P90" s="212"/>
      <c r="Q90" s="212"/>
      <c r="R90" s="212"/>
      <c r="S90" s="212"/>
      <c r="T90" s="212"/>
      <c r="U90" s="212"/>
      <c r="V90" s="212"/>
      <c r="W90" s="212"/>
      <c r="X90" s="212"/>
      <c r="Y90" s="213"/>
    </row>
    <row r="91" spans="1:25" x14ac:dyDescent="0.4">
      <c r="A91" s="211"/>
      <c r="B91" s="212"/>
      <c r="C91" s="212"/>
      <c r="D91" s="212"/>
      <c r="E91" s="212"/>
      <c r="F91" s="212"/>
      <c r="G91" s="212"/>
      <c r="H91" s="212"/>
      <c r="I91" s="212"/>
      <c r="J91" s="212"/>
      <c r="K91" s="212"/>
      <c r="L91" s="212"/>
      <c r="M91" s="212"/>
      <c r="N91" s="212"/>
      <c r="O91" s="212"/>
      <c r="P91" s="212"/>
      <c r="Q91" s="212"/>
      <c r="R91" s="212"/>
      <c r="S91" s="212"/>
      <c r="T91" s="212"/>
      <c r="U91" s="212"/>
      <c r="V91" s="212"/>
      <c r="W91" s="212"/>
      <c r="X91" s="212"/>
      <c r="Y91" s="213"/>
    </row>
    <row r="92" spans="1:25" x14ac:dyDescent="0.4">
      <c r="A92" s="211"/>
      <c r="B92" s="212"/>
      <c r="C92" s="212"/>
      <c r="D92" s="212"/>
      <c r="E92" s="212"/>
      <c r="F92" s="212"/>
      <c r="G92" s="212"/>
      <c r="H92" s="212"/>
      <c r="I92" s="212"/>
      <c r="J92" s="212"/>
      <c r="K92" s="212"/>
      <c r="L92" s="212"/>
      <c r="M92" s="212"/>
      <c r="N92" s="212"/>
      <c r="O92" s="212"/>
      <c r="P92" s="212"/>
      <c r="Q92" s="212"/>
      <c r="R92" s="212"/>
      <c r="S92" s="212"/>
      <c r="T92" s="212"/>
      <c r="U92" s="212"/>
      <c r="V92" s="212"/>
      <c r="W92" s="212"/>
      <c r="X92" s="212"/>
      <c r="Y92" s="213"/>
    </row>
    <row r="93" spans="1:25" x14ac:dyDescent="0.4">
      <c r="A93" s="211"/>
      <c r="B93" s="212"/>
      <c r="C93" s="212"/>
      <c r="D93" s="212"/>
      <c r="E93" s="212"/>
      <c r="F93" s="212"/>
      <c r="G93" s="212"/>
      <c r="H93" s="212"/>
      <c r="I93" s="212"/>
      <c r="J93" s="212"/>
      <c r="K93" s="212"/>
      <c r="L93" s="212"/>
      <c r="M93" s="212"/>
      <c r="N93" s="212"/>
      <c r="O93" s="212"/>
      <c r="P93" s="212"/>
      <c r="Q93" s="212"/>
      <c r="R93" s="212"/>
      <c r="S93" s="212"/>
      <c r="T93" s="212"/>
      <c r="U93" s="212"/>
      <c r="V93" s="212"/>
      <c r="W93" s="212"/>
      <c r="X93" s="212"/>
      <c r="Y93" s="213"/>
    </row>
    <row r="94" spans="1:25" x14ac:dyDescent="0.4">
      <c r="A94" s="211"/>
      <c r="B94" s="212"/>
      <c r="C94" s="212"/>
      <c r="D94" s="212"/>
      <c r="E94" s="212"/>
      <c r="F94" s="212"/>
      <c r="G94" s="212"/>
      <c r="H94" s="212"/>
      <c r="I94" s="212"/>
      <c r="J94" s="212"/>
      <c r="K94" s="212"/>
      <c r="L94" s="212"/>
      <c r="M94" s="212"/>
      <c r="N94" s="212"/>
      <c r="O94" s="212"/>
      <c r="P94" s="212"/>
      <c r="Q94" s="212"/>
      <c r="R94" s="212"/>
      <c r="S94" s="212"/>
      <c r="T94" s="212"/>
      <c r="U94" s="212"/>
      <c r="V94" s="212"/>
      <c r="W94" s="212"/>
      <c r="X94" s="212"/>
      <c r="Y94" s="213"/>
    </row>
    <row r="95" spans="1:25" x14ac:dyDescent="0.4">
      <c r="A95" s="211"/>
      <c r="B95" s="212"/>
      <c r="C95" s="212"/>
      <c r="D95" s="212"/>
      <c r="E95" s="212"/>
      <c r="F95" s="212"/>
      <c r="G95" s="212"/>
      <c r="H95" s="212"/>
      <c r="I95" s="212"/>
      <c r="J95" s="212"/>
      <c r="K95" s="212"/>
      <c r="L95" s="212"/>
      <c r="M95" s="212"/>
      <c r="N95" s="212"/>
      <c r="O95" s="212"/>
      <c r="P95" s="212"/>
      <c r="Q95" s="212"/>
      <c r="R95" s="212"/>
      <c r="S95" s="212"/>
      <c r="T95" s="212"/>
      <c r="U95" s="212"/>
      <c r="V95" s="212"/>
      <c r="W95" s="212"/>
      <c r="X95" s="212"/>
      <c r="Y95" s="213"/>
    </row>
    <row r="96" spans="1:25" x14ac:dyDescent="0.4">
      <c r="A96" s="211"/>
      <c r="B96" s="212"/>
      <c r="C96" s="212"/>
      <c r="D96" s="212"/>
      <c r="E96" s="212"/>
      <c r="F96" s="212"/>
      <c r="G96" s="212"/>
      <c r="H96" s="212"/>
      <c r="I96" s="212"/>
      <c r="J96" s="212"/>
      <c r="K96" s="212"/>
      <c r="L96" s="212"/>
      <c r="M96" s="212"/>
      <c r="N96" s="212"/>
      <c r="O96" s="212"/>
      <c r="P96" s="212"/>
      <c r="Q96" s="212"/>
      <c r="R96" s="212"/>
      <c r="S96" s="212"/>
      <c r="T96" s="212"/>
      <c r="U96" s="212"/>
      <c r="V96" s="212"/>
      <c r="W96" s="212"/>
      <c r="X96" s="212"/>
      <c r="Y96" s="213"/>
    </row>
    <row r="97" spans="1:29" x14ac:dyDescent="0.4">
      <c r="A97" s="211"/>
      <c r="B97" s="212"/>
      <c r="C97" s="212"/>
      <c r="D97" s="212"/>
      <c r="E97" s="212"/>
      <c r="F97" s="212"/>
      <c r="G97" s="212"/>
      <c r="H97" s="212"/>
      <c r="I97" s="212"/>
      <c r="J97" s="212"/>
      <c r="K97" s="212"/>
      <c r="L97" s="212"/>
      <c r="M97" s="212"/>
      <c r="N97" s="212"/>
      <c r="O97" s="212"/>
      <c r="P97" s="212"/>
      <c r="Q97" s="212"/>
      <c r="R97" s="212"/>
      <c r="S97" s="212"/>
      <c r="T97" s="212"/>
      <c r="U97" s="212"/>
      <c r="V97" s="212"/>
      <c r="W97" s="212"/>
      <c r="X97" s="212"/>
      <c r="Y97" s="213"/>
    </row>
    <row r="98" spans="1:29" x14ac:dyDescent="0.4">
      <c r="A98" s="211"/>
      <c r="B98" s="212"/>
      <c r="C98" s="212"/>
      <c r="D98" s="212"/>
      <c r="E98" s="212"/>
      <c r="F98" s="212"/>
      <c r="G98" s="212"/>
      <c r="H98" s="212"/>
      <c r="I98" s="212"/>
      <c r="J98" s="212"/>
      <c r="K98" s="212"/>
      <c r="L98" s="212"/>
      <c r="M98" s="212"/>
      <c r="N98" s="212"/>
      <c r="O98" s="212"/>
      <c r="P98" s="212"/>
      <c r="Q98" s="212"/>
      <c r="R98" s="212"/>
      <c r="S98" s="212"/>
      <c r="T98" s="212"/>
      <c r="U98" s="212"/>
      <c r="V98" s="212"/>
      <c r="W98" s="212"/>
      <c r="X98" s="212"/>
      <c r="Y98" s="213"/>
    </row>
    <row r="99" spans="1:29" x14ac:dyDescent="0.4">
      <c r="A99" s="211"/>
      <c r="B99" s="212"/>
      <c r="C99" s="212"/>
      <c r="D99" s="212"/>
      <c r="E99" s="212"/>
      <c r="F99" s="212"/>
      <c r="G99" s="212"/>
      <c r="H99" s="212"/>
      <c r="I99" s="212"/>
      <c r="J99" s="212"/>
      <c r="K99" s="212"/>
      <c r="L99" s="212"/>
      <c r="M99" s="212"/>
      <c r="N99" s="212"/>
      <c r="O99" s="212"/>
      <c r="P99" s="212"/>
      <c r="Q99" s="212"/>
      <c r="R99" s="212"/>
      <c r="S99" s="212"/>
      <c r="T99" s="212"/>
      <c r="U99" s="212"/>
      <c r="V99" s="212"/>
      <c r="W99" s="212"/>
      <c r="X99" s="212"/>
      <c r="Y99" s="213"/>
    </row>
    <row r="100" spans="1:29" x14ac:dyDescent="0.4">
      <c r="A100" s="211"/>
      <c r="B100" s="212"/>
      <c r="C100" s="212"/>
      <c r="D100" s="212"/>
      <c r="E100" s="212"/>
      <c r="F100" s="212"/>
      <c r="G100" s="212"/>
      <c r="H100" s="212"/>
      <c r="I100" s="212"/>
      <c r="J100" s="212"/>
      <c r="K100" s="212"/>
      <c r="L100" s="212"/>
      <c r="M100" s="212"/>
      <c r="N100" s="212"/>
      <c r="O100" s="212"/>
      <c r="P100" s="212"/>
      <c r="Q100" s="212"/>
      <c r="R100" s="212"/>
      <c r="S100" s="212"/>
      <c r="T100" s="212"/>
      <c r="U100" s="212"/>
      <c r="V100" s="212"/>
      <c r="W100" s="212"/>
      <c r="X100" s="212"/>
      <c r="Y100" s="213"/>
    </row>
    <row r="101" spans="1:29" x14ac:dyDescent="0.4">
      <c r="A101" s="211"/>
      <c r="B101" s="212"/>
      <c r="C101" s="212"/>
      <c r="D101" s="212"/>
      <c r="E101" s="212"/>
      <c r="F101" s="212"/>
      <c r="G101" s="212"/>
      <c r="H101" s="212"/>
      <c r="I101" s="212"/>
      <c r="J101" s="212"/>
      <c r="K101" s="212"/>
      <c r="L101" s="212"/>
      <c r="M101" s="212"/>
      <c r="N101" s="212"/>
      <c r="O101" s="212"/>
      <c r="P101" s="212"/>
      <c r="Q101" s="212"/>
      <c r="R101" s="212"/>
      <c r="S101" s="212"/>
      <c r="T101" s="212"/>
      <c r="U101" s="212"/>
      <c r="V101" s="212"/>
      <c r="W101" s="212"/>
      <c r="X101" s="212"/>
      <c r="Y101" s="213"/>
    </row>
    <row r="102" spans="1:29" x14ac:dyDescent="0.4">
      <c r="A102" s="211"/>
      <c r="B102" s="212"/>
      <c r="C102" s="212"/>
      <c r="D102" s="212"/>
      <c r="E102" s="212"/>
      <c r="F102" s="212"/>
      <c r="G102" s="212"/>
      <c r="H102" s="212"/>
      <c r="I102" s="212"/>
      <c r="J102" s="212"/>
      <c r="K102" s="212"/>
      <c r="L102" s="212"/>
      <c r="M102" s="212"/>
      <c r="N102" s="212"/>
      <c r="O102" s="212"/>
      <c r="P102" s="212"/>
      <c r="Q102" s="212"/>
      <c r="R102" s="212"/>
      <c r="S102" s="212"/>
      <c r="T102" s="212"/>
      <c r="U102" s="212"/>
      <c r="V102" s="212"/>
      <c r="W102" s="212"/>
      <c r="X102" s="212"/>
      <c r="Y102" s="213"/>
    </row>
    <row r="103" spans="1:29" x14ac:dyDescent="0.4">
      <c r="A103" s="211"/>
      <c r="B103" s="212"/>
      <c r="C103" s="212"/>
      <c r="D103" s="212"/>
      <c r="E103" s="212"/>
      <c r="F103" s="212"/>
      <c r="G103" s="212"/>
      <c r="H103" s="212"/>
      <c r="I103" s="212"/>
      <c r="J103" s="212"/>
      <c r="K103" s="212"/>
      <c r="L103" s="212"/>
      <c r="M103" s="212"/>
      <c r="N103" s="212"/>
      <c r="O103" s="212"/>
      <c r="P103" s="212"/>
      <c r="Q103" s="212"/>
      <c r="R103" s="212"/>
      <c r="S103" s="212"/>
      <c r="T103" s="212"/>
      <c r="U103" s="212"/>
      <c r="V103" s="212"/>
      <c r="W103" s="212"/>
      <c r="X103" s="212"/>
      <c r="Y103" s="213"/>
    </row>
    <row r="104" spans="1:29" ht="16.5" thickBot="1" x14ac:dyDescent="0.45">
      <c r="A104" s="211"/>
      <c r="B104" s="212"/>
      <c r="C104" s="212"/>
      <c r="D104" s="212"/>
      <c r="E104" s="212"/>
      <c r="F104" s="212"/>
      <c r="G104" s="212"/>
      <c r="H104" s="212"/>
      <c r="I104" s="212"/>
      <c r="J104" s="212"/>
      <c r="K104" s="212"/>
      <c r="L104" s="212"/>
      <c r="M104" s="212"/>
      <c r="N104" s="212"/>
      <c r="O104" s="212"/>
      <c r="P104" s="212"/>
      <c r="Q104" s="212"/>
      <c r="R104" s="212"/>
      <c r="S104" s="212"/>
      <c r="T104" s="212"/>
      <c r="U104" s="212"/>
      <c r="V104" s="212"/>
      <c r="W104" s="212"/>
      <c r="X104" s="212"/>
      <c r="Y104" s="213"/>
    </row>
    <row r="105" spans="1:29" ht="15.75" customHeight="1" x14ac:dyDescent="0.4">
      <c r="A105" s="214" t="s">
        <v>155</v>
      </c>
      <c r="B105" s="215"/>
      <c r="C105" s="216"/>
      <c r="D105" s="220"/>
      <c r="E105" s="204"/>
      <c r="F105" s="221" t="s">
        <v>156</v>
      </c>
      <c r="G105" s="222"/>
      <c r="H105" s="222"/>
      <c r="I105" s="223"/>
      <c r="J105" s="220"/>
      <c r="K105" s="204"/>
      <c r="L105" s="221" t="s">
        <v>158</v>
      </c>
      <c r="M105" s="222"/>
      <c r="N105" s="222"/>
      <c r="O105" s="222"/>
      <c r="P105" s="220"/>
      <c r="Q105" s="204"/>
      <c r="R105" s="221" t="s">
        <v>157</v>
      </c>
      <c r="S105" s="222"/>
      <c r="T105" s="222"/>
      <c r="U105" s="223"/>
      <c r="V105" s="220"/>
      <c r="W105" s="204"/>
      <c r="X105" s="221" t="s">
        <v>159</v>
      </c>
      <c r="Y105" s="224"/>
      <c r="AA105" s="33" t="s">
        <v>244</v>
      </c>
      <c r="AB105" s="28" t="s">
        <v>245</v>
      </c>
      <c r="AC105" s="28" t="b">
        <v>0</v>
      </c>
    </row>
    <row r="106" spans="1:29" ht="19.5" customHeight="1" thickBot="1" x14ac:dyDescent="0.45">
      <c r="A106" s="217"/>
      <c r="B106" s="218"/>
      <c r="C106" s="219"/>
      <c r="D106" s="175" t="s">
        <v>160</v>
      </c>
      <c r="E106" s="176"/>
      <c r="F106" s="176"/>
      <c r="G106" s="176"/>
      <c r="H106" s="176"/>
      <c r="I106" s="177"/>
      <c r="J106" s="172"/>
      <c r="K106" s="173"/>
      <c r="L106" s="173"/>
      <c r="M106" s="173"/>
      <c r="N106" s="173"/>
      <c r="O106" s="173"/>
      <c r="P106" s="173"/>
      <c r="Q106" s="173"/>
      <c r="R106" s="173"/>
      <c r="S106" s="173"/>
      <c r="T106" s="173"/>
      <c r="U106" s="173"/>
      <c r="V106" s="173"/>
      <c r="W106" s="173"/>
      <c r="X106" s="173"/>
      <c r="Y106" s="174"/>
      <c r="AA106" s="34"/>
      <c r="AB106" s="28" t="s">
        <v>246</v>
      </c>
      <c r="AC106" s="28" t="b">
        <v>0</v>
      </c>
    </row>
    <row r="107" spans="1:29" ht="17.25" customHeight="1" thickBot="1" x14ac:dyDescent="0.45">
      <c r="A107" s="196" t="s">
        <v>161</v>
      </c>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AA107" s="34"/>
      <c r="AB107" s="28" t="s">
        <v>247</v>
      </c>
      <c r="AC107" s="28" t="b">
        <v>0</v>
      </c>
    </row>
    <row r="108" spans="1:29" x14ac:dyDescent="0.4">
      <c r="A108" s="197" t="s">
        <v>154</v>
      </c>
      <c r="B108" s="198"/>
      <c r="C108" s="198"/>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9"/>
      <c r="AA108" s="35"/>
      <c r="AB108" s="28" t="s">
        <v>159</v>
      </c>
      <c r="AC108" s="28" t="b">
        <v>0</v>
      </c>
    </row>
    <row r="109" spans="1:29" x14ac:dyDescent="0.4">
      <c r="A109" s="200"/>
      <c r="B109" s="201"/>
      <c r="C109" s="201"/>
      <c r="D109" s="201"/>
      <c r="E109" s="201"/>
      <c r="F109" s="201"/>
      <c r="G109" s="201"/>
      <c r="H109" s="201"/>
      <c r="I109" s="201"/>
      <c r="J109" s="201"/>
      <c r="K109" s="201"/>
      <c r="L109" s="201"/>
      <c r="M109" s="201"/>
      <c r="N109" s="201"/>
      <c r="O109" s="201"/>
      <c r="P109" s="201"/>
      <c r="Q109" s="201"/>
      <c r="R109" s="201"/>
      <c r="S109" s="201"/>
      <c r="T109" s="201"/>
      <c r="U109" s="201"/>
      <c r="V109" s="201"/>
      <c r="W109" s="201"/>
      <c r="X109" s="201"/>
      <c r="Y109" s="202"/>
    </row>
    <row r="110" spans="1:29" x14ac:dyDescent="0.4">
      <c r="A110" s="200"/>
      <c r="B110" s="201"/>
      <c r="C110" s="201"/>
      <c r="D110" s="201"/>
      <c r="E110" s="201"/>
      <c r="F110" s="201"/>
      <c r="G110" s="201"/>
      <c r="H110" s="201"/>
      <c r="I110" s="201"/>
      <c r="J110" s="201"/>
      <c r="K110" s="201"/>
      <c r="L110" s="201"/>
      <c r="M110" s="201"/>
      <c r="N110" s="201"/>
      <c r="O110" s="201"/>
      <c r="P110" s="201"/>
      <c r="Q110" s="201"/>
      <c r="R110" s="201"/>
      <c r="S110" s="201"/>
      <c r="T110" s="201"/>
      <c r="U110" s="201"/>
      <c r="V110" s="201"/>
      <c r="W110" s="201"/>
      <c r="X110" s="201"/>
      <c r="Y110" s="202"/>
    </row>
    <row r="111" spans="1:29" x14ac:dyDescent="0.4">
      <c r="A111" s="200"/>
      <c r="B111" s="201"/>
      <c r="C111" s="201"/>
      <c r="D111" s="201"/>
      <c r="E111" s="201"/>
      <c r="F111" s="201"/>
      <c r="G111" s="201"/>
      <c r="H111" s="201"/>
      <c r="I111" s="201"/>
      <c r="J111" s="201"/>
      <c r="K111" s="201"/>
      <c r="L111" s="201"/>
      <c r="M111" s="201"/>
      <c r="N111" s="201"/>
      <c r="O111" s="201"/>
      <c r="P111" s="201"/>
      <c r="Q111" s="201"/>
      <c r="R111" s="201"/>
      <c r="S111" s="201"/>
      <c r="T111" s="201"/>
      <c r="U111" s="201"/>
      <c r="V111" s="201"/>
      <c r="W111" s="201"/>
      <c r="X111" s="201"/>
      <c r="Y111" s="202"/>
    </row>
    <row r="112" spans="1:29" x14ac:dyDescent="0.4">
      <c r="A112" s="200"/>
      <c r="B112" s="201"/>
      <c r="C112" s="201"/>
      <c r="D112" s="201"/>
      <c r="E112" s="201"/>
      <c r="F112" s="201"/>
      <c r="G112" s="201"/>
      <c r="H112" s="201"/>
      <c r="I112" s="201"/>
      <c r="J112" s="201"/>
      <c r="K112" s="201"/>
      <c r="L112" s="201"/>
      <c r="M112" s="201"/>
      <c r="N112" s="201"/>
      <c r="O112" s="201"/>
      <c r="P112" s="201"/>
      <c r="Q112" s="201"/>
      <c r="R112" s="201"/>
      <c r="S112" s="201"/>
      <c r="T112" s="201"/>
      <c r="U112" s="201"/>
      <c r="V112" s="201"/>
      <c r="W112" s="201"/>
      <c r="X112" s="201"/>
      <c r="Y112" s="202"/>
    </row>
    <row r="113" spans="1:28" x14ac:dyDescent="0.4">
      <c r="A113" s="200"/>
      <c r="B113" s="201"/>
      <c r="C113" s="201"/>
      <c r="D113" s="201"/>
      <c r="E113" s="201"/>
      <c r="F113" s="201"/>
      <c r="G113" s="201"/>
      <c r="H113" s="201"/>
      <c r="I113" s="201"/>
      <c r="J113" s="201"/>
      <c r="K113" s="201"/>
      <c r="L113" s="201"/>
      <c r="M113" s="201"/>
      <c r="N113" s="201"/>
      <c r="O113" s="201"/>
      <c r="P113" s="201"/>
      <c r="Q113" s="201"/>
      <c r="R113" s="201"/>
      <c r="S113" s="201"/>
      <c r="T113" s="201"/>
      <c r="U113" s="201"/>
      <c r="V113" s="201"/>
      <c r="W113" s="201"/>
      <c r="X113" s="201"/>
      <c r="Y113" s="202"/>
    </row>
    <row r="114" spans="1:28" x14ac:dyDescent="0.4">
      <c r="A114" s="200"/>
      <c r="B114" s="201"/>
      <c r="C114" s="201"/>
      <c r="D114" s="201"/>
      <c r="E114" s="201"/>
      <c r="F114" s="201"/>
      <c r="G114" s="201"/>
      <c r="H114" s="201"/>
      <c r="I114" s="201"/>
      <c r="J114" s="201"/>
      <c r="K114" s="201"/>
      <c r="L114" s="201"/>
      <c r="M114" s="201"/>
      <c r="N114" s="201"/>
      <c r="O114" s="201"/>
      <c r="P114" s="201"/>
      <c r="Q114" s="201"/>
      <c r="R114" s="201"/>
      <c r="S114" s="201"/>
      <c r="T114" s="201"/>
      <c r="U114" s="201"/>
      <c r="V114" s="201"/>
      <c r="W114" s="201"/>
      <c r="X114" s="201"/>
      <c r="Y114" s="202"/>
    </row>
    <row r="115" spans="1:28" x14ac:dyDescent="0.4">
      <c r="A115" s="200"/>
      <c r="B115" s="201"/>
      <c r="C115" s="201"/>
      <c r="D115" s="201"/>
      <c r="E115" s="201"/>
      <c r="F115" s="201"/>
      <c r="G115" s="201"/>
      <c r="H115" s="201"/>
      <c r="I115" s="201"/>
      <c r="J115" s="201"/>
      <c r="K115" s="201"/>
      <c r="L115" s="201"/>
      <c r="M115" s="201"/>
      <c r="N115" s="201"/>
      <c r="O115" s="201"/>
      <c r="P115" s="201"/>
      <c r="Q115" s="201"/>
      <c r="R115" s="201"/>
      <c r="S115" s="201"/>
      <c r="T115" s="201"/>
      <c r="U115" s="201"/>
      <c r="V115" s="201"/>
      <c r="W115" s="201"/>
      <c r="X115" s="201"/>
      <c r="Y115" s="202"/>
    </row>
    <row r="116" spans="1:28" x14ac:dyDescent="0.4">
      <c r="A116" s="200"/>
      <c r="B116" s="201"/>
      <c r="C116" s="201"/>
      <c r="D116" s="201"/>
      <c r="E116" s="201"/>
      <c r="F116" s="201"/>
      <c r="G116" s="201"/>
      <c r="H116" s="201"/>
      <c r="I116" s="201"/>
      <c r="J116" s="201"/>
      <c r="K116" s="201"/>
      <c r="L116" s="201"/>
      <c r="M116" s="201"/>
      <c r="N116" s="201"/>
      <c r="O116" s="201"/>
      <c r="P116" s="201"/>
      <c r="Q116" s="201"/>
      <c r="R116" s="201"/>
      <c r="S116" s="201"/>
      <c r="T116" s="201"/>
      <c r="U116" s="201"/>
      <c r="V116" s="201"/>
      <c r="W116" s="201"/>
      <c r="X116" s="201"/>
      <c r="Y116" s="202"/>
    </row>
    <row r="117" spans="1:28" x14ac:dyDescent="0.4">
      <c r="A117" s="200"/>
      <c r="B117" s="201"/>
      <c r="C117" s="201"/>
      <c r="D117" s="201"/>
      <c r="E117" s="201"/>
      <c r="F117" s="201"/>
      <c r="G117" s="201"/>
      <c r="H117" s="201"/>
      <c r="I117" s="201"/>
      <c r="J117" s="201"/>
      <c r="K117" s="201"/>
      <c r="L117" s="201"/>
      <c r="M117" s="201"/>
      <c r="N117" s="201"/>
      <c r="O117" s="201"/>
      <c r="P117" s="201"/>
      <c r="Q117" s="201"/>
      <c r="R117" s="201"/>
      <c r="S117" s="201"/>
      <c r="T117" s="201"/>
      <c r="U117" s="201"/>
      <c r="V117" s="201"/>
      <c r="W117" s="201"/>
      <c r="X117" s="201"/>
      <c r="Y117" s="202"/>
    </row>
    <row r="118" spans="1:28" ht="16.5" thickBot="1" x14ac:dyDescent="0.45">
      <c r="A118" s="229"/>
      <c r="B118" s="230"/>
      <c r="C118" s="230"/>
      <c r="D118" s="230"/>
      <c r="E118" s="230"/>
      <c r="F118" s="230"/>
      <c r="G118" s="230"/>
      <c r="H118" s="230"/>
      <c r="I118" s="230"/>
      <c r="J118" s="230"/>
      <c r="K118" s="230"/>
      <c r="L118" s="230"/>
      <c r="M118" s="230"/>
      <c r="N118" s="230"/>
      <c r="O118" s="230"/>
      <c r="P118" s="230"/>
      <c r="Q118" s="230"/>
      <c r="R118" s="230"/>
      <c r="S118" s="230"/>
      <c r="T118" s="230"/>
      <c r="U118" s="230"/>
      <c r="V118" s="230"/>
      <c r="W118" s="230"/>
      <c r="X118" s="230"/>
      <c r="Y118" s="231"/>
    </row>
    <row r="119" spans="1:28" x14ac:dyDescent="0.4">
      <c r="A119" s="203"/>
      <c r="B119" s="204"/>
      <c r="C119" s="205" t="s">
        <v>56</v>
      </c>
      <c r="D119" s="206"/>
      <c r="E119" s="206"/>
      <c r="F119" s="206"/>
      <c r="G119" s="206"/>
      <c r="H119" s="206"/>
      <c r="I119" s="206"/>
      <c r="J119" s="206"/>
      <c r="K119" s="206"/>
      <c r="L119" s="206"/>
      <c r="M119" s="206"/>
      <c r="N119" s="206"/>
      <c r="O119" s="206"/>
      <c r="P119" s="206"/>
      <c r="Q119" s="206"/>
      <c r="R119" s="206"/>
      <c r="S119" s="206"/>
      <c r="T119" s="206"/>
      <c r="U119" s="206"/>
      <c r="V119" s="206"/>
      <c r="W119" s="206"/>
      <c r="X119" s="206"/>
      <c r="Y119" s="207"/>
      <c r="AA119" s="28" t="s">
        <v>248</v>
      </c>
      <c r="AB119" s="28" t="b">
        <v>0</v>
      </c>
    </row>
    <row r="120" spans="1:28" ht="16.5" thickBot="1" x14ac:dyDescent="0.45">
      <c r="A120" s="226" t="s">
        <v>68</v>
      </c>
      <c r="B120" s="227"/>
      <c r="C120" s="227"/>
      <c r="D120" s="227"/>
      <c r="E120" s="227"/>
      <c r="F120" s="227"/>
      <c r="G120" s="227"/>
      <c r="H120" s="227"/>
      <c r="I120" s="227"/>
      <c r="J120" s="227"/>
      <c r="K120" s="227"/>
      <c r="L120" s="227"/>
      <c r="M120" s="227"/>
      <c r="N120" s="227"/>
      <c r="O120" s="227"/>
      <c r="P120" s="227"/>
      <c r="Q120" s="227"/>
      <c r="R120" s="227"/>
      <c r="S120" s="227"/>
      <c r="T120" s="227"/>
      <c r="U120" s="227"/>
      <c r="V120" s="227"/>
      <c r="W120" s="227"/>
      <c r="X120" s="227"/>
      <c r="Y120" s="228"/>
    </row>
    <row r="121" spans="1:28" x14ac:dyDescent="0.4">
      <c r="A121" s="195" t="s">
        <v>162</v>
      </c>
      <c r="B121" s="195"/>
      <c r="C121" s="195"/>
      <c r="D121" s="195"/>
      <c r="E121" s="195"/>
      <c r="F121" s="195"/>
      <c r="G121" s="195"/>
      <c r="H121" s="195"/>
      <c r="I121" s="195"/>
      <c r="J121" s="195"/>
      <c r="K121" s="195"/>
      <c r="L121" s="195"/>
      <c r="M121" s="195"/>
      <c r="N121" s="195"/>
      <c r="O121" s="195"/>
      <c r="P121" s="195"/>
      <c r="Q121" s="195"/>
      <c r="R121" s="195"/>
      <c r="S121" s="195"/>
      <c r="T121" s="195"/>
      <c r="U121" s="195"/>
      <c r="V121" s="195"/>
      <c r="W121" s="195"/>
      <c r="X121" s="195"/>
      <c r="Y121" s="195"/>
    </row>
  </sheetData>
  <sheetProtection algorithmName="SHA-512" hashValue="b2ooyV2cMMZT6E7NthP6MtttLzDSixKQTGeIkSQXBKc0zxn3GDapdXsZQGvaf8nf+6j5GpM7LjSE/4+pKhcrQw==" saltValue="CrEuBz5G1yo5ksTUkprLqw==" spinCount="100000" sheet="1" formatCells="0" formatColumns="0" formatRows="0"/>
  <mergeCells count="134">
    <mergeCell ref="J28:Y28"/>
    <mergeCell ref="A2:Y2"/>
    <mergeCell ref="A20:Y20"/>
    <mergeCell ref="A21:E27"/>
    <mergeCell ref="F21:I22"/>
    <mergeCell ref="J21:Y22"/>
    <mergeCell ref="F23:I25"/>
    <mergeCell ref="E17:O17"/>
    <mergeCell ref="C16:Y16"/>
    <mergeCell ref="J24:Y25"/>
    <mergeCell ref="J23:N23"/>
    <mergeCell ref="P23:Y23"/>
    <mergeCell ref="J27:Q27"/>
    <mergeCell ref="R27:V27"/>
    <mergeCell ref="W27:Y27"/>
    <mergeCell ref="A110:Y118"/>
    <mergeCell ref="A62:E63"/>
    <mergeCell ref="R62:S63"/>
    <mergeCell ref="T62:U63"/>
    <mergeCell ref="V62:W63"/>
    <mergeCell ref="X62:Y63"/>
    <mergeCell ref="F26:I26"/>
    <mergeCell ref="J26:Y26"/>
    <mergeCell ref="F27:I27"/>
    <mergeCell ref="A28:E30"/>
    <mergeCell ref="F28:I28"/>
    <mergeCell ref="F44:I44"/>
    <mergeCell ref="J33:K33"/>
    <mergeCell ref="L33:Q33"/>
    <mergeCell ref="R33:S33"/>
    <mergeCell ref="T33:Y33"/>
    <mergeCell ref="F29:I29"/>
    <mergeCell ref="J29:Y29"/>
    <mergeCell ref="F30:I30"/>
    <mergeCell ref="F38:I38"/>
    <mergeCell ref="J38:Y38"/>
    <mergeCell ref="F39:I39"/>
    <mergeCell ref="A31:E33"/>
    <mergeCell ref="P40:Y40"/>
    <mergeCell ref="A121:Y121"/>
    <mergeCell ref="A15:Y15"/>
    <mergeCell ref="A16:B16"/>
    <mergeCell ref="C17:D17"/>
    <mergeCell ref="A107:Y107"/>
    <mergeCell ref="A108:Y109"/>
    <mergeCell ref="A119:B119"/>
    <mergeCell ref="C119:Y119"/>
    <mergeCell ref="A77:Y104"/>
    <mergeCell ref="A105:C106"/>
    <mergeCell ref="D105:E105"/>
    <mergeCell ref="F105:I105"/>
    <mergeCell ref="J105:K105"/>
    <mergeCell ref="L105:O105"/>
    <mergeCell ref="P105:Q105"/>
    <mergeCell ref="R105:U105"/>
    <mergeCell ref="V105:W105"/>
    <mergeCell ref="X105:Y105"/>
    <mergeCell ref="A53:E53"/>
    <mergeCell ref="F54:J54"/>
    <mergeCell ref="F43:I43"/>
    <mergeCell ref="J43:Y43"/>
    <mergeCell ref="F40:I42"/>
    <mergeCell ref="A120:Y120"/>
    <mergeCell ref="A1:Y1"/>
    <mergeCell ref="J106:Y106"/>
    <mergeCell ref="D106:I106"/>
    <mergeCell ref="A76:X76"/>
    <mergeCell ref="A52:E52"/>
    <mergeCell ref="F52:Y52"/>
    <mergeCell ref="F53:Y53"/>
    <mergeCell ref="A54:E56"/>
    <mergeCell ref="A50:Y50"/>
    <mergeCell ref="A51:E51"/>
    <mergeCell ref="F51:Y51"/>
    <mergeCell ref="F55:Y56"/>
    <mergeCell ref="A34:E44"/>
    <mergeCell ref="F34:I34"/>
    <mergeCell ref="J34:K34"/>
    <mergeCell ref="L34:Q34"/>
    <mergeCell ref="R34:S34"/>
    <mergeCell ref="T34:Y34"/>
    <mergeCell ref="F35:I36"/>
    <mergeCell ref="J35:Y36"/>
    <mergeCell ref="F37:I37"/>
    <mergeCell ref="J37:Y37"/>
    <mergeCell ref="J41:Y42"/>
    <mergeCell ref="J40:N40"/>
    <mergeCell ref="F62:I63"/>
    <mergeCell ref="J62:Q63"/>
    <mergeCell ref="L54:Y54"/>
    <mergeCell ref="J30:K30"/>
    <mergeCell ref="R30:S30"/>
    <mergeCell ref="L30:Q30"/>
    <mergeCell ref="T30:Y30"/>
    <mergeCell ref="J39:K39"/>
    <mergeCell ref="L39:Q39"/>
    <mergeCell ref="R39:S39"/>
    <mergeCell ref="T39:Y39"/>
    <mergeCell ref="J44:Y44"/>
    <mergeCell ref="F31:I31"/>
    <mergeCell ref="J31:Y31"/>
    <mergeCell ref="F32:I32"/>
    <mergeCell ref="J32:Y32"/>
    <mergeCell ref="F33:I33"/>
    <mergeCell ref="F57:I58"/>
    <mergeCell ref="J57:Q57"/>
    <mergeCell ref="R57:S57"/>
    <mergeCell ref="T57:U57"/>
    <mergeCell ref="V57:W57"/>
    <mergeCell ref="X57:Y57"/>
    <mergeCell ref="J58:Q58"/>
    <mergeCell ref="R58:S58"/>
    <mergeCell ref="T58:U58"/>
    <mergeCell ref="V58:W58"/>
    <mergeCell ref="X58:Y58"/>
    <mergeCell ref="A57:E61"/>
    <mergeCell ref="F61:I61"/>
    <mergeCell ref="J61:Q61"/>
    <mergeCell ref="R61:S61"/>
    <mergeCell ref="V61:W61"/>
    <mergeCell ref="T61:U61"/>
    <mergeCell ref="X61:Y61"/>
    <mergeCell ref="F59:I59"/>
    <mergeCell ref="J59:Q59"/>
    <mergeCell ref="R59:S59"/>
    <mergeCell ref="V59:W59"/>
    <mergeCell ref="T59:U59"/>
    <mergeCell ref="X59:Y59"/>
    <mergeCell ref="F60:I60"/>
    <mergeCell ref="J60:Q60"/>
    <mergeCell ref="R60:S60"/>
    <mergeCell ref="T60:U60"/>
    <mergeCell ref="V60:W60"/>
    <mergeCell ref="X60:Y60"/>
  </mergeCells>
  <phoneticPr fontId="6"/>
  <pageMargins left="0.70866141732283472" right="0.70866141732283472" top="0.74803149606299213" bottom="0.74803149606299213" header="0.31496062992125984" footer="0.31496062992125984"/>
  <pageSetup paperSize="9" orientation="portrait" r:id="rId1"/>
  <headerFooter>
    <oddFooter>&amp;Lsf04Hh5</oddFooter>
  </headerFooter>
  <rowBreaks count="1" manualBreakCount="1">
    <brk id="75"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74754" r:id="rId4" name="Check Box 2">
              <controlPr defaultSize="0" autoFill="0" autoLine="0" autoPict="0">
                <anchor moveWithCells="1">
                  <from>
                    <xdr:col>9</xdr:col>
                    <xdr:colOff>133350</xdr:colOff>
                    <xdr:row>32</xdr:row>
                    <xdr:rowOff>171450</xdr:rowOff>
                  </from>
                  <to>
                    <xdr:col>10</xdr:col>
                    <xdr:colOff>152400</xdr:colOff>
                    <xdr:row>34</xdr:row>
                    <xdr:rowOff>28575</xdr:rowOff>
                  </to>
                </anchor>
              </controlPr>
            </control>
          </mc:Choice>
        </mc:AlternateContent>
        <mc:AlternateContent xmlns:mc="http://schemas.openxmlformats.org/markup-compatibility/2006">
          <mc:Choice Requires="x14">
            <control shapeId="74755" r:id="rId5" name="Check Box 3">
              <controlPr defaultSize="0" autoFill="0" autoLine="0" autoPict="0">
                <anchor moveWithCells="1">
                  <from>
                    <xdr:col>17</xdr:col>
                    <xdr:colOff>152400</xdr:colOff>
                    <xdr:row>32</xdr:row>
                    <xdr:rowOff>171450</xdr:rowOff>
                  </from>
                  <to>
                    <xdr:col>18</xdr:col>
                    <xdr:colOff>161925</xdr:colOff>
                    <xdr:row>34</xdr:row>
                    <xdr:rowOff>28575</xdr:rowOff>
                  </to>
                </anchor>
              </controlPr>
            </control>
          </mc:Choice>
        </mc:AlternateContent>
        <mc:AlternateContent xmlns:mc="http://schemas.openxmlformats.org/markup-compatibility/2006">
          <mc:Choice Requires="x14">
            <control shapeId="74777" r:id="rId6" name="Check Box 25">
              <controlPr defaultSize="0" autoFill="0" autoLine="0" autoPict="0">
                <anchor moveWithCells="1">
                  <from>
                    <xdr:col>0</xdr:col>
                    <xdr:colOff>133350</xdr:colOff>
                    <xdr:row>117</xdr:row>
                    <xdr:rowOff>171450</xdr:rowOff>
                  </from>
                  <to>
                    <xdr:col>1</xdr:col>
                    <xdr:colOff>152400</xdr:colOff>
                    <xdr:row>119</xdr:row>
                    <xdr:rowOff>9525</xdr:rowOff>
                  </to>
                </anchor>
              </controlPr>
            </control>
          </mc:Choice>
        </mc:AlternateContent>
        <mc:AlternateContent xmlns:mc="http://schemas.openxmlformats.org/markup-compatibility/2006">
          <mc:Choice Requires="x14">
            <control shapeId="74778" r:id="rId7" name="Check Box 26">
              <controlPr defaultSize="0" autoFill="0" autoLine="0" autoPict="0">
                <anchor moveWithCells="1">
                  <from>
                    <xdr:col>3</xdr:col>
                    <xdr:colOff>114300</xdr:colOff>
                    <xdr:row>103</xdr:row>
                    <xdr:rowOff>190500</xdr:rowOff>
                  </from>
                  <to>
                    <xdr:col>4</xdr:col>
                    <xdr:colOff>123825</xdr:colOff>
                    <xdr:row>105</xdr:row>
                    <xdr:rowOff>38100</xdr:rowOff>
                  </to>
                </anchor>
              </controlPr>
            </control>
          </mc:Choice>
        </mc:AlternateContent>
        <mc:AlternateContent xmlns:mc="http://schemas.openxmlformats.org/markup-compatibility/2006">
          <mc:Choice Requires="x14">
            <control shapeId="74782" r:id="rId8" name="Check Box 30">
              <controlPr defaultSize="0" autoFill="0" autoLine="0" autoPict="0">
                <anchor moveWithCells="1">
                  <from>
                    <xdr:col>2</xdr:col>
                    <xdr:colOff>142875</xdr:colOff>
                    <xdr:row>15</xdr:row>
                    <xdr:rowOff>161925</xdr:rowOff>
                  </from>
                  <to>
                    <xdr:col>3</xdr:col>
                    <xdr:colOff>152400</xdr:colOff>
                    <xdr:row>17</xdr:row>
                    <xdr:rowOff>9525</xdr:rowOff>
                  </to>
                </anchor>
              </controlPr>
            </control>
          </mc:Choice>
        </mc:AlternateContent>
        <mc:AlternateContent xmlns:mc="http://schemas.openxmlformats.org/markup-compatibility/2006">
          <mc:Choice Requires="x14">
            <control shapeId="74842" r:id="rId9" name="Check Box 90">
              <controlPr defaultSize="0" autoFill="0" autoLine="0" autoPict="0">
                <anchor moveWithCells="1">
                  <from>
                    <xdr:col>9</xdr:col>
                    <xdr:colOff>114300</xdr:colOff>
                    <xdr:row>103</xdr:row>
                    <xdr:rowOff>180975</xdr:rowOff>
                  </from>
                  <to>
                    <xdr:col>10</xdr:col>
                    <xdr:colOff>123825</xdr:colOff>
                    <xdr:row>105</xdr:row>
                    <xdr:rowOff>28575</xdr:rowOff>
                  </to>
                </anchor>
              </controlPr>
            </control>
          </mc:Choice>
        </mc:AlternateContent>
        <mc:AlternateContent xmlns:mc="http://schemas.openxmlformats.org/markup-compatibility/2006">
          <mc:Choice Requires="x14">
            <control shapeId="74843" r:id="rId10" name="Check Box 91">
              <controlPr defaultSize="0" autoFill="0" autoLine="0" autoPict="0">
                <anchor moveWithCells="1">
                  <from>
                    <xdr:col>15</xdr:col>
                    <xdr:colOff>161925</xdr:colOff>
                    <xdr:row>103</xdr:row>
                    <xdr:rowOff>180975</xdr:rowOff>
                  </from>
                  <to>
                    <xdr:col>16</xdr:col>
                    <xdr:colOff>180975</xdr:colOff>
                    <xdr:row>105</xdr:row>
                    <xdr:rowOff>28575</xdr:rowOff>
                  </to>
                </anchor>
              </controlPr>
            </control>
          </mc:Choice>
        </mc:AlternateContent>
        <mc:AlternateContent xmlns:mc="http://schemas.openxmlformats.org/markup-compatibility/2006">
          <mc:Choice Requires="x14">
            <control shapeId="74844" r:id="rId11" name="Check Box 92">
              <controlPr defaultSize="0" autoFill="0" autoLine="0" autoPict="0">
                <anchor moveWithCells="1">
                  <from>
                    <xdr:col>21</xdr:col>
                    <xdr:colOff>104775</xdr:colOff>
                    <xdr:row>103</xdr:row>
                    <xdr:rowOff>180975</xdr:rowOff>
                  </from>
                  <to>
                    <xdr:col>22</xdr:col>
                    <xdr:colOff>104775</xdr:colOff>
                    <xdr:row>105</xdr:row>
                    <xdr:rowOff>28575</xdr:rowOff>
                  </to>
                </anchor>
              </controlPr>
            </control>
          </mc:Choice>
        </mc:AlternateContent>
        <mc:AlternateContent xmlns:mc="http://schemas.openxmlformats.org/markup-compatibility/2006">
          <mc:Choice Requires="x14">
            <control shapeId="74845" r:id="rId12" name="Check Box 93">
              <controlPr defaultSize="0" autoFill="0" autoLine="0" autoPict="0">
                <anchor moveWithCells="1">
                  <from>
                    <xdr:col>19</xdr:col>
                    <xdr:colOff>114300</xdr:colOff>
                    <xdr:row>57</xdr:row>
                    <xdr:rowOff>180975</xdr:rowOff>
                  </from>
                  <to>
                    <xdr:col>20</xdr:col>
                    <xdr:colOff>123825</xdr:colOff>
                    <xdr:row>59</xdr:row>
                    <xdr:rowOff>0</xdr:rowOff>
                  </to>
                </anchor>
              </controlPr>
            </control>
          </mc:Choice>
        </mc:AlternateContent>
        <mc:AlternateContent xmlns:mc="http://schemas.openxmlformats.org/markup-compatibility/2006">
          <mc:Choice Requires="x14">
            <control shapeId="74846" r:id="rId13" name="Check Box 94">
              <controlPr defaultSize="0" autoFill="0" autoLine="0" autoPict="0">
                <anchor moveWithCells="1">
                  <from>
                    <xdr:col>23</xdr:col>
                    <xdr:colOff>104775</xdr:colOff>
                    <xdr:row>57</xdr:row>
                    <xdr:rowOff>161925</xdr:rowOff>
                  </from>
                  <to>
                    <xdr:col>24</xdr:col>
                    <xdr:colOff>104775</xdr:colOff>
                    <xdr:row>59</xdr:row>
                    <xdr:rowOff>19050</xdr:rowOff>
                  </to>
                </anchor>
              </controlPr>
            </control>
          </mc:Choice>
        </mc:AlternateContent>
        <mc:AlternateContent xmlns:mc="http://schemas.openxmlformats.org/markup-compatibility/2006">
          <mc:Choice Requires="x14">
            <control shapeId="74847" r:id="rId14" name="Check Box 95">
              <controlPr defaultSize="0" autoFill="0" autoLine="0" autoPict="0">
                <anchor moveWithCells="1">
                  <from>
                    <xdr:col>19</xdr:col>
                    <xdr:colOff>114300</xdr:colOff>
                    <xdr:row>55</xdr:row>
                    <xdr:rowOff>190500</xdr:rowOff>
                  </from>
                  <to>
                    <xdr:col>20</xdr:col>
                    <xdr:colOff>123825</xdr:colOff>
                    <xdr:row>57</xdr:row>
                    <xdr:rowOff>9525</xdr:rowOff>
                  </to>
                </anchor>
              </controlPr>
            </control>
          </mc:Choice>
        </mc:AlternateContent>
        <mc:AlternateContent xmlns:mc="http://schemas.openxmlformats.org/markup-compatibility/2006">
          <mc:Choice Requires="x14">
            <control shapeId="74848" r:id="rId15" name="Check Box 96">
              <controlPr defaultSize="0" autoFill="0" autoLine="0" autoPict="0">
                <anchor moveWithCells="1">
                  <from>
                    <xdr:col>23</xdr:col>
                    <xdr:colOff>104775</xdr:colOff>
                    <xdr:row>55</xdr:row>
                    <xdr:rowOff>190500</xdr:rowOff>
                  </from>
                  <to>
                    <xdr:col>24</xdr:col>
                    <xdr:colOff>104775</xdr:colOff>
                    <xdr:row>57</xdr:row>
                    <xdr:rowOff>9525</xdr:rowOff>
                  </to>
                </anchor>
              </controlPr>
            </control>
          </mc:Choice>
        </mc:AlternateContent>
        <mc:AlternateContent xmlns:mc="http://schemas.openxmlformats.org/markup-compatibility/2006">
          <mc:Choice Requires="x14">
            <control shapeId="74849" r:id="rId16" name="Check Box 97">
              <controlPr defaultSize="0" autoFill="0" autoLine="0" autoPict="0">
                <anchor moveWithCells="1">
                  <from>
                    <xdr:col>19</xdr:col>
                    <xdr:colOff>114300</xdr:colOff>
                    <xdr:row>56</xdr:row>
                    <xdr:rowOff>180975</xdr:rowOff>
                  </from>
                  <to>
                    <xdr:col>20</xdr:col>
                    <xdr:colOff>123825</xdr:colOff>
                    <xdr:row>58</xdr:row>
                    <xdr:rowOff>0</xdr:rowOff>
                  </to>
                </anchor>
              </controlPr>
            </control>
          </mc:Choice>
        </mc:AlternateContent>
        <mc:AlternateContent xmlns:mc="http://schemas.openxmlformats.org/markup-compatibility/2006">
          <mc:Choice Requires="x14">
            <control shapeId="74850" r:id="rId17" name="Check Box 98">
              <controlPr defaultSize="0" autoFill="0" autoLine="0" autoPict="0">
                <anchor moveWithCells="1">
                  <from>
                    <xdr:col>23</xdr:col>
                    <xdr:colOff>104775</xdr:colOff>
                    <xdr:row>56</xdr:row>
                    <xdr:rowOff>171450</xdr:rowOff>
                  </from>
                  <to>
                    <xdr:col>24</xdr:col>
                    <xdr:colOff>104775</xdr:colOff>
                    <xdr:row>58</xdr:row>
                    <xdr:rowOff>28575</xdr:rowOff>
                  </to>
                </anchor>
              </controlPr>
            </control>
          </mc:Choice>
        </mc:AlternateContent>
        <mc:AlternateContent xmlns:mc="http://schemas.openxmlformats.org/markup-compatibility/2006">
          <mc:Choice Requires="x14">
            <control shapeId="74851" r:id="rId18" name="Check Box 99">
              <controlPr defaultSize="0" autoFill="0" autoLine="0" autoPict="0">
                <anchor moveWithCells="1">
                  <from>
                    <xdr:col>19</xdr:col>
                    <xdr:colOff>114300</xdr:colOff>
                    <xdr:row>58</xdr:row>
                    <xdr:rowOff>180975</xdr:rowOff>
                  </from>
                  <to>
                    <xdr:col>20</xdr:col>
                    <xdr:colOff>142875</xdr:colOff>
                    <xdr:row>60</xdr:row>
                    <xdr:rowOff>19050</xdr:rowOff>
                  </to>
                </anchor>
              </controlPr>
            </control>
          </mc:Choice>
        </mc:AlternateContent>
        <mc:AlternateContent xmlns:mc="http://schemas.openxmlformats.org/markup-compatibility/2006">
          <mc:Choice Requires="x14">
            <control shapeId="74852" r:id="rId19" name="Check Box 100">
              <controlPr defaultSize="0" autoFill="0" autoLine="0" autoPict="0">
                <anchor moveWithCells="1">
                  <from>
                    <xdr:col>23</xdr:col>
                    <xdr:colOff>95250</xdr:colOff>
                    <xdr:row>58</xdr:row>
                    <xdr:rowOff>180975</xdr:rowOff>
                  </from>
                  <to>
                    <xdr:col>24</xdr:col>
                    <xdr:colOff>104775</xdr:colOff>
                    <xdr:row>60</xdr:row>
                    <xdr:rowOff>19050</xdr:rowOff>
                  </to>
                </anchor>
              </controlPr>
            </control>
          </mc:Choice>
        </mc:AlternateContent>
        <mc:AlternateContent xmlns:mc="http://schemas.openxmlformats.org/markup-compatibility/2006">
          <mc:Choice Requires="x14">
            <control shapeId="74853" r:id="rId20" name="Check Box 101">
              <controlPr defaultSize="0" autoFill="0" autoLine="0" autoPict="0">
                <anchor moveWithCells="1">
                  <from>
                    <xdr:col>19</xdr:col>
                    <xdr:colOff>114300</xdr:colOff>
                    <xdr:row>61</xdr:row>
                    <xdr:rowOff>85725</xdr:rowOff>
                  </from>
                  <to>
                    <xdr:col>20</xdr:col>
                    <xdr:colOff>133350</xdr:colOff>
                    <xdr:row>62</xdr:row>
                    <xdr:rowOff>123825</xdr:rowOff>
                  </to>
                </anchor>
              </controlPr>
            </control>
          </mc:Choice>
        </mc:AlternateContent>
        <mc:AlternateContent xmlns:mc="http://schemas.openxmlformats.org/markup-compatibility/2006">
          <mc:Choice Requires="x14">
            <control shapeId="74854" r:id="rId21" name="Check Box 102">
              <controlPr defaultSize="0" autoFill="0" autoLine="0" autoPict="0">
                <anchor moveWithCells="1">
                  <from>
                    <xdr:col>23</xdr:col>
                    <xdr:colOff>85725</xdr:colOff>
                    <xdr:row>61</xdr:row>
                    <xdr:rowOff>76200</xdr:rowOff>
                  </from>
                  <to>
                    <xdr:col>24</xdr:col>
                    <xdr:colOff>95250</xdr:colOff>
                    <xdr:row>62</xdr:row>
                    <xdr:rowOff>114300</xdr:rowOff>
                  </to>
                </anchor>
              </controlPr>
            </control>
          </mc:Choice>
        </mc:AlternateContent>
        <mc:AlternateContent xmlns:mc="http://schemas.openxmlformats.org/markup-compatibility/2006">
          <mc:Choice Requires="x14">
            <control shapeId="74855" r:id="rId22" name="Check Box 103">
              <controlPr defaultSize="0" autoFill="0" autoLine="0" autoPict="0">
                <anchor moveWithCells="1">
                  <from>
                    <xdr:col>19</xdr:col>
                    <xdr:colOff>114300</xdr:colOff>
                    <xdr:row>59</xdr:row>
                    <xdr:rowOff>180975</xdr:rowOff>
                  </from>
                  <to>
                    <xdr:col>20</xdr:col>
                    <xdr:colOff>114300</xdr:colOff>
                    <xdr:row>61</xdr:row>
                    <xdr:rowOff>19050</xdr:rowOff>
                  </to>
                </anchor>
              </controlPr>
            </control>
          </mc:Choice>
        </mc:AlternateContent>
        <mc:AlternateContent xmlns:mc="http://schemas.openxmlformats.org/markup-compatibility/2006">
          <mc:Choice Requires="x14">
            <control shapeId="74856" r:id="rId23" name="Check Box 104">
              <controlPr defaultSize="0" autoFill="0" autoLine="0" autoPict="0">
                <anchor moveWithCells="1">
                  <from>
                    <xdr:col>23</xdr:col>
                    <xdr:colOff>95250</xdr:colOff>
                    <xdr:row>59</xdr:row>
                    <xdr:rowOff>171450</xdr:rowOff>
                  </from>
                  <to>
                    <xdr:col>24</xdr:col>
                    <xdr:colOff>104775</xdr:colOff>
                    <xdr:row>61</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sheetPr>
  <dimension ref="A1:AF121"/>
  <sheetViews>
    <sheetView showGridLines="0" view="pageBreakPreview" zoomScaleNormal="100" zoomScaleSheetLayoutView="100" workbookViewId="0">
      <selection activeCell="AA1" sqref="AA1:AF1048576"/>
    </sheetView>
  </sheetViews>
  <sheetFormatPr defaultColWidth="3.125" defaultRowHeight="15.75" x14ac:dyDescent="0.4"/>
  <cols>
    <col min="1" max="26" width="3.125" style="1"/>
    <col min="27" max="27" width="15.375" style="16" hidden="1" customWidth="1"/>
    <col min="28" max="28" width="14.5" style="16" hidden="1" customWidth="1"/>
    <col min="29" max="29" width="10.625" style="16" hidden="1" customWidth="1"/>
    <col min="30" max="30" width="12.875" style="16" hidden="1" customWidth="1"/>
    <col min="31" max="31" width="10.625" style="16" hidden="1" customWidth="1"/>
    <col min="32" max="32" width="3.125" style="1" hidden="1" customWidth="1"/>
    <col min="33" max="16384" width="3.125" style="1"/>
  </cols>
  <sheetData>
    <row r="1" spans="1:25" x14ac:dyDescent="0.4">
      <c r="A1" s="171" t="s">
        <v>311</v>
      </c>
      <c r="B1" s="171"/>
      <c r="C1" s="171"/>
      <c r="D1" s="171"/>
      <c r="E1" s="171"/>
      <c r="F1" s="171"/>
      <c r="G1" s="171"/>
      <c r="H1" s="171"/>
      <c r="I1" s="171"/>
      <c r="J1" s="171"/>
      <c r="K1" s="171"/>
      <c r="L1" s="171"/>
      <c r="M1" s="171"/>
      <c r="N1" s="171"/>
      <c r="O1" s="171"/>
      <c r="P1" s="171"/>
      <c r="Q1" s="171"/>
      <c r="R1" s="171"/>
      <c r="S1" s="171"/>
      <c r="T1" s="171"/>
      <c r="U1" s="171"/>
      <c r="V1" s="171"/>
      <c r="W1" s="171"/>
      <c r="X1" s="171"/>
      <c r="Y1" s="171"/>
    </row>
    <row r="2" spans="1:25" x14ac:dyDescent="0.4">
      <c r="A2" s="132" t="s">
        <v>223</v>
      </c>
      <c r="B2" s="132"/>
      <c r="C2" s="132"/>
      <c r="D2" s="132"/>
      <c r="E2" s="132"/>
      <c r="F2" s="132"/>
      <c r="G2" s="132"/>
      <c r="H2" s="132"/>
      <c r="I2" s="132"/>
      <c r="J2" s="132"/>
      <c r="K2" s="132"/>
      <c r="L2" s="132"/>
      <c r="M2" s="132"/>
      <c r="N2" s="132"/>
      <c r="O2" s="132"/>
      <c r="P2" s="132"/>
      <c r="Q2" s="132"/>
      <c r="R2" s="132"/>
      <c r="S2" s="132"/>
      <c r="T2" s="132"/>
      <c r="U2" s="132"/>
      <c r="V2" s="132"/>
      <c r="W2" s="132"/>
      <c r="X2" s="132"/>
      <c r="Y2" s="132"/>
    </row>
    <row r="3" spans="1:25" x14ac:dyDescent="0.4">
      <c r="A3" s="18" t="s">
        <v>165</v>
      </c>
      <c r="B3" s="18"/>
      <c r="C3" s="18"/>
      <c r="D3" s="18"/>
      <c r="E3" s="18"/>
      <c r="F3" s="18"/>
      <c r="G3" s="18"/>
      <c r="H3" s="18"/>
      <c r="I3" s="18"/>
      <c r="J3" s="18"/>
      <c r="K3" s="18"/>
      <c r="L3" s="18"/>
      <c r="M3" s="18"/>
      <c r="N3" s="18"/>
      <c r="O3" s="18"/>
      <c r="P3" s="18"/>
      <c r="Q3" s="18"/>
      <c r="R3" s="18"/>
      <c r="S3" s="18"/>
      <c r="T3" s="18"/>
      <c r="U3" s="18"/>
      <c r="V3" s="18"/>
      <c r="W3" s="18"/>
      <c r="X3" s="18"/>
      <c r="Y3" s="18"/>
    </row>
    <row r="4" spans="1:25" x14ac:dyDescent="0.4">
      <c r="A4" s="18"/>
      <c r="B4" s="18"/>
      <c r="C4" s="18"/>
      <c r="D4" s="18"/>
      <c r="E4" s="18"/>
      <c r="F4" s="18"/>
      <c r="G4" s="18"/>
      <c r="H4" s="18"/>
      <c r="I4" s="18"/>
      <c r="J4" s="18"/>
      <c r="K4" s="18"/>
      <c r="L4" s="18"/>
      <c r="M4" s="18"/>
      <c r="N4" s="18"/>
      <c r="O4" s="18"/>
      <c r="P4" s="18"/>
      <c r="Q4" s="18"/>
      <c r="R4" s="18"/>
      <c r="S4" s="18"/>
      <c r="T4" s="18"/>
      <c r="U4" s="18"/>
      <c r="V4" s="18"/>
      <c r="W4" s="18"/>
      <c r="X4" s="18"/>
      <c r="Y4" s="18"/>
    </row>
    <row r="5" spans="1:25" x14ac:dyDescent="0.4">
      <c r="A5" s="18"/>
      <c r="B5" s="18"/>
      <c r="C5" s="18"/>
      <c r="D5" s="18"/>
      <c r="E5" s="18"/>
      <c r="F5" s="18"/>
      <c r="G5" s="18"/>
      <c r="H5" s="18"/>
      <c r="I5" s="18"/>
      <c r="J5" s="18"/>
      <c r="K5" s="18"/>
      <c r="L5" s="18"/>
      <c r="M5" s="18"/>
      <c r="N5" s="18"/>
      <c r="O5" s="18"/>
      <c r="P5" s="18"/>
      <c r="Q5" s="18"/>
      <c r="R5" s="18"/>
      <c r="S5" s="18"/>
      <c r="T5" s="18"/>
      <c r="U5" s="18"/>
      <c r="V5" s="18"/>
      <c r="W5" s="18"/>
      <c r="X5" s="18"/>
      <c r="Y5" s="18"/>
    </row>
    <row r="6" spans="1:25" x14ac:dyDescent="0.4">
      <c r="A6" s="18"/>
      <c r="B6" s="18"/>
      <c r="C6" s="18"/>
      <c r="D6" s="18"/>
      <c r="E6" s="18"/>
      <c r="F6" s="18"/>
      <c r="G6" s="18"/>
      <c r="H6" s="18"/>
      <c r="I6" s="18"/>
      <c r="J6" s="18"/>
      <c r="K6" s="18"/>
      <c r="L6" s="18"/>
      <c r="M6" s="18"/>
      <c r="N6" s="18"/>
      <c r="O6" s="18"/>
      <c r="P6" s="18"/>
      <c r="Q6" s="18"/>
      <c r="R6" s="18"/>
      <c r="S6" s="18"/>
      <c r="T6" s="18"/>
      <c r="U6" s="18"/>
      <c r="V6" s="18"/>
      <c r="W6" s="18"/>
      <c r="X6" s="18"/>
      <c r="Y6" s="18"/>
    </row>
    <row r="7" spans="1:25" x14ac:dyDescent="0.4">
      <c r="A7" s="18"/>
      <c r="B7" s="18"/>
      <c r="C7" s="18"/>
      <c r="D7" s="18"/>
      <c r="E7" s="18"/>
      <c r="F7" s="18"/>
      <c r="G7" s="18"/>
      <c r="H7" s="18"/>
      <c r="I7" s="18"/>
      <c r="J7" s="18"/>
      <c r="K7" s="18"/>
      <c r="L7" s="18"/>
      <c r="M7" s="18"/>
      <c r="N7" s="18"/>
      <c r="O7" s="18"/>
      <c r="P7" s="18"/>
      <c r="Q7" s="18"/>
      <c r="R7" s="18"/>
      <c r="S7" s="18"/>
      <c r="T7" s="18"/>
      <c r="U7" s="18"/>
      <c r="V7" s="18"/>
      <c r="W7" s="18"/>
      <c r="X7" s="18"/>
      <c r="Y7" s="18"/>
    </row>
    <row r="8" spans="1:25" x14ac:dyDescent="0.4">
      <c r="A8" s="18"/>
      <c r="B8" s="18"/>
      <c r="C8" s="18"/>
      <c r="D8" s="18"/>
      <c r="E8" s="18"/>
      <c r="F8" s="18"/>
      <c r="G8" s="18"/>
      <c r="H8" s="18"/>
      <c r="I8" s="18"/>
      <c r="J8" s="18"/>
      <c r="K8" s="18"/>
      <c r="L8" s="18"/>
      <c r="M8" s="18"/>
      <c r="N8" s="18"/>
      <c r="O8" s="18"/>
      <c r="P8" s="18"/>
      <c r="Q8" s="18"/>
      <c r="R8" s="18"/>
      <c r="S8" s="18"/>
      <c r="T8" s="18"/>
      <c r="U8" s="18"/>
      <c r="V8" s="18"/>
      <c r="W8" s="18"/>
      <c r="X8" s="18"/>
      <c r="Y8" s="18"/>
    </row>
    <row r="9" spans="1:25" x14ac:dyDescent="0.4">
      <c r="A9" s="18"/>
      <c r="B9" s="18"/>
      <c r="C9" s="18"/>
      <c r="D9" s="18"/>
      <c r="E9" s="18"/>
      <c r="F9" s="18"/>
      <c r="G9" s="18"/>
      <c r="H9" s="18"/>
      <c r="I9" s="18"/>
      <c r="J9" s="18"/>
      <c r="K9" s="18"/>
      <c r="L9" s="18"/>
      <c r="M9" s="18"/>
      <c r="N9" s="18"/>
      <c r="O9" s="18"/>
      <c r="P9" s="18"/>
      <c r="Q9" s="18"/>
      <c r="R9" s="18"/>
      <c r="S9" s="18"/>
      <c r="T9" s="18"/>
      <c r="U9" s="18"/>
      <c r="V9" s="18"/>
      <c r="W9" s="18"/>
      <c r="X9" s="18"/>
      <c r="Y9" s="18"/>
    </row>
    <row r="10" spans="1:25" x14ac:dyDescent="0.4">
      <c r="A10" s="18"/>
      <c r="B10" s="18"/>
      <c r="C10" s="18"/>
      <c r="D10" s="18"/>
      <c r="E10" s="18"/>
      <c r="F10" s="18"/>
      <c r="G10" s="18"/>
      <c r="H10" s="18"/>
      <c r="I10" s="18"/>
      <c r="J10" s="18"/>
      <c r="K10" s="18"/>
      <c r="L10" s="18"/>
      <c r="M10" s="18"/>
      <c r="N10" s="18"/>
      <c r="O10" s="18"/>
      <c r="P10" s="18"/>
      <c r="Q10" s="18"/>
      <c r="R10" s="18"/>
      <c r="S10" s="18"/>
      <c r="T10" s="18"/>
      <c r="U10" s="18"/>
      <c r="V10" s="18"/>
      <c r="W10" s="18"/>
      <c r="X10" s="18"/>
      <c r="Y10" s="18"/>
    </row>
    <row r="11" spans="1:25" x14ac:dyDescent="0.4">
      <c r="A11" s="18"/>
      <c r="B11" s="18"/>
      <c r="C11" s="18"/>
      <c r="D11" s="18"/>
      <c r="E11" s="18"/>
      <c r="F11" s="18"/>
      <c r="G11" s="18"/>
      <c r="H11" s="18"/>
      <c r="I11" s="18"/>
      <c r="J11" s="18"/>
      <c r="K11" s="18"/>
      <c r="L11" s="18"/>
      <c r="M11" s="18"/>
      <c r="N11" s="18"/>
      <c r="O11" s="18"/>
      <c r="P11" s="18"/>
      <c r="Q11" s="18"/>
      <c r="R11" s="18"/>
      <c r="S11" s="18"/>
      <c r="T11" s="18"/>
      <c r="U11" s="18"/>
      <c r="V11" s="18"/>
      <c r="W11" s="18"/>
      <c r="X11" s="18"/>
      <c r="Y11" s="18"/>
    </row>
    <row r="12" spans="1:25" x14ac:dyDescent="0.4">
      <c r="A12" s="18"/>
      <c r="B12" s="18"/>
      <c r="C12" s="18"/>
      <c r="D12" s="18"/>
      <c r="E12" s="18"/>
      <c r="F12" s="18"/>
      <c r="G12" s="18"/>
      <c r="H12" s="18"/>
      <c r="I12" s="18"/>
      <c r="J12" s="18"/>
      <c r="K12" s="18"/>
      <c r="L12" s="18"/>
      <c r="M12" s="18"/>
      <c r="N12" s="18"/>
      <c r="O12" s="18"/>
      <c r="P12" s="18"/>
      <c r="Q12" s="18"/>
      <c r="R12" s="18"/>
      <c r="S12" s="18"/>
      <c r="T12" s="18"/>
      <c r="U12" s="18"/>
      <c r="V12" s="18"/>
      <c r="W12" s="18"/>
      <c r="X12" s="18"/>
      <c r="Y12" s="18"/>
    </row>
    <row r="13" spans="1:25" x14ac:dyDescent="0.4">
      <c r="A13" s="18"/>
      <c r="B13" s="18"/>
      <c r="C13" s="18"/>
      <c r="D13" s="18"/>
      <c r="E13" s="18"/>
      <c r="F13" s="18"/>
      <c r="G13" s="18"/>
      <c r="H13" s="18"/>
      <c r="I13" s="18"/>
      <c r="J13" s="18"/>
      <c r="K13" s="18"/>
      <c r="L13" s="18"/>
      <c r="M13" s="18"/>
      <c r="N13" s="18"/>
      <c r="O13" s="18"/>
      <c r="P13" s="18"/>
      <c r="Q13" s="18"/>
      <c r="R13" s="18"/>
      <c r="S13" s="18"/>
      <c r="T13" s="18"/>
      <c r="U13" s="18"/>
      <c r="V13" s="18"/>
      <c r="W13" s="18"/>
      <c r="X13" s="18"/>
      <c r="Y13" s="18"/>
    </row>
    <row r="14" spans="1:25" x14ac:dyDescent="0.4">
      <c r="A14" s="18"/>
      <c r="B14" s="18"/>
      <c r="C14" s="18"/>
      <c r="D14" s="18"/>
      <c r="E14" s="18"/>
      <c r="F14" s="18"/>
      <c r="G14" s="18"/>
      <c r="H14" s="18"/>
      <c r="I14" s="18"/>
      <c r="J14" s="18"/>
      <c r="K14" s="18"/>
      <c r="L14" s="18"/>
      <c r="M14" s="18"/>
      <c r="N14" s="18"/>
      <c r="O14" s="18"/>
      <c r="P14" s="18"/>
      <c r="Q14" s="18"/>
      <c r="R14" s="18"/>
      <c r="S14" s="18"/>
      <c r="T14" s="18"/>
      <c r="U14" s="18"/>
      <c r="V14" s="18"/>
      <c r="W14" s="18"/>
      <c r="X14" s="18"/>
      <c r="Y14" s="18"/>
    </row>
    <row r="15" spans="1:25" x14ac:dyDescent="0.4">
      <c r="A15" s="132" t="s">
        <v>168</v>
      </c>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row>
    <row r="16" spans="1:25" x14ac:dyDescent="0.4">
      <c r="A16" s="107" t="s">
        <v>1</v>
      </c>
      <c r="B16" s="109"/>
      <c r="C16" s="242" t="str">
        <f>IF(表紙様式第1別紙!C13="","",表紙様式第1別紙!C13)</f>
        <v/>
      </c>
      <c r="D16" s="243"/>
      <c r="E16" s="243"/>
      <c r="F16" s="243"/>
      <c r="G16" s="243"/>
      <c r="H16" s="243"/>
      <c r="I16" s="243"/>
      <c r="J16" s="243"/>
      <c r="K16" s="243"/>
      <c r="L16" s="243"/>
      <c r="M16" s="243"/>
      <c r="N16" s="243"/>
      <c r="O16" s="243"/>
      <c r="P16" s="243"/>
      <c r="Q16" s="243"/>
      <c r="R16" s="243"/>
      <c r="S16" s="243"/>
      <c r="T16" s="243"/>
      <c r="U16" s="243"/>
      <c r="V16" s="243"/>
      <c r="W16" s="243"/>
      <c r="X16" s="243"/>
      <c r="Y16" s="244"/>
    </row>
    <row r="17" spans="1:28" x14ac:dyDescent="0.4">
      <c r="C17" s="99"/>
      <c r="D17" s="100"/>
      <c r="E17" s="241" t="s">
        <v>169</v>
      </c>
      <c r="F17" s="241"/>
      <c r="G17" s="241"/>
      <c r="H17" s="241"/>
      <c r="I17" s="241"/>
      <c r="J17" s="241"/>
      <c r="K17" s="241"/>
      <c r="L17" s="241"/>
      <c r="M17" s="241"/>
      <c r="N17" s="241"/>
      <c r="O17" s="241"/>
      <c r="AA17" s="28" t="s">
        <v>241</v>
      </c>
      <c r="AB17" s="28" t="b">
        <v>0</v>
      </c>
    </row>
    <row r="18" spans="1:28" x14ac:dyDescent="0.4">
      <c r="C18" s="17"/>
      <c r="D18" s="17"/>
      <c r="E18" s="17"/>
      <c r="F18" s="17"/>
      <c r="G18" s="17"/>
      <c r="H18" s="17"/>
      <c r="I18" s="17"/>
      <c r="J18" s="17"/>
      <c r="K18" s="17"/>
      <c r="L18" s="17"/>
      <c r="M18" s="17"/>
      <c r="N18" s="17"/>
      <c r="O18" s="17"/>
    </row>
    <row r="19" spans="1:28" x14ac:dyDescent="0.4">
      <c r="C19" s="17"/>
      <c r="D19" s="17"/>
      <c r="E19" s="17"/>
      <c r="F19" s="17"/>
      <c r="G19" s="17"/>
      <c r="H19" s="17"/>
      <c r="I19" s="17"/>
      <c r="J19" s="17"/>
      <c r="K19" s="17"/>
      <c r="L19" s="17"/>
      <c r="M19" s="17"/>
      <c r="N19" s="17"/>
      <c r="O19" s="17"/>
    </row>
    <row r="20" spans="1:28" x14ac:dyDescent="0.4">
      <c r="C20" s="17"/>
      <c r="D20" s="17"/>
      <c r="E20" s="17"/>
      <c r="F20" s="17"/>
      <c r="G20" s="17"/>
      <c r="H20" s="17"/>
      <c r="I20" s="17"/>
      <c r="J20" s="17"/>
      <c r="K20" s="17"/>
      <c r="L20" s="17"/>
      <c r="M20" s="17"/>
      <c r="N20" s="17"/>
      <c r="O20" s="17"/>
    </row>
    <row r="21" spans="1:28" x14ac:dyDescent="0.4">
      <c r="A21" s="18"/>
      <c r="B21" s="18"/>
      <c r="C21" s="18"/>
      <c r="D21" s="18"/>
      <c r="E21" s="18"/>
      <c r="F21" s="18"/>
      <c r="G21" s="18"/>
      <c r="H21" s="18"/>
      <c r="I21" s="18"/>
      <c r="J21" s="18"/>
      <c r="K21" s="18"/>
      <c r="L21" s="18"/>
      <c r="M21" s="18"/>
      <c r="N21" s="18"/>
      <c r="O21" s="18"/>
      <c r="P21" s="18"/>
      <c r="Q21" s="18"/>
      <c r="R21" s="18"/>
      <c r="S21" s="18"/>
      <c r="T21" s="18"/>
      <c r="U21" s="18"/>
      <c r="V21" s="18"/>
      <c r="W21" s="18"/>
      <c r="X21" s="18"/>
      <c r="Y21" s="18"/>
    </row>
    <row r="22" spans="1:28" ht="15.75" customHeight="1" x14ac:dyDescent="0.4">
      <c r="A22" s="239" t="s">
        <v>188</v>
      </c>
      <c r="B22" s="239"/>
      <c r="C22" s="239"/>
      <c r="D22" s="239"/>
      <c r="E22" s="239"/>
      <c r="F22" s="132"/>
      <c r="G22" s="132"/>
      <c r="H22" s="132"/>
      <c r="I22" s="132"/>
      <c r="J22" s="132"/>
      <c r="K22" s="132"/>
      <c r="L22" s="132"/>
      <c r="M22" s="132"/>
      <c r="N22" s="132"/>
      <c r="O22" s="132"/>
      <c r="P22" s="132"/>
      <c r="Q22" s="132"/>
      <c r="R22" s="132"/>
      <c r="S22" s="132"/>
      <c r="T22" s="132"/>
      <c r="U22" s="132"/>
      <c r="V22" s="132"/>
      <c r="W22" s="132"/>
      <c r="X22" s="132"/>
      <c r="Y22" s="132"/>
    </row>
    <row r="23" spans="1:28" ht="15" customHeight="1" x14ac:dyDescent="0.4">
      <c r="A23" s="97" t="s">
        <v>5</v>
      </c>
      <c r="B23" s="117"/>
      <c r="C23" s="117"/>
      <c r="D23" s="117"/>
      <c r="E23" s="98"/>
      <c r="F23" s="111" t="s">
        <v>1</v>
      </c>
      <c r="G23" s="111"/>
      <c r="H23" s="111"/>
      <c r="I23" s="111"/>
      <c r="J23" s="240" t="str">
        <f>IF(表紙様式第1別紙!C13="","",表紙様式第1別紙!C13)</f>
        <v/>
      </c>
      <c r="K23" s="240"/>
      <c r="L23" s="240"/>
      <c r="M23" s="240"/>
      <c r="N23" s="240"/>
      <c r="O23" s="240"/>
      <c r="P23" s="240"/>
      <c r="Q23" s="240"/>
      <c r="R23" s="240"/>
      <c r="S23" s="240"/>
      <c r="T23" s="240"/>
      <c r="U23" s="240"/>
      <c r="V23" s="240"/>
      <c r="W23" s="240"/>
      <c r="X23" s="240"/>
      <c r="Y23" s="240"/>
    </row>
    <row r="24" spans="1:28" ht="15" customHeight="1" x14ac:dyDescent="0.4">
      <c r="A24" s="234"/>
      <c r="B24" s="122"/>
      <c r="C24" s="122"/>
      <c r="D24" s="122"/>
      <c r="E24" s="235"/>
      <c r="F24" s="111"/>
      <c r="G24" s="111"/>
      <c r="H24" s="111"/>
      <c r="I24" s="111"/>
      <c r="J24" s="240"/>
      <c r="K24" s="240"/>
      <c r="L24" s="240"/>
      <c r="M24" s="240"/>
      <c r="N24" s="240"/>
      <c r="O24" s="240"/>
      <c r="P24" s="240"/>
      <c r="Q24" s="240"/>
      <c r="R24" s="240"/>
      <c r="S24" s="240"/>
      <c r="T24" s="240"/>
      <c r="U24" s="240"/>
      <c r="V24" s="240"/>
      <c r="W24" s="240"/>
      <c r="X24" s="240"/>
      <c r="Y24" s="240"/>
    </row>
    <row r="25" spans="1:28" ht="15" customHeight="1" x14ac:dyDescent="0.4">
      <c r="A25" s="234"/>
      <c r="B25" s="122"/>
      <c r="C25" s="122"/>
      <c r="D25" s="122"/>
      <c r="E25" s="235"/>
      <c r="F25" s="111" t="s">
        <v>2</v>
      </c>
      <c r="G25" s="111"/>
      <c r="H25" s="111"/>
      <c r="I25" s="111"/>
      <c r="J25" s="245" t="s">
        <v>190</v>
      </c>
      <c r="K25" s="246"/>
      <c r="L25" s="246"/>
      <c r="M25" s="246"/>
      <c r="N25" s="247"/>
      <c r="O25" s="40" t="s">
        <v>288</v>
      </c>
      <c r="P25" s="236"/>
      <c r="Q25" s="237"/>
      <c r="R25" s="237"/>
      <c r="S25" s="237"/>
      <c r="T25" s="237"/>
      <c r="U25" s="237"/>
      <c r="V25" s="237"/>
      <c r="W25" s="237"/>
      <c r="X25" s="237"/>
      <c r="Y25" s="238"/>
    </row>
    <row r="26" spans="1:28" ht="15" customHeight="1" x14ac:dyDescent="0.4">
      <c r="A26" s="234"/>
      <c r="B26" s="122"/>
      <c r="C26" s="122"/>
      <c r="D26" s="122"/>
      <c r="E26" s="235"/>
      <c r="F26" s="111"/>
      <c r="G26" s="111"/>
      <c r="H26" s="111"/>
      <c r="I26" s="111"/>
      <c r="J26" s="159"/>
      <c r="K26" s="180"/>
      <c r="L26" s="180"/>
      <c r="M26" s="180"/>
      <c r="N26" s="180"/>
      <c r="O26" s="180"/>
      <c r="P26" s="180"/>
      <c r="Q26" s="180"/>
      <c r="R26" s="180"/>
      <c r="S26" s="180"/>
      <c r="T26" s="180"/>
      <c r="U26" s="180"/>
      <c r="V26" s="180"/>
      <c r="W26" s="180"/>
      <c r="X26" s="180"/>
      <c r="Y26" s="181"/>
    </row>
    <row r="27" spans="1:28" ht="15" customHeight="1" x14ac:dyDescent="0.4">
      <c r="A27" s="234"/>
      <c r="B27" s="122"/>
      <c r="C27" s="122"/>
      <c r="D27" s="122"/>
      <c r="E27" s="235"/>
      <c r="F27" s="111"/>
      <c r="G27" s="111"/>
      <c r="H27" s="111"/>
      <c r="I27" s="111"/>
      <c r="J27" s="182"/>
      <c r="K27" s="183"/>
      <c r="L27" s="183"/>
      <c r="M27" s="183"/>
      <c r="N27" s="183"/>
      <c r="O27" s="183"/>
      <c r="P27" s="183"/>
      <c r="Q27" s="183"/>
      <c r="R27" s="183"/>
      <c r="S27" s="183"/>
      <c r="T27" s="183"/>
      <c r="U27" s="183"/>
      <c r="V27" s="183"/>
      <c r="W27" s="183"/>
      <c r="X27" s="183"/>
      <c r="Y27" s="184"/>
    </row>
    <row r="28" spans="1:28" ht="15" customHeight="1" x14ac:dyDescent="0.4">
      <c r="A28" s="234"/>
      <c r="B28" s="122"/>
      <c r="C28" s="122"/>
      <c r="D28" s="122"/>
      <c r="E28" s="235"/>
      <c r="F28" s="111" t="s">
        <v>3</v>
      </c>
      <c r="G28" s="111"/>
      <c r="H28" s="111"/>
      <c r="I28" s="111"/>
      <c r="J28" s="104"/>
      <c r="K28" s="105"/>
      <c r="L28" s="105"/>
      <c r="M28" s="105"/>
      <c r="N28" s="105"/>
      <c r="O28" s="105"/>
      <c r="P28" s="105"/>
      <c r="Q28" s="105"/>
      <c r="R28" s="105"/>
      <c r="S28" s="105"/>
      <c r="T28" s="105"/>
      <c r="U28" s="105"/>
      <c r="V28" s="105"/>
      <c r="W28" s="105"/>
      <c r="X28" s="105"/>
      <c r="Y28" s="106"/>
    </row>
    <row r="29" spans="1:28" ht="15" customHeight="1" x14ac:dyDescent="0.4">
      <c r="A29" s="234"/>
      <c r="B29" s="122"/>
      <c r="C29" s="122"/>
      <c r="D29" s="122"/>
      <c r="E29" s="235"/>
      <c r="F29" s="111" t="s">
        <v>129</v>
      </c>
      <c r="G29" s="111"/>
      <c r="H29" s="111"/>
      <c r="I29" s="111"/>
      <c r="J29" s="114"/>
      <c r="K29" s="115"/>
      <c r="L29" s="115"/>
      <c r="M29" s="115"/>
      <c r="N29" s="115"/>
      <c r="O29" s="115"/>
      <c r="P29" s="115"/>
      <c r="Q29" s="116"/>
      <c r="R29" s="107" t="s">
        <v>4</v>
      </c>
      <c r="S29" s="108"/>
      <c r="T29" s="108"/>
      <c r="U29" s="108"/>
      <c r="V29" s="109"/>
      <c r="W29" s="114"/>
      <c r="X29" s="115"/>
      <c r="Y29" s="116"/>
    </row>
    <row r="30" spans="1:28" ht="15" customHeight="1" x14ac:dyDescent="0.4">
      <c r="A30" s="135" t="s">
        <v>6</v>
      </c>
      <c r="B30" s="136"/>
      <c r="C30" s="136"/>
      <c r="D30" s="136"/>
      <c r="E30" s="137"/>
      <c r="F30" s="111" t="s">
        <v>7</v>
      </c>
      <c r="G30" s="111"/>
      <c r="H30" s="111"/>
      <c r="I30" s="111"/>
      <c r="J30" s="110"/>
      <c r="K30" s="110"/>
      <c r="L30" s="110"/>
      <c r="M30" s="110"/>
      <c r="N30" s="110"/>
      <c r="O30" s="110"/>
      <c r="P30" s="110"/>
      <c r="Q30" s="110"/>
      <c r="R30" s="110"/>
      <c r="S30" s="110"/>
      <c r="T30" s="110"/>
      <c r="U30" s="110"/>
      <c r="V30" s="110"/>
      <c r="W30" s="110"/>
      <c r="X30" s="110"/>
      <c r="Y30" s="110"/>
    </row>
    <row r="31" spans="1:28" ht="15" customHeight="1" x14ac:dyDescent="0.4">
      <c r="A31" s="138"/>
      <c r="B31" s="139"/>
      <c r="C31" s="139"/>
      <c r="D31" s="139"/>
      <c r="E31" s="140"/>
      <c r="F31" s="111" t="s">
        <v>8</v>
      </c>
      <c r="G31" s="111"/>
      <c r="H31" s="111"/>
      <c r="I31" s="111"/>
      <c r="J31" s="110"/>
      <c r="K31" s="110"/>
      <c r="L31" s="110"/>
      <c r="M31" s="110"/>
      <c r="N31" s="110"/>
      <c r="O31" s="110"/>
      <c r="P31" s="110"/>
      <c r="Q31" s="110"/>
      <c r="R31" s="110"/>
      <c r="S31" s="110"/>
      <c r="T31" s="110"/>
      <c r="U31" s="110"/>
      <c r="V31" s="110"/>
      <c r="W31" s="110"/>
      <c r="X31" s="110"/>
      <c r="Y31" s="110"/>
      <c r="AB31" s="29"/>
    </row>
    <row r="32" spans="1:28" ht="15" customHeight="1" x14ac:dyDescent="0.4">
      <c r="A32" s="141"/>
      <c r="B32" s="142"/>
      <c r="C32" s="142"/>
      <c r="D32" s="142"/>
      <c r="E32" s="143"/>
      <c r="F32" s="111" t="s">
        <v>9</v>
      </c>
      <c r="G32" s="111"/>
      <c r="H32" s="111"/>
      <c r="I32" s="111"/>
      <c r="J32" s="107" t="s">
        <v>289</v>
      </c>
      <c r="K32" s="109"/>
      <c r="L32" s="104"/>
      <c r="M32" s="105"/>
      <c r="N32" s="105"/>
      <c r="O32" s="105"/>
      <c r="P32" s="105"/>
      <c r="Q32" s="106"/>
      <c r="R32" s="107" t="s">
        <v>290</v>
      </c>
      <c r="S32" s="109"/>
      <c r="T32" s="104"/>
      <c r="U32" s="105"/>
      <c r="V32" s="105"/>
      <c r="W32" s="105"/>
      <c r="X32" s="105"/>
      <c r="Y32" s="106"/>
    </row>
    <row r="33" spans="1:29" ht="15" customHeight="1" x14ac:dyDescent="0.4">
      <c r="A33" s="97" t="s">
        <v>10</v>
      </c>
      <c r="B33" s="117"/>
      <c r="C33" s="117"/>
      <c r="D33" s="117"/>
      <c r="E33" s="98"/>
      <c r="F33" s="111" t="s">
        <v>7</v>
      </c>
      <c r="G33" s="111"/>
      <c r="H33" s="111"/>
      <c r="I33" s="111"/>
      <c r="J33" s="110"/>
      <c r="K33" s="110"/>
      <c r="L33" s="110"/>
      <c r="M33" s="110"/>
      <c r="N33" s="110"/>
      <c r="O33" s="110"/>
      <c r="P33" s="110"/>
      <c r="Q33" s="110"/>
      <c r="R33" s="110"/>
      <c r="S33" s="110"/>
      <c r="T33" s="110"/>
      <c r="U33" s="110"/>
      <c r="V33" s="110"/>
      <c r="W33" s="110"/>
      <c r="X33" s="110"/>
      <c r="Y33" s="110"/>
    </row>
    <row r="34" spans="1:29" ht="15" customHeight="1" x14ac:dyDescent="0.4">
      <c r="A34" s="234"/>
      <c r="B34" s="122"/>
      <c r="C34" s="122"/>
      <c r="D34" s="122"/>
      <c r="E34" s="235"/>
      <c r="F34" s="111" t="s">
        <v>8</v>
      </c>
      <c r="G34" s="111"/>
      <c r="H34" s="111"/>
      <c r="I34" s="111"/>
      <c r="J34" s="110"/>
      <c r="K34" s="110"/>
      <c r="L34" s="110"/>
      <c r="M34" s="110"/>
      <c r="N34" s="110"/>
      <c r="O34" s="110"/>
      <c r="P34" s="110"/>
      <c r="Q34" s="110"/>
      <c r="R34" s="110"/>
      <c r="S34" s="110"/>
      <c r="T34" s="110"/>
      <c r="U34" s="110"/>
      <c r="V34" s="110"/>
      <c r="W34" s="110"/>
      <c r="X34" s="110"/>
      <c r="Y34" s="110"/>
    </row>
    <row r="35" spans="1:29" ht="15" customHeight="1" x14ac:dyDescent="0.4">
      <c r="A35" s="99"/>
      <c r="B35" s="112"/>
      <c r="C35" s="112"/>
      <c r="D35" s="112"/>
      <c r="E35" s="100"/>
      <c r="F35" s="111" t="s">
        <v>9</v>
      </c>
      <c r="G35" s="111"/>
      <c r="H35" s="111"/>
      <c r="I35" s="111"/>
      <c r="J35" s="107" t="s">
        <v>289</v>
      </c>
      <c r="K35" s="109"/>
      <c r="L35" s="104"/>
      <c r="M35" s="105"/>
      <c r="N35" s="105"/>
      <c r="O35" s="105"/>
      <c r="P35" s="105"/>
      <c r="Q35" s="106"/>
      <c r="R35" s="107" t="s">
        <v>290</v>
      </c>
      <c r="S35" s="109"/>
      <c r="T35" s="104"/>
      <c r="U35" s="105"/>
      <c r="V35" s="105"/>
      <c r="W35" s="105"/>
      <c r="X35" s="105"/>
      <c r="Y35" s="106"/>
      <c r="AB35" s="28" t="s">
        <v>259</v>
      </c>
      <c r="AC35" s="28" t="s">
        <v>260</v>
      </c>
    </row>
    <row r="36" spans="1:29" ht="15.75" customHeight="1" x14ac:dyDescent="0.4">
      <c r="A36" s="135" t="s">
        <v>20</v>
      </c>
      <c r="B36" s="136"/>
      <c r="C36" s="136"/>
      <c r="D36" s="136"/>
      <c r="E36" s="137"/>
      <c r="F36" s="111" t="s">
        <v>11</v>
      </c>
      <c r="G36" s="111"/>
      <c r="H36" s="111"/>
      <c r="I36" s="111"/>
      <c r="J36" s="111"/>
      <c r="K36" s="111"/>
      <c r="L36" s="110" t="s">
        <v>0</v>
      </c>
      <c r="M36" s="110"/>
      <c r="N36" s="110"/>
      <c r="O36" s="110"/>
      <c r="P36" s="110"/>
      <c r="Q36" s="110"/>
      <c r="R36" s="111"/>
      <c r="S36" s="111"/>
      <c r="T36" s="110" t="s">
        <v>12</v>
      </c>
      <c r="U36" s="110"/>
      <c r="V36" s="110"/>
      <c r="W36" s="110"/>
      <c r="X36" s="110"/>
      <c r="Y36" s="110"/>
      <c r="AA36" s="28" t="s">
        <v>242</v>
      </c>
      <c r="AB36" s="28" t="b">
        <v>0</v>
      </c>
      <c r="AC36" s="28" t="b">
        <v>0</v>
      </c>
    </row>
    <row r="37" spans="1:29" x14ac:dyDescent="0.4">
      <c r="A37" s="138"/>
      <c r="B37" s="139"/>
      <c r="C37" s="139"/>
      <c r="D37" s="139"/>
      <c r="E37" s="140"/>
      <c r="F37" s="111" t="s">
        <v>1</v>
      </c>
      <c r="G37" s="111"/>
      <c r="H37" s="111"/>
      <c r="I37" s="111"/>
      <c r="J37" s="185"/>
      <c r="K37" s="185"/>
      <c r="L37" s="185"/>
      <c r="M37" s="185"/>
      <c r="N37" s="185"/>
      <c r="O37" s="185"/>
      <c r="P37" s="185"/>
      <c r="Q37" s="185"/>
      <c r="R37" s="185"/>
      <c r="S37" s="185"/>
      <c r="T37" s="185"/>
      <c r="U37" s="185"/>
      <c r="V37" s="185"/>
      <c r="W37" s="185"/>
      <c r="X37" s="185"/>
      <c r="Y37" s="185"/>
    </row>
    <row r="38" spans="1:29" x14ac:dyDescent="0.4">
      <c r="A38" s="138"/>
      <c r="B38" s="139"/>
      <c r="C38" s="139"/>
      <c r="D38" s="139"/>
      <c r="E38" s="140"/>
      <c r="F38" s="111"/>
      <c r="G38" s="111"/>
      <c r="H38" s="111"/>
      <c r="I38" s="111"/>
      <c r="J38" s="185"/>
      <c r="K38" s="185"/>
      <c r="L38" s="185"/>
      <c r="M38" s="185"/>
      <c r="N38" s="185"/>
      <c r="O38" s="185"/>
      <c r="P38" s="185"/>
      <c r="Q38" s="185"/>
      <c r="R38" s="185"/>
      <c r="S38" s="185"/>
      <c r="T38" s="185"/>
      <c r="U38" s="185"/>
      <c r="V38" s="185"/>
      <c r="W38" s="185"/>
      <c r="X38" s="185"/>
      <c r="Y38" s="185"/>
    </row>
    <row r="39" spans="1:29" x14ac:dyDescent="0.4">
      <c r="A39" s="138"/>
      <c r="B39" s="139"/>
      <c r="C39" s="139"/>
      <c r="D39" s="139"/>
      <c r="E39" s="140"/>
      <c r="F39" s="111" t="s">
        <v>7</v>
      </c>
      <c r="G39" s="111"/>
      <c r="H39" s="111"/>
      <c r="I39" s="111"/>
      <c r="J39" s="110"/>
      <c r="K39" s="110"/>
      <c r="L39" s="110"/>
      <c r="M39" s="110"/>
      <c r="N39" s="110"/>
      <c r="O39" s="110"/>
      <c r="P39" s="110"/>
      <c r="Q39" s="110"/>
      <c r="R39" s="110"/>
      <c r="S39" s="110"/>
      <c r="T39" s="110"/>
      <c r="U39" s="110"/>
      <c r="V39" s="110"/>
      <c r="W39" s="110"/>
      <c r="X39" s="110"/>
      <c r="Y39" s="110"/>
    </row>
    <row r="40" spans="1:29" x14ac:dyDescent="0.4">
      <c r="A40" s="138"/>
      <c r="B40" s="139"/>
      <c r="C40" s="139"/>
      <c r="D40" s="139"/>
      <c r="E40" s="140"/>
      <c r="F40" s="111" t="s">
        <v>8</v>
      </c>
      <c r="G40" s="111"/>
      <c r="H40" s="111"/>
      <c r="I40" s="111"/>
      <c r="J40" s="110"/>
      <c r="K40" s="110"/>
      <c r="L40" s="110"/>
      <c r="M40" s="110"/>
      <c r="N40" s="110"/>
      <c r="O40" s="110"/>
      <c r="P40" s="110"/>
      <c r="Q40" s="110"/>
      <c r="R40" s="110"/>
      <c r="S40" s="110"/>
      <c r="T40" s="110"/>
      <c r="U40" s="110"/>
      <c r="V40" s="110"/>
      <c r="W40" s="110"/>
      <c r="X40" s="110"/>
      <c r="Y40" s="110"/>
    </row>
    <row r="41" spans="1:29" x14ac:dyDescent="0.4">
      <c r="A41" s="138"/>
      <c r="B41" s="139"/>
      <c r="C41" s="139"/>
      <c r="D41" s="139"/>
      <c r="E41" s="140"/>
      <c r="F41" s="111" t="s">
        <v>9</v>
      </c>
      <c r="G41" s="111"/>
      <c r="H41" s="111"/>
      <c r="I41" s="111"/>
      <c r="J41" s="107" t="s">
        <v>289</v>
      </c>
      <c r="K41" s="109"/>
      <c r="L41" s="104"/>
      <c r="M41" s="105"/>
      <c r="N41" s="105"/>
      <c r="O41" s="105"/>
      <c r="P41" s="105"/>
      <c r="Q41" s="106"/>
      <c r="R41" s="107" t="s">
        <v>290</v>
      </c>
      <c r="S41" s="109"/>
      <c r="T41" s="104"/>
      <c r="U41" s="105"/>
      <c r="V41" s="105"/>
      <c r="W41" s="105"/>
      <c r="X41" s="105"/>
      <c r="Y41" s="106"/>
    </row>
    <row r="42" spans="1:29" ht="15" customHeight="1" x14ac:dyDescent="0.4">
      <c r="A42" s="138"/>
      <c r="B42" s="139"/>
      <c r="C42" s="139"/>
      <c r="D42" s="139"/>
      <c r="E42" s="140"/>
      <c r="F42" s="111" t="s">
        <v>13</v>
      </c>
      <c r="G42" s="111"/>
      <c r="H42" s="111"/>
      <c r="I42" s="111"/>
      <c r="J42" s="192" t="s">
        <v>190</v>
      </c>
      <c r="K42" s="193"/>
      <c r="L42" s="193"/>
      <c r="M42" s="193"/>
      <c r="N42" s="194"/>
      <c r="O42" s="40" t="s">
        <v>288</v>
      </c>
      <c r="P42" s="236"/>
      <c r="Q42" s="237"/>
      <c r="R42" s="237"/>
      <c r="S42" s="237"/>
      <c r="T42" s="237"/>
      <c r="U42" s="237"/>
      <c r="V42" s="237"/>
      <c r="W42" s="237"/>
      <c r="X42" s="237"/>
      <c r="Y42" s="238"/>
    </row>
    <row r="43" spans="1:29" ht="15" customHeight="1" x14ac:dyDescent="0.4">
      <c r="A43" s="138"/>
      <c r="B43" s="139"/>
      <c r="C43" s="139"/>
      <c r="D43" s="139"/>
      <c r="E43" s="140"/>
      <c r="F43" s="111"/>
      <c r="G43" s="111"/>
      <c r="H43" s="111"/>
      <c r="I43" s="111"/>
      <c r="J43" s="159"/>
      <c r="K43" s="180"/>
      <c r="L43" s="180"/>
      <c r="M43" s="180"/>
      <c r="N43" s="180"/>
      <c r="O43" s="180"/>
      <c r="P43" s="180"/>
      <c r="Q43" s="180"/>
      <c r="R43" s="180"/>
      <c r="S43" s="180"/>
      <c r="T43" s="180"/>
      <c r="U43" s="180"/>
      <c r="V43" s="180"/>
      <c r="W43" s="180"/>
      <c r="X43" s="180"/>
      <c r="Y43" s="181"/>
    </row>
    <row r="44" spans="1:29" ht="15" customHeight="1" x14ac:dyDescent="0.4">
      <c r="A44" s="138"/>
      <c r="B44" s="139"/>
      <c r="C44" s="139"/>
      <c r="D44" s="139"/>
      <c r="E44" s="140"/>
      <c r="F44" s="111"/>
      <c r="G44" s="111"/>
      <c r="H44" s="111"/>
      <c r="I44" s="111"/>
      <c r="J44" s="182"/>
      <c r="K44" s="183"/>
      <c r="L44" s="183"/>
      <c r="M44" s="183"/>
      <c r="N44" s="183"/>
      <c r="O44" s="183"/>
      <c r="P44" s="183"/>
      <c r="Q44" s="183"/>
      <c r="R44" s="183"/>
      <c r="S44" s="183"/>
      <c r="T44" s="183"/>
      <c r="U44" s="183"/>
      <c r="V44" s="183"/>
      <c r="W44" s="183"/>
      <c r="X44" s="183"/>
      <c r="Y44" s="184"/>
    </row>
    <row r="45" spans="1:29" x14ac:dyDescent="0.4">
      <c r="A45" s="138"/>
      <c r="B45" s="139"/>
      <c r="C45" s="139"/>
      <c r="D45" s="139"/>
      <c r="E45" s="140"/>
      <c r="F45" s="111" t="s">
        <v>14</v>
      </c>
      <c r="G45" s="111"/>
      <c r="H45" s="111"/>
      <c r="I45" s="111"/>
      <c r="J45" s="225"/>
      <c r="K45" s="225"/>
      <c r="L45" s="225"/>
      <c r="M45" s="225"/>
      <c r="N45" s="225"/>
      <c r="O45" s="225"/>
      <c r="P45" s="225"/>
      <c r="Q45" s="225"/>
      <c r="R45" s="225"/>
      <c r="S45" s="225"/>
      <c r="T45" s="225"/>
      <c r="U45" s="225"/>
      <c r="V45" s="225"/>
      <c r="W45" s="225"/>
      <c r="X45" s="225"/>
      <c r="Y45" s="225"/>
    </row>
    <row r="46" spans="1:29" x14ac:dyDescent="0.4">
      <c r="A46" s="141"/>
      <c r="B46" s="142"/>
      <c r="C46" s="142"/>
      <c r="D46" s="142"/>
      <c r="E46" s="143"/>
      <c r="F46" s="111" t="s">
        <v>19</v>
      </c>
      <c r="G46" s="111"/>
      <c r="H46" s="111"/>
      <c r="I46" s="111"/>
      <c r="J46" s="110"/>
      <c r="K46" s="110"/>
      <c r="L46" s="110"/>
      <c r="M46" s="110"/>
      <c r="N46" s="110"/>
      <c r="O46" s="110"/>
      <c r="P46" s="110"/>
      <c r="Q46" s="110"/>
      <c r="R46" s="110"/>
      <c r="S46" s="110"/>
      <c r="T46" s="110"/>
      <c r="U46" s="110"/>
      <c r="V46" s="110"/>
      <c r="W46" s="110"/>
      <c r="X46" s="110"/>
      <c r="Y46" s="110"/>
    </row>
    <row r="47" spans="1:29" x14ac:dyDescent="0.4">
      <c r="A47" s="19"/>
      <c r="B47" s="19"/>
      <c r="C47" s="19"/>
      <c r="D47" s="19"/>
      <c r="E47" s="19"/>
      <c r="F47" s="17"/>
      <c r="G47" s="17"/>
      <c r="H47" s="17"/>
      <c r="I47" s="17"/>
      <c r="J47" s="18"/>
      <c r="K47" s="18"/>
      <c r="L47" s="18"/>
      <c r="M47" s="18"/>
      <c r="N47" s="18"/>
      <c r="O47" s="18"/>
      <c r="P47" s="18"/>
      <c r="Q47" s="18"/>
      <c r="R47" s="18"/>
      <c r="S47" s="18"/>
      <c r="T47" s="18"/>
      <c r="U47" s="18"/>
      <c r="V47" s="18"/>
      <c r="W47" s="18"/>
      <c r="X47" s="18"/>
      <c r="Y47" s="18"/>
    </row>
    <row r="48" spans="1:29" x14ac:dyDescent="0.4">
      <c r="A48" s="19"/>
      <c r="B48" s="19"/>
      <c r="C48" s="19"/>
      <c r="D48" s="19"/>
      <c r="E48" s="19"/>
      <c r="F48" s="17"/>
      <c r="G48" s="17"/>
      <c r="H48" s="17"/>
      <c r="I48" s="17"/>
      <c r="J48" s="18"/>
      <c r="K48" s="18"/>
      <c r="L48" s="18"/>
      <c r="M48" s="18"/>
      <c r="N48" s="18"/>
      <c r="O48" s="18"/>
      <c r="P48" s="18"/>
      <c r="Q48" s="18"/>
      <c r="R48" s="18"/>
      <c r="S48" s="18"/>
      <c r="T48" s="18"/>
      <c r="U48" s="18"/>
      <c r="V48" s="18"/>
      <c r="W48" s="18"/>
      <c r="X48" s="18"/>
      <c r="Y48" s="18"/>
    </row>
    <row r="50" spans="1:30" ht="15.75" customHeight="1" x14ac:dyDescent="0.4">
      <c r="A50" s="132" t="s">
        <v>274</v>
      </c>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row>
    <row r="51" spans="1:30" x14ac:dyDescent="0.4">
      <c r="A51" s="111" t="s">
        <v>15</v>
      </c>
      <c r="B51" s="111"/>
      <c r="C51" s="111"/>
      <c r="D51" s="111"/>
      <c r="E51" s="111"/>
      <c r="F51" s="178"/>
      <c r="G51" s="178"/>
      <c r="H51" s="178"/>
      <c r="I51" s="178"/>
      <c r="J51" s="178"/>
      <c r="K51" s="178"/>
      <c r="L51" s="178"/>
      <c r="M51" s="178"/>
      <c r="N51" s="178"/>
      <c r="O51" s="178"/>
      <c r="P51" s="178"/>
      <c r="Q51" s="178"/>
      <c r="R51" s="178"/>
      <c r="S51" s="178"/>
      <c r="T51" s="178"/>
      <c r="U51" s="178"/>
      <c r="V51" s="178"/>
      <c r="W51" s="178"/>
      <c r="X51" s="178"/>
      <c r="Y51" s="178"/>
    </row>
    <row r="52" spans="1:30" x14ac:dyDescent="0.4">
      <c r="A52" s="111" t="s">
        <v>17</v>
      </c>
      <c r="B52" s="111"/>
      <c r="C52" s="111"/>
      <c r="D52" s="111"/>
      <c r="E52" s="111"/>
      <c r="F52" s="110"/>
      <c r="G52" s="110"/>
      <c r="H52" s="110"/>
      <c r="I52" s="110"/>
      <c r="J52" s="110"/>
      <c r="K52" s="110"/>
      <c r="L52" s="110"/>
      <c r="M52" s="110"/>
      <c r="N52" s="110"/>
      <c r="O52" s="110"/>
      <c r="P52" s="110"/>
      <c r="Q52" s="110"/>
      <c r="R52" s="110"/>
      <c r="S52" s="110"/>
      <c r="T52" s="110"/>
      <c r="U52" s="110"/>
      <c r="V52" s="110"/>
      <c r="W52" s="110"/>
      <c r="X52" s="110"/>
      <c r="Y52" s="110"/>
    </row>
    <row r="53" spans="1:30" x14ac:dyDescent="0.4">
      <c r="A53" s="111" t="s">
        <v>276</v>
      </c>
      <c r="B53" s="111"/>
      <c r="C53" s="111"/>
      <c r="D53" s="111"/>
      <c r="E53" s="111"/>
      <c r="F53" s="178"/>
      <c r="G53" s="178"/>
      <c r="H53" s="178"/>
      <c r="I53" s="178"/>
      <c r="J53" s="178"/>
      <c r="K53" s="178"/>
      <c r="L53" s="178"/>
      <c r="M53" s="178"/>
      <c r="N53" s="178"/>
      <c r="O53" s="178"/>
      <c r="P53" s="178"/>
      <c r="Q53" s="178"/>
      <c r="R53" s="178"/>
      <c r="S53" s="178"/>
      <c r="T53" s="178"/>
      <c r="U53" s="178"/>
      <c r="V53" s="178"/>
      <c r="W53" s="178"/>
      <c r="X53" s="178"/>
      <c r="Y53" s="178"/>
    </row>
    <row r="54" spans="1:30" x14ac:dyDescent="0.4">
      <c r="A54" s="179" t="s">
        <v>16</v>
      </c>
      <c r="B54" s="111"/>
      <c r="C54" s="111"/>
      <c r="D54" s="111"/>
      <c r="E54" s="111"/>
      <c r="F54" s="192" t="s">
        <v>190</v>
      </c>
      <c r="G54" s="193"/>
      <c r="H54" s="193"/>
      <c r="I54" s="193"/>
      <c r="J54" s="194"/>
      <c r="K54" s="40" t="s">
        <v>288</v>
      </c>
      <c r="L54" s="165"/>
      <c r="M54" s="166"/>
      <c r="N54" s="166"/>
      <c r="O54" s="166"/>
      <c r="P54" s="166"/>
      <c r="Q54" s="166"/>
      <c r="R54" s="166"/>
      <c r="S54" s="166"/>
      <c r="T54" s="166"/>
      <c r="U54" s="166"/>
      <c r="V54" s="166"/>
      <c r="W54" s="166"/>
      <c r="X54" s="166"/>
      <c r="Y54" s="167"/>
    </row>
    <row r="55" spans="1:30" x14ac:dyDescent="0.4">
      <c r="A55" s="179"/>
      <c r="B55" s="111"/>
      <c r="C55" s="111"/>
      <c r="D55" s="111"/>
      <c r="E55" s="111"/>
      <c r="F55" s="159"/>
      <c r="G55" s="180"/>
      <c r="H55" s="180"/>
      <c r="I55" s="180"/>
      <c r="J55" s="180"/>
      <c r="K55" s="180"/>
      <c r="L55" s="180"/>
      <c r="M55" s="180"/>
      <c r="N55" s="180"/>
      <c r="O55" s="180"/>
      <c r="P55" s="180"/>
      <c r="Q55" s="180"/>
      <c r="R55" s="180"/>
      <c r="S55" s="180"/>
      <c r="T55" s="180"/>
      <c r="U55" s="180"/>
      <c r="V55" s="180"/>
      <c r="W55" s="180"/>
      <c r="X55" s="180"/>
      <c r="Y55" s="181"/>
    </row>
    <row r="56" spans="1:30" x14ac:dyDescent="0.4">
      <c r="A56" s="111"/>
      <c r="B56" s="111"/>
      <c r="C56" s="111"/>
      <c r="D56" s="111"/>
      <c r="E56" s="111"/>
      <c r="F56" s="182"/>
      <c r="G56" s="183"/>
      <c r="H56" s="183"/>
      <c r="I56" s="183"/>
      <c r="J56" s="183"/>
      <c r="K56" s="183"/>
      <c r="L56" s="183"/>
      <c r="M56" s="183"/>
      <c r="N56" s="183"/>
      <c r="O56" s="183"/>
      <c r="P56" s="183"/>
      <c r="Q56" s="183"/>
      <c r="R56" s="183"/>
      <c r="S56" s="183"/>
      <c r="T56" s="183"/>
      <c r="U56" s="183"/>
      <c r="V56" s="183"/>
      <c r="W56" s="183"/>
      <c r="X56" s="183"/>
      <c r="Y56" s="184"/>
      <c r="AC56" s="28" t="s">
        <v>226</v>
      </c>
      <c r="AD56" s="28" t="s">
        <v>227</v>
      </c>
    </row>
    <row r="57" spans="1:30" ht="15.75" customHeight="1" x14ac:dyDescent="0.4">
      <c r="A57" s="135" t="s">
        <v>224</v>
      </c>
      <c r="B57" s="136"/>
      <c r="C57" s="136"/>
      <c r="D57" s="136"/>
      <c r="E57" s="137"/>
      <c r="F57" s="154" t="s">
        <v>328</v>
      </c>
      <c r="G57" s="154"/>
      <c r="H57" s="154"/>
      <c r="I57" s="155"/>
      <c r="J57" s="104" t="s">
        <v>225</v>
      </c>
      <c r="K57" s="105"/>
      <c r="L57" s="105"/>
      <c r="M57" s="105"/>
      <c r="N57" s="105"/>
      <c r="O57" s="105"/>
      <c r="P57" s="105"/>
      <c r="Q57" s="106"/>
      <c r="R57" s="107" t="s">
        <v>226</v>
      </c>
      <c r="S57" s="148"/>
      <c r="T57" s="108"/>
      <c r="U57" s="109"/>
      <c r="V57" s="107" t="s">
        <v>227</v>
      </c>
      <c r="W57" s="148"/>
      <c r="X57" s="108"/>
      <c r="Y57" s="109"/>
      <c r="AA57" s="30" t="s">
        <v>243</v>
      </c>
      <c r="AB57" s="28" t="s">
        <v>343</v>
      </c>
      <c r="AC57" s="28" t="b">
        <v>0</v>
      </c>
      <c r="AD57" s="28" t="b">
        <v>0</v>
      </c>
    </row>
    <row r="58" spans="1:30" x14ac:dyDescent="0.4">
      <c r="A58" s="138"/>
      <c r="B58" s="139"/>
      <c r="C58" s="139"/>
      <c r="D58" s="139"/>
      <c r="E58" s="140"/>
      <c r="F58" s="157"/>
      <c r="G58" s="157"/>
      <c r="H58" s="157"/>
      <c r="I58" s="158"/>
      <c r="J58" s="168" t="s">
        <v>228</v>
      </c>
      <c r="K58" s="169"/>
      <c r="L58" s="169"/>
      <c r="M58" s="169"/>
      <c r="N58" s="169"/>
      <c r="O58" s="169"/>
      <c r="P58" s="169"/>
      <c r="Q58" s="170"/>
      <c r="R58" s="107" t="s">
        <v>226</v>
      </c>
      <c r="S58" s="148"/>
      <c r="T58" s="108"/>
      <c r="U58" s="109"/>
      <c r="V58" s="107" t="s">
        <v>227</v>
      </c>
      <c r="W58" s="148"/>
      <c r="X58" s="108"/>
      <c r="Y58" s="109"/>
      <c r="AA58" s="31"/>
      <c r="AB58" s="28" t="s">
        <v>344</v>
      </c>
      <c r="AC58" s="28" t="b">
        <v>0</v>
      </c>
      <c r="AD58" s="28" t="b">
        <v>0</v>
      </c>
    </row>
    <row r="59" spans="1:30" ht="15.75" customHeight="1" x14ac:dyDescent="0.4">
      <c r="A59" s="138"/>
      <c r="B59" s="139"/>
      <c r="C59" s="139"/>
      <c r="D59" s="139"/>
      <c r="E59" s="140"/>
      <c r="F59" s="149" t="s">
        <v>329</v>
      </c>
      <c r="G59" s="150"/>
      <c r="H59" s="150"/>
      <c r="I59" s="151"/>
      <c r="J59" s="147" t="s">
        <v>229</v>
      </c>
      <c r="K59" s="118"/>
      <c r="L59" s="118"/>
      <c r="M59" s="118"/>
      <c r="N59" s="118"/>
      <c r="O59" s="118"/>
      <c r="P59" s="118"/>
      <c r="Q59" s="119"/>
      <c r="R59" s="97" t="s">
        <v>226</v>
      </c>
      <c r="S59" s="232"/>
      <c r="T59" s="117"/>
      <c r="U59" s="98"/>
      <c r="V59" s="97" t="s">
        <v>227</v>
      </c>
      <c r="W59" s="232"/>
      <c r="X59" s="117"/>
      <c r="Y59" s="98"/>
      <c r="AA59" s="31"/>
      <c r="AB59" s="28" t="s">
        <v>345</v>
      </c>
      <c r="AC59" s="28" t="b">
        <v>0</v>
      </c>
      <c r="AD59" s="28" t="b">
        <v>0</v>
      </c>
    </row>
    <row r="60" spans="1:30" x14ac:dyDescent="0.4">
      <c r="A60" s="138"/>
      <c r="B60" s="139"/>
      <c r="C60" s="139"/>
      <c r="D60" s="139"/>
      <c r="E60" s="140"/>
      <c r="F60" s="144" t="s">
        <v>314</v>
      </c>
      <c r="G60" s="145"/>
      <c r="H60" s="145"/>
      <c r="I60" s="146"/>
      <c r="J60" s="104" t="s">
        <v>317</v>
      </c>
      <c r="K60" s="105"/>
      <c r="L60" s="105"/>
      <c r="M60" s="105"/>
      <c r="N60" s="105"/>
      <c r="O60" s="105"/>
      <c r="P60" s="105"/>
      <c r="Q60" s="106"/>
      <c r="R60" s="107" t="s">
        <v>226</v>
      </c>
      <c r="S60" s="148"/>
      <c r="T60" s="108"/>
      <c r="U60" s="109"/>
      <c r="V60" s="107" t="s">
        <v>227</v>
      </c>
      <c r="W60" s="148"/>
      <c r="X60" s="108"/>
      <c r="Y60" s="109"/>
      <c r="AA60" s="31"/>
      <c r="AB60" s="28" t="s">
        <v>346</v>
      </c>
      <c r="AC60" s="28" t="b">
        <v>0</v>
      </c>
      <c r="AD60" s="28" t="b">
        <v>0</v>
      </c>
    </row>
    <row r="61" spans="1:30" x14ac:dyDescent="0.4">
      <c r="A61" s="141"/>
      <c r="B61" s="142"/>
      <c r="C61" s="142"/>
      <c r="D61" s="142"/>
      <c r="E61" s="143"/>
      <c r="F61" s="144" t="s">
        <v>330</v>
      </c>
      <c r="G61" s="145"/>
      <c r="H61" s="145"/>
      <c r="I61" s="146"/>
      <c r="J61" s="147" t="s">
        <v>229</v>
      </c>
      <c r="K61" s="118"/>
      <c r="L61" s="118"/>
      <c r="M61" s="118"/>
      <c r="N61" s="118"/>
      <c r="O61" s="118"/>
      <c r="P61" s="118"/>
      <c r="Q61" s="119"/>
      <c r="R61" s="107" t="s">
        <v>226</v>
      </c>
      <c r="S61" s="148"/>
      <c r="T61" s="153"/>
      <c r="U61" s="109"/>
      <c r="V61" s="107" t="s">
        <v>227</v>
      </c>
      <c r="W61" s="148"/>
      <c r="X61" s="153"/>
      <c r="Y61" s="109"/>
      <c r="AA61" s="32"/>
      <c r="AB61" s="28" t="s">
        <v>347</v>
      </c>
      <c r="AC61" s="28" t="b">
        <v>0</v>
      </c>
      <c r="AD61" s="28" t="b">
        <v>0</v>
      </c>
    </row>
    <row r="62" spans="1:30" ht="15.75" customHeight="1" x14ac:dyDescent="0.4">
      <c r="A62" s="135" t="s">
        <v>300</v>
      </c>
      <c r="B62" s="136"/>
      <c r="C62" s="136"/>
      <c r="D62" s="136"/>
      <c r="E62" s="137"/>
      <c r="F62" s="149" t="s">
        <v>321</v>
      </c>
      <c r="G62" s="154"/>
      <c r="H62" s="154"/>
      <c r="I62" s="155"/>
      <c r="J62" s="159" t="s">
        <v>305</v>
      </c>
      <c r="K62" s="160"/>
      <c r="L62" s="160"/>
      <c r="M62" s="160"/>
      <c r="N62" s="160"/>
      <c r="O62" s="160"/>
      <c r="P62" s="160"/>
      <c r="Q62" s="161"/>
      <c r="R62" s="97" t="s">
        <v>226</v>
      </c>
      <c r="S62" s="232"/>
      <c r="T62" s="117"/>
      <c r="U62" s="98"/>
      <c r="V62" s="97" t="s">
        <v>302</v>
      </c>
      <c r="W62" s="232"/>
      <c r="X62" s="117"/>
      <c r="Y62" s="98"/>
      <c r="AA62" s="28" t="s">
        <v>348</v>
      </c>
      <c r="AB62" s="28" t="s">
        <v>349</v>
      </c>
      <c r="AC62" s="28" t="b">
        <v>0</v>
      </c>
      <c r="AD62" s="28" t="b">
        <v>0</v>
      </c>
    </row>
    <row r="63" spans="1:30" x14ac:dyDescent="0.4">
      <c r="A63" s="141"/>
      <c r="B63" s="142"/>
      <c r="C63" s="142"/>
      <c r="D63" s="142"/>
      <c r="E63" s="143"/>
      <c r="F63" s="156"/>
      <c r="G63" s="157"/>
      <c r="H63" s="157"/>
      <c r="I63" s="158"/>
      <c r="J63" s="162"/>
      <c r="K63" s="163"/>
      <c r="L63" s="163"/>
      <c r="M63" s="163"/>
      <c r="N63" s="163"/>
      <c r="O63" s="163"/>
      <c r="P63" s="163"/>
      <c r="Q63" s="164"/>
      <c r="R63" s="99"/>
      <c r="S63" s="233"/>
      <c r="T63" s="112"/>
      <c r="U63" s="100"/>
      <c r="V63" s="99"/>
      <c r="W63" s="233"/>
      <c r="X63" s="112"/>
      <c r="Y63" s="100"/>
    </row>
    <row r="64" spans="1:30" x14ac:dyDescent="0.4">
      <c r="A64" s="20"/>
      <c r="B64" s="20"/>
      <c r="C64" s="20"/>
      <c r="D64" s="20"/>
      <c r="E64" s="20"/>
      <c r="F64" s="17"/>
      <c r="G64" s="17"/>
      <c r="H64" s="18"/>
      <c r="I64" s="18"/>
      <c r="J64" s="18"/>
      <c r="K64" s="18"/>
      <c r="L64" s="18"/>
      <c r="M64" s="18"/>
      <c r="N64" s="18"/>
      <c r="O64" s="18"/>
      <c r="P64" s="18"/>
      <c r="Q64" s="18"/>
      <c r="R64" s="18"/>
      <c r="S64" s="18"/>
      <c r="T64" s="18"/>
      <c r="U64" s="18"/>
      <c r="V64" s="18"/>
      <c r="W64" s="18"/>
      <c r="X64" s="18"/>
      <c r="Y64" s="18"/>
    </row>
    <row r="65" spans="1:25" ht="15.75" customHeight="1" x14ac:dyDescent="0.4">
      <c r="A65" s="20"/>
      <c r="B65" s="20"/>
      <c r="C65" s="20"/>
      <c r="D65" s="20"/>
      <c r="E65" s="20"/>
      <c r="F65" s="17"/>
      <c r="G65" s="17"/>
      <c r="H65" s="18"/>
      <c r="I65" s="18"/>
      <c r="J65" s="18"/>
      <c r="K65" s="18"/>
      <c r="L65" s="18"/>
      <c r="M65" s="18"/>
      <c r="N65" s="18"/>
      <c r="O65" s="18"/>
      <c r="P65" s="18"/>
      <c r="Q65" s="18"/>
      <c r="R65" s="18"/>
      <c r="S65" s="18"/>
      <c r="T65" s="18"/>
      <c r="U65" s="18"/>
      <c r="V65" s="18"/>
      <c r="W65" s="18"/>
      <c r="X65" s="18"/>
      <c r="Y65" s="18"/>
    </row>
    <row r="66" spans="1:25" x14ac:dyDescent="0.4">
      <c r="A66" s="20"/>
      <c r="B66" s="20"/>
      <c r="C66" s="20"/>
      <c r="D66" s="20"/>
      <c r="E66" s="20"/>
      <c r="F66" s="17"/>
      <c r="G66" s="17"/>
      <c r="H66" s="18"/>
      <c r="I66" s="18"/>
      <c r="J66" s="18"/>
      <c r="K66" s="18"/>
      <c r="L66" s="18"/>
      <c r="M66" s="18"/>
      <c r="N66" s="18"/>
      <c r="O66" s="18"/>
      <c r="P66" s="18"/>
      <c r="Q66" s="18"/>
      <c r="R66" s="18"/>
      <c r="S66" s="18"/>
      <c r="T66" s="18"/>
      <c r="U66" s="18"/>
      <c r="V66" s="18"/>
      <c r="W66" s="18"/>
      <c r="X66" s="18"/>
      <c r="Y66" s="18"/>
    </row>
    <row r="67" spans="1:25" ht="15.75" customHeight="1" x14ac:dyDescent="0.4">
      <c r="A67" s="20"/>
      <c r="B67" s="20"/>
      <c r="C67" s="20"/>
      <c r="D67" s="20"/>
      <c r="E67" s="20"/>
      <c r="F67" s="17"/>
      <c r="G67" s="17"/>
      <c r="H67" s="18"/>
      <c r="I67" s="18"/>
      <c r="J67" s="18"/>
      <c r="K67" s="18"/>
      <c r="L67" s="18"/>
      <c r="M67" s="18"/>
      <c r="N67" s="18"/>
      <c r="O67" s="18"/>
      <c r="P67" s="18"/>
      <c r="Q67" s="18"/>
      <c r="R67" s="18"/>
      <c r="S67" s="18"/>
      <c r="T67" s="18"/>
      <c r="U67" s="18"/>
      <c r="V67" s="18"/>
      <c r="W67" s="18"/>
      <c r="X67" s="18"/>
      <c r="Y67" s="18"/>
    </row>
    <row r="68" spans="1:25" x14ac:dyDescent="0.4">
      <c r="A68" s="20"/>
      <c r="B68" s="20"/>
      <c r="C68" s="20"/>
      <c r="D68" s="20"/>
      <c r="E68" s="20"/>
      <c r="F68" s="17"/>
      <c r="G68" s="17"/>
      <c r="H68" s="18"/>
      <c r="I68" s="18"/>
      <c r="J68" s="18"/>
      <c r="K68" s="18"/>
      <c r="L68" s="18"/>
      <c r="M68" s="18"/>
      <c r="N68" s="18"/>
      <c r="O68" s="18"/>
      <c r="P68" s="18"/>
      <c r="Q68" s="18"/>
      <c r="R68" s="18"/>
      <c r="S68" s="18"/>
      <c r="T68" s="18"/>
      <c r="U68" s="18"/>
      <c r="V68" s="18"/>
      <c r="W68" s="18"/>
      <c r="X68" s="18"/>
      <c r="Y68" s="18"/>
    </row>
    <row r="69" spans="1:25" x14ac:dyDescent="0.4">
      <c r="A69" s="20"/>
      <c r="B69" s="20"/>
      <c r="C69" s="20"/>
      <c r="D69" s="20"/>
      <c r="E69" s="20"/>
      <c r="F69" s="17"/>
      <c r="G69" s="17"/>
      <c r="H69" s="18"/>
      <c r="I69" s="18"/>
      <c r="J69" s="18"/>
      <c r="K69" s="18"/>
      <c r="L69" s="18"/>
      <c r="M69" s="18"/>
      <c r="N69" s="18"/>
      <c r="O69" s="18"/>
      <c r="P69" s="18"/>
      <c r="Q69" s="18"/>
      <c r="R69" s="18"/>
      <c r="S69" s="18"/>
      <c r="T69" s="18"/>
      <c r="U69" s="18"/>
      <c r="V69" s="18"/>
      <c r="W69" s="18"/>
      <c r="X69" s="18"/>
      <c r="Y69" s="18"/>
    </row>
    <row r="70" spans="1:25" ht="15.75" customHeight="1" x14ac:dyDescent="0.4">
      <c r="A70" s="20"/>
      <c r="B70" s="20"/>
      <c r="C70" s="20"/>
      <c r="D70" s="20"/>
      <c r="E70" s="20"/>
      <c r="F70" s="17"/>
      <c r="G70" s="17"/>
      <c r="H70" s="18"/>
      <c r="I70" s="18"/>
      <c r="J70" s="18"/>
      <c r="K70" s="18"/>
      <c r="L70" s="18"/>
      <c r="M70" s="18"/>
      <c r="N70" s="18"/>
      <c r="O70" s="18"/>
      <c r="P70" s="18"/>
      <c r="Q70" s="18"/>
      <c r="R70" s="18"/>
      <c r="S70" s="18"/>
      <c r="T70" s="18"/>
      <c r="U70" s="18"/>
      <c r="V70" s="18"/>
      <c r="W70" s="18"/>
      <c r="X70" s="18"/>
      <c r="Y70" s="18"/>
    </row>
    <row r="71" spans="1:25" x14ac:dyDescent="0.4">
      <c r="A71" s="20"/>
      <c r="B71" s="20"/>
      <c r="C71" s="20"/>
      <c r="D71" s="20"/>
      <c r="E71" s="20"/>
      <c r="F71" s="17"/>
      <c r="G71" s="17"/>
      <c r="H71" s="18"/>
      <c r="I71" s="18"/>
      <c r="J71" s="18"/>
      <c r="K71" s="18"/>
      <c r="L71" s="18"/>
      <c r="M71" s="18"/>
      <c r="N71" s="18"/>
      <c r="O71" s="18"/>
      <c r="P71" s="18"/>
      <c r="Q71" s="18"/>
      <c r="R71" s="18"/>
      <c r="S71" s="18"/>
      <c r="T71" s="18"/>
      <c r="U71" s="18"/>
      <c r="V71" s="18"/>
      <c r="W71" s="18"/>
      <c r="X71" s="18"/>
      <c r="Y71" s="18"/>
    </row>
    <row r="72" spans="1:25" x14ac:dyDescent="0.4">
      <c r="A72" s="20"/>
      <c r="B72" s="20"/>
      <c r="C72" s="20"/>
      <c r="D72" s="20"/>
      <c r="E72" s="20"/>
      <c r="F72" s="17"/>
      <c r="G72" s="17"/>
      <c r="H72" s="18"/>
      <c r="I72" s="18"/>
      <c r="J72" s="18"/>
      <c r="K72" s="18"/>
      <c r="L72" s="18"/>
      <c r="M72" s="18"/>
      <c r="N72" s="18"/>
      <c r="O72" s="18"/>
      <c r="P72" s="18"/>
      <c r="Q72" s="18"/>
      <c r="R72" s="18"/>
      <c r="S72" s="18"/>
      <c r="T72" s="18"/>
      <c r="U72" s="18"/>
      <c r="V72" s="18"/>
      <c r="W72" s="18"/>
      <c r="X72" s="18"/>
      <c r="Y72" s="18"/>
    </row>
    <row r="73" spans="1:25" x14ac:dyDescent="0.4">
      <c r="A73" s="20"/>
      <c r="B73" s="20"/>
      <c r="C73" s="20"/>
      <c r="D73" s="20"/>
      <c r="E73" s="20"/>
      <c r="F73" s="17"/>
      <c r="G73" s="17"/>
      <c r="H73" s="18"/>
      <c r="I73" s="18"/>
      <c r="J73" s="18"/>
      <c r="K73" s="18"/>
      <c r="L73" s="18"/>
      <c r="M73" s="18"/>
      <c r="N73" s="18"/>
      <c r="O73" s="18"/>
      <c r="P73" s="18"/>
      <c r="Q73" s="18"/>
      <c r="R73" s="18"/>
      <c r="S73" s="18"/>
      <c r="T73" s="18"/>
      <c r="U73" s="18"/>
      <c r="V73" s="18"/>
      <c r="W73" s="18"/>
      <c r="X73" s="18"/>
      <c r="Y73" s="18"/>
    </row>
    <row r="74" spans="1:25" x14ac:dyDescent="0.4">
      <c r="A74" s="20"/>
      <c r="B74" s="20"/>
      <c r="C74" s="20"/>
      <c r="D74" s="20"/>
      <c r="E74" s="20"/>
      <c r="F74" s="17"/>
      <c r="G74" s="17"/>
      <c r="H74" s="18"/>
      <c r="I74" s="18"/>
      <c r="J74" s="18"/>
      <c r="K74" s="18"/>
      <c r="L74" s="18"/>
      <c r="M74" s="18"/>
      <c r="N74" s="18"/>
      <c r="O74" s="18"/>
      <c r="P74" s="18"/>
      <c r="Q74" s="18"/>
      <c r="R74" s="18"/>
      <c r="S74" s="18"/>
      <c r="T74" s="18"/>
      <c r="U74" s="18"/>
      <c r="V74" s="18"/>
      <c r="W74" s="18"/>
      <c r="X74" s="18"/>
      <c r="Y74" s="18"/>
    </row>
    <row r="75" spans="1:25" x14ac:dyDescent="0.4">
      <c r="A75" s="20"/>
      <c r="B75" s="20"/>
      <c r="C75" s="20"/>
      <c r="D75" s="20"/>
      <c r="E75" s="20"/>
      <c r="F75" s="17"/>
      <c r="G75" s="17"/>
      <c r="H75" s="18"/>
      <c r="I75" s="18"/>
      <c r="J75" s="18"/>
      <c r="K75" s="18"/>
      <c r="L75" s="18"/>
      <c r="M75" s="18"/>
      <c r="N75" s="18"/>
      <c r="O75" s="18"/>
      <c r="P75" s="18"/>
      <c r="Q75" s="18"/>
      <c r="R75" s="18"/>
      <c r="S75" s="18"/>
      <c r="T75" s="18"/>
      <c r="U75" s="18"/>
      <c r="V75" s="18"/>
      <c r="W75" s="18"/>
      <c r="X75" s="18"/>
      <c r="Y75" s="18"/>
    </row>
    <row r="76" spans="1:25" ht="16.5" thickBot="1" x14ac:dyDescent="0.45">
      <c r="A76" s="132" t="s">
        <v>152</v>
      </c>
      <c r="B76" s="132"/>
      <c r="C76" s="132"/>
      <c r="D76" s="132"/>
      <c r="E76" s="132"/>
      <c r="F76" s="132"/>
      <c r="G76" s="132"/>
      <c r="H76" s="132"/>
      <c r="I76" s="132"/>
      <c r="J76" s="132"/>
      <c r="K76" s="132"/>
      <c r="L76" s="132"/>
      <c r="M76" s="132"/>
      <c r="N76" s="132"/>
      <c r="O76" s="132"/>
      <c r="P76" s="132"/>
      <c r="Q76" s="132"/>
      <c r="R76" s="132"/>
      <c r="S76" s="132"/>
      <c r="T76" s="132"/>
      <c r="U76" s="132"/>
      <c r="V76" s="132"/>
      <c r="W76" s="132"/>
      <c r="X76" s="132"/>
    </row>
    <row r="77" spans="1:25" x14ac:dyDescent="0.4">
      <c r="A77" s="208" t="s">
        <v>153</v>
      </c>
      <c r="B77" s="209"/>
      <c r="C77" s="209"/>
      <c r="D77" s="209"/>
      <c r="E77" s="209"/>
      <c r="F77" s="209"/>
      <c r="G77" s="209"/>
      <c r="H77" s="209"/>
      <c r="I77" s="209"/>
      <c r="J77" s="209"/>
      <c r="K77" s="209"/>
      <c r="L77" s="209"/>
      <c r="M77" s="209"/>
      <c r="N77" s="209"/>
      <c r="O77" s="209"/>
      <c r="P77" s="209"/>
      <c r="Q77" s="209"/>
      <c r="R77" s="209"/>
      <c r="S77" s="209"/>
      <c r="T77" s="209"/>
      <c r="U77" s="209"/>
      <c r="V77" s="209"/>
      <c r="W77" s="209"/>
      <c r="X77" s="209"/>
      <c r="Y77" s="210"/>
    </row>
    <row r="78" spans="1:25" x14ac:dyDescent="0.4">
      <c r="A78" s="211"/>
      <c r="B78" s="212"/>
      <c r="C78" s="212"/>
      <c r="D78" s="212"/>
      <c r="E78" s="212"/>
      <c r="F78" s="212"/>
      <c r="G78" s="212"/>
      <c r="H78" s="212"/>
      <c r="I78" s="212"/>
      <c r="J78" s="212"/>
      <c r="K78" s="212"/>
      <c r="L78" s="212"/>
      <c r="M78" s="212"/>
      <c r="N78" s="212"/>
      <c r="O78" s="212"/>
      <c r="P78" s="212"/>
      <c r="Q78" s="212"/>
      <c r="R78" s="212"/>
      <c r="S78" s="212"/>
      <c r="T78" s="212"/>
      <c r="U78" s="212"/>
      <c r="V78" s="212"/>
      <c r="W78" s="212"/>
      <c r="X78" s="212"/>
      <c r="Y78" s="213"/>
    </row>
    <row r="79" spans="1:25" x14ac:dyDescent="0.4">
      <c r="A79" s="211"/>
      <c r="B79" s="212"/>
      <c r="C79" s="212"/>
      <c r="D79" s="212"/>
      <c r="E79" s="212"/>
      <c r="F79" s="212"/>
      <c r="G79" s="212"/>
      <c r="H79" s="212"/>
      <c r="I79" s="212"/>
      <c r="J79" s="212"/>
      <c r="K79" s="212"/>
      <c r="L79" s="212"/>
      <c r="M79" s="212"/>
      <c r="N79" s="212"/>
      <c r="O79" s="212"/>
      <c r="P79" s="212"/>
      <c r="Q79" s="212"/>
      <c r="R79" s="212"/>
      <c r="S79" s="212"/>
      <c r="T79" s="212"/>
      <c r="U79" s="212"/>
      <c r="V79" s="212"/>
      <c r="W79" s="212"/>
      <c r="X79" s="212"/>
      <c r="Y79" s="213"/>
    </row>
    <row r="80" spans="1:25" x14ac:dyDescent="0.4">
      <c r="A80" s="211"/>
      <c r="B80" s="212"/>
      <c r="C80" s="212"/>
      <c r="D80" s="212"/>
      <c r="E80" s="212"/>
      <c r="F80" s="212"/>
      <c r="G80" s="212"/>
      <c r="H80" s="212"/>
      <c r="I80" s="212"/>
      <c r="J80" s="212"/>
      <c r="K80" s="212"/>
      <c r="L80" s="212"/>
      <c r="M80" s="212"/>
      <c r="N80" s="212"/>
      <c r="O80" s="212"/>
      <c r="P80" s="212"/>
      <c r="Q80" s="212"/>
      <c r="R80" s="212"/>
      <c r="S80" s="212"/>
      <c r="T80" s="212"/>
      <c r="U80" s="212"/>
      <c r="V80" s="212"/>
      <c r="W80" s="212"/>
      <c r="X80" s="212"/>
      <c r="Y80" s="213"/>
    </row>
    <row r="81" spans="1:25" x14ac:dyDescent="0.4">
      <c r="A81" s="211"/>
      <c r="B81" s="212"/>
      <c r="C81" s="212"/>
      <c r="D81" s="212"/>
      <c r="E81" s="212"/>
      <c r="F81" s="212"/>
      <c r="G81" s="212"/>
      <c r="H81" s="212"/>
      <c r="I81" s="212"/>
      <c r="J81" s="212"/>
      <c r="K81" s="212"/>
      <c r="L81" s="212"/>
      <c r="M81" s="212"/>
      <c r="N81" s="212"/>
      <c r="O81" s="212"/>
      <c r="P81" s="212"/>
      <c r="Q81" s="212"/>
      <c r="R81" s="212"/>
      <c r="S81" s="212"/>
      <c r="T81" s="212"/>
      <c r="U81" s="212"/>
      <c r="V81" s="212"/>
      <c r="W81" s="212"/>
      <c r="X81" s="212"/>
      <c r="Y81" s="213"/>
    </row>
    <row r="82" spans="1:25" x14ac:dyDescent="0.4">
      <c r="A82" s="211"/>
      <c r="B82" s="212"/>
      <c r="C82" s="212"/>
      <c r="D82" s="212"/>
      <c r="E82" s="212"/>
      <c r="F82" s="212"/>
      <c r="G82" s="212"/>
      <c r="H82" s="212"/>
      <c r="I82" s="212"/>
      <c r="J82" s="212"/>
      <c r="K82" s="212"/>
      <c r="L82" s="212"/>
      <c r="M82" s="212"/>
      <c r="N82" s="212"/>
      <c r="O82" s="212"/>
      <c r="P82" s="212"/>
      <c r="Q82" s="212"/>
      <c r="R82" s="212"/>
      <c r="S82" s="212"/>
      <c r="T82" s="212"/>
      <c r="U82" s="212"/>
      <c r="V82" s="212"/>
      <c r="W82" s="212"/>
      <c r="X82" s="212"/>
      <c r="Y82" s="213"/>
    </row>
    <row r="83" spans="1:25" x14ac:dyDescent="0.4">
      <c r="A83" s="211"/>
      <c r="B83" s="212"/>
      <c r="C83" s="212"/>
      <c r="D83" s="212"/>
      <c r="E83" s="212"/>
      <c r="F83" s="212"/>
      <c r="G83" s="212"/>
      <c r="H83" s="212"/>
      <c r="I83" s="212"/>
      <c r="J83" s="212"/>
      <c r="K83" s="212"/>
      <c r="L83" s="212"/>
      <c r="M83" s="212"/>
      <c r="N83" s="212"/>
      <c r="O83" s="212"/>
      <c r="P83" s="212"/>
      <c r="Q83" s="212"/>
      <c r="R83" s="212"/>
      <c r="S83" s="212"/>
      <c r="T83" s="212"/>
      <c r="U83" s="212"/>
      <c r="V83" s="212"/>
      <c r="W83" s="212"/>
      <c r="X83" s="212"/>
      <c r="Y83" s="213"/>
    </row>
    <row r="84" spans="1:25" x14ac:dyDescent="0.4">
      <c r="A84" s="211"/>
      <c r="B84" s="212"/>
      <c r="C84" s="212"/>
      <c r="D84" s="212"/>
      <c r="E84" s="212"/>
      <c r="F84" s="212"/>
      <c r="G84" s="212"/>
      <c r="H84" s="212"/>
      <c r="I84" s="212"/>
      <c r="J84" s="212"/>
      <c r="K84" s="212"/>
      <c r="L84" s="212"/>
      <c r="M84" s="212"/>
      <c r="N84" s="212"/>
      <c r="O84" s="212"/>
      <c r="P84" s="212"/>
      <c r="Q84" s="212"/>
      <c r="R84" s="212"/>
      <c r="S84" s="212"/>
      <c r="T84" s="212"/>
      <c r="U84" s="212"/>
      <c r="V84" s="212"/>
      <c r="W84" s="212"/>
      <c r="X84" s="212"/>
      <c r="Y84" s="213"/>
    </row>
    <row r="85" spans="1:25" x14ac:dyDescent="0.4">
      <c r="A85" s="211"/>
      <c r="B85" s="212"/>
      <c r="C85" s="212"/>
      <c r="D85" s="212"/>
      <c r="E85" s="212"/>
      <c r="F85" s="212"/>
      <c r="G85" s="212"/>
      <c r="H85" s="212"/>
      <c r="I85" s="212"/>
      <c r="J85" s="212"/>
      <c r="K85" s="212"/>
      <c r="L85" s="212"/>
      <c r="M85" s="212"/>
      <c r="N85" s="212"/>
      <c r="O85" s="212"/>
      <c r="P85" s="212"/>
      <c r="Q85" s="212"/>
      <c r="R85" s="212"/>
      <c r="S85" s="212"/>
      <c r="T85" s="212"/>
      <c r="U85" s="212"/>
      <c r="V85" s="212"/>
      <c r="W85" s="212"/>
      <c r="X85" s="212"/>
      <c r="Y85" s="213"/>
    </row>
    <row r="86" spans="1:25" x14ac:dyDescent="0.4">
      <c r="A86" s="211"/>
      <c r="B86" s="212"/>
      <c r="C86" s="212"/>
      <c r="D86" s="212"/>
      <c r="E86" s="212"/>
      <c r="F86" s="212"/>
      <c r="G86" s="212"/>
      <c r="H86" s="212"/>
      <c r="I86" s="212"/>
      <c r="J86" s="212"/>
      <c r="K86" s="212"/>
      <c r="L86" s="212"/>
      <c r="M86" s="212"/>
      <c r="N86" s="212"/>
      <c r="O86" s="212"/>
      <c r="P86" s="212"/>
      <c r="Q86" s="212"/>
      <c r="R86" s="212"/>
      <c r="S86" s="212"/>
      <c r="T86" s="212"/>
      <c r="U86" s="212"/>
      <c r="V86" s="212"/>
      <c r="W86" s="212"/>
      <c r="X86" s="212"/>
      <c r="Y86" s="213"/>
    </row>
    <row r="87" spans="1:25" x14ac:dyDescent="0.4">
      <c r="A87" s="211"/>
      <c r="B87" s="212"/>
      <c r="C87" s="212"/>
      <c r="D87" s="212"/>
      <c r="E87" s="212"/>
      <c r="F87" s="212"/>
      <c r="G87" s="212"/>
      <c r="H87" s="212"/>
      <c r="I87" s="212"/>
      <c r="J87" s="212"/>
      <c r="K87" s="212"/>
      <c r="L87" s="212"/>
      <c r="M87" s="212"/>
      <c r="N87" s="212"/>
      <c r="O87" s="212"/>
      <c r="P87" s="212"/>
      <c r="Q87" s="212"/>
      <c r="R87" s="212"/>
      <c r="S87" s="212"/>
      <c r="T87" s="212"/>
      <c r="U87" s="212"/>
      <c r="V87" s="212"/>
      <c r="W87" s="212"/>
      <c r="X87" s="212"/>
      <c r="Y87" s="213"/>
    </row>
    <row r="88" spans="1:25" x14ac:dyDescent="0.4">
      <c r="A88" s="211"/>
      <c r="B88" s="212"/>
      <c r="C88" s="212"/>
      <c r="D88" s="212"/>
      <c r="E88" s="212"/>
      <c r="F88" s="212"/>
      <c r="G88" s="212"/>
      <c r="H88" s="212"/>
      <c r="I88" s="212"/>
      <c r="J88" s="212"/>
      <c r="K88" s="212"/>
      <c r="L88" s="212"/>
      <c r="M88" s="212"/>
      <c r="N88" s="212"/>
      <c r="O88" s="212"/>
      <c r="P88" s="212"/>
      <c r="Q88" s="212"/>
      <c r="R88" s="212"/>
      <c r="S88" s="212"/>
      <c r="T88" s="212"/>
      <c r="U88" s="212"/>
      <c r="V88" s="212"/>
      <c r="W88" s="212"/>
      <c r="X88" s="212"/>
      <c r="Y88" s="213"/>
    </row>
    <row r="89" spans="1:25" x14ac:dyDescent="0.4">
      <c r="A89" s="211"/>
      <c r="B89" s="212"/>
      <c r="C89" s="212"/>
      <c r="D89" s="212"/>
      <c r="E89" s="212"/>
      <c r="F89" s="212"/>
      <c r="G89" s="212"/>
      <c r="H89" s="212"/>
      <c r="I89" s="212"/>
      <c r="J89" s="212"/>
      <c r="K89" s="212"/>
      <c r="L89" s="212"/>
      <c r="M89" s="212"/>
      <c r="N89" s="212"/>
      <c r="O89" s="212"/>
      <c r="P89" s="212"/>
      <c r="Q89" s="212"/>
      <c r="R89" s="212"/>
      <c r="S89" s="212"/>
      <c r="T89" s="212"/>
      <c r="U89" s="212"/>
      <c r="V89" s="212"/>
      <c r="W89" s="212"/>
      <c r="X89" s="212"/>
      <c r="Y89" s="213"/>
    </row>
    <row r="90" spans="1:25" x14ac:dyDescent="0.4">
      <c r="A90" s="211"/>
      <c r="B90" s="212"/>
      <c r="C90" s="212"/>
      <c r="D90" s="212"/>
      <c r="E90" s="212"/>
      <c r="F90" s="212"/>
      <c r="G90" s="212"/>
      <c r="H90" s="212"/>
      <c r="I90" s="212"/>
      <c r="J90" s="212"/>
      <c r="K90" s="212"/>
      <c r="L90" s="212"/>
      <c r="M90" s="212"/>
      <c r="N90" s="212"/>
      <c r="O90" s="212"/>
      <c r="P90" s="212"/>
      <c r="Q90" s="212"/>
      <c r="R90" s="212"/>
      <c r="S90" s="212"/>
      <c r="T90" s="212"/>
      <c r="U90" s="212"/>
      <c r="V90" s="212"/>
      <c r="W90" s="212"/>
      <c r="X90" s="212"/>
      <c r="Y90" s="213"/>
    </row>
    <row r="91" spans="1:25" x14ac:dyDescent="0.4">
      <c r="A91" s="211"/>
      <c r="B91" s="212"/>
      <c r="C91" s="212"/>
      <c r="D91" s="212"/>
      <c r="E91" s="212"/>
      <c r="F91" s="212"/>
      <c r="G91" s="212"/>
      <c r="H91" s="212"/>
      <c r="I91" s="212"/>
      <c r="J91" s="212"/>
      <c r="K91" s="212"/>
      <c r="L91" s="212"/>
      <c r="M91" s="212"/>
      <c r="N91" s="212"/>
      <c r="O91" s="212"/>
      <c r="P91" s="212"/>
      <c r="Q91" s="212"/>
      <c r="R91" s="212"/>
      <c r="S91" s="212"/>
      <c r="T91" s="212"/>
      <c r="U91" s="212"/>
      <c r="V91" s="212"/>
      <c r="W91" s="212"/>
      <c r="X91" s="212"/>
      <c r="Y91" s="213"/>
    </row>
    <row r="92" spans="1:25" x14ac:dyDescent="0.4">
      <c r="A92" s="211"/>
      <c r="B92" s="212"/>
      <c r="C92" s="212"/>
      <c r="D92" s="212"/>
      <c r="E92" s="212"/>
      <c r="F92" s="212"/>
      <c r="G92" s="212"/>
      <c r="H92" s="212"/>
      <c r="I92" s="212"/>
      <c r="J92" s="212"/>
      <c r="K92" s="212"/>
      <c r="L92" s="212"/>
      <c r="M92" s="212"/>
      <c r="N92" s="212"/>
      <c r="O92" s="212"/>
      <c r="P92" s="212"/>
      <c r="Q92" s="212"/>
      <c r="R92" s="212"/>
      <c r="S92" s="212"/>
      <c r="T92" s="212"/>
      <c r="U92" s="212"/>
      <c r="V92" s="212"/>
      <c r="W92" s="212"/>
      <c r="X92" s="212"/>
      <c r="Y92" s="213"/>
    </row>
    <row r="93" spans="1:25" x14ac:dyDescent="0.4">
      <c r="A93" s="211"/>
      <c r="B93" s="212"/>
      <c r="C93" s="212"/>
      <c r="D93" s="212"/>
      <c r="E93" s="212"/>
      <c r="F93" s="212"/>
      <c r="G93" s="212"/>
      <c r="H93" s="212"/>
      <c r="I93" s="212"/>
      <c r="J93" s="212"/>
      <c r="K93" s="212"/>
      <c r="L93" s="212"/>
      <c r="M93" s="212"/>
      <c r="N93" s="212"/>
      <c r="O93" s="212"/>
      <c r="P93" s="212"/>
      <c r="Q93" s="212"/>
      <c r="R93" s="212"/>
      <c r="S93" s="212"/>
      <c r="T93" s="212"/>
      <c r="U93" s="212"/>
      <c r="V93" s="212"/>
      <c r="W93" s="212"/>
      <c r="X93" s="212"/>
      <c r="Y93" s="213"/>
    </row>
    <row r="94" spans="1:25" x14ac:dyDescent="0.4">
      <c r="A94" s="211"/>
      <c r="B94" s="212"/>
      <c r="C94" s="212"/>
      <c r="D94" s="212"/>
      <c r="E94" s="212"/>
      <c r="F94" s="212"/>
      <c r="G94" s="212"/>
      <c r="H94" s="212"/>
      <c r="I94" s="212"/>
      <c r="J94" s="212"/>
      <c r="K94" s="212"/>
      <c r="L94" s="212"/>
      <c r="M94" s="212"/>
      <c r="N94" s="212"/>
      <c r="O94" s="212"/>
      <c r="P94" s="212"/>
      <c r="Q94" s="212"/>
      <c r="R94" s="212"/>
      <c r="S94" s="212"/>
      <c r="T94" s="212"/>
      <c r="U94" s="212"/>
      <c r="V94" s="212"/>
      <c r="W94" s="212"/>
      <c r="X94" s="212"/>
      <c r="Y94" s="213"/>
    </row>
    <row r="95" spans="1:25" x14ac:dyDescent="0.4">
      <c r="A95" s="211"/>
      <c r="B95" s="212"/>
      <c r="C95" s="212"/>
      <c r="D95" s="212"/>
      <c r="E95" s="212"/>
      <c r="F95" s="212"/>
      <c r="G95" s="212"/>
      <c r="H95" s="212"/>
      <c r="I95" s="212"/>
      <c r="J95" s="212"/>
      <c r="K95" s="212"/>
      <c r="L95" s="212"/>
      <c r="M95" s="212"/>
      <c r="N95" s="212"/>
      <c r="O95" s="212"/>
      <c r="P95" s="212"/>
      <c r="Q95" s="212"/>
      <c r="R95" s="212"/>
      <c r="S95" s="212"/>
      <c r="T95" s="212"/>
      <c r="U95" s="212"/>
      <c r="V95" s="212"/>
      <c r="W95" s="212"/>
      <c r="X95" s="212"/>
      <c r="Y95" s="213"/>
    </row>
    <row r="96" spans="1:25" x14ac:dyDescent="0.4">
      <c r="A96" s="211"/>
      <c r="B96" s="212"/>
      <c r="C96" s="212"/>
      <c r="D96" s="212"/>
      <c r="E96" s="212"/>
      <c r="F96" s="212"/>
      <c r="G96" s="212"/>
      <c r="H96" s="212"/>
      <c r="I96" s="212"/>
      <c r="J96" s="212"/>
      <c r="K96" s="212"/>
      <c r="L96" s="212"/>
      <c r="M96" s="212"/>
      <c r="N96" s="212"/>
      <c r="O96" s="212"/>
      <c r="P96" s="212"/>
      <c r="Q96" s="212"/>
      <c r="R96" s="212"/>
      <c r="S96" s="212"/>
      <c r="T96" s="212"/>
      <c r="U96" s="212"/>
      <c r="V96" s="212"/>
      <c r="W96" s="212"/>
      <c r="X96" s="212"/>
      <c r="Y96" s="213"/>
    </row>
    <row r="97" spans="1:29" x14ac:dyDescent="0.4">
      <c r="A97" s="211"/>
      <c r="B97" s="212"/>
      <c r="C97" s="212"/>
      <c r="D97" s="212"/>
      <c r="E97" s="212"/>
      <c r="F97" s="212"/>
      <c r="G97" s="212"/>
      <c r="H97" s="212"/>
      <c r="I97" s="212"/>
      <c r="J97" s="212"/>
      <c r="K97" s="212"/>
      <c r="L97" s="212"/>
      <c r="M97" s="212"/>
      <c r="N97" s="212"/>
      <c r="O97" s="212"/>
      <c r="P97" s="212"/>
      <c r="Q97" s="212"/>
      <c r="R97" s="212"/>
      <c r="S97" s="212"/>
      <c r="T97" s="212"/>
      <c r="U97" s="212"/>
      <c r="V97" s="212"/>
      <c r="W97" s="212"/>
      <c r="X97" s="212"/>
      <c r="Y97" s="213"/>
    </row>
    <row r="98" spans="1:29" x14ac:dyDescent="0.4">
      <c r="A98" s="211"/>
      <c r="B98" s="212"/>
      <c r="C98" s="212"/>
      <c r="D98" s="212"/>
      <c r="E98" s="212"/>
      <c r="F98" s="212"/>
      <c r="G98" s="212"/>
      <c r="H98" s="212"/>
      <c r="I98" s="212"/>
      <c r="J98" s="212"/>
      <c r="K98" s="212"/>
      <c r="L98" s="212"/>
      <c r="M98" s="212"/>
      <c r="N98" s="212"/>
      <c r="O98" s="212"/>
      <c r="P98" s="212"/>
      <c r="Q98" s="212"/>
      <c r="R98" s="212"/>
      <c r="S98" s="212"/>
      <c r="T98" s="212"/>
      <c r="U98" s="212"/>
      <c r="V98" s="212"/>
      <c r="W98" s="212"/>
      <c r="X98" s="212"/>
      <c r="Y98" s="213"/>
    </row>
    <row r="99" spans="1:29" x14ac:dyDescent="0.4">
      <c r="A99" s="211"/>
      <c r="B99" s="212"/>
      <c r="C99" s="212"/>
      <c r="D99" s="212"/>
      <c r="E99" s="212"/>
      <c r="F99" s="212"/>
      <c r="G99" s="212"/>
      <c r="H99" s="212"/>
      <c r="I99" s="212"/>
      <c r="J99" s="212"/>
      <c r="K99" s="212"/>
      <c r="L99" s="212"/>
      <c r="M99" s="212"/>
      <c r="N99" s="212"/>
      <c r="O99" s="212"/>
      <c r="P99" s="212"/>
      <c r="Q99" s="212"/>
      <c r="R99" s="212"/>
      <c r="S99" s="212"/>
      <c r="T99" s="212"/>
      <c r="U99" s="212"/>
      <c r="V99" s="212"/>
      <c r="W99" s="212"/>
      <c r="X99" s="212"/>
      <c r="Y99" s="213"/>
    </row>
    <row r="100" spans="1:29" x14ac:dyDescent="0.4">
      <c r="A100" s="211"/>
      <c r="B100" s="212"/>
      <c r="C100" s="212"/>
      <c r="D100" s="212"/>
      <c r="E100" s="212"/>
      <c r="F100" s="212"/>
      <c r="G100" s="212"/>
      <c r="H100" s="212"/>
      <c r="I100" s="212"/>
      <c r="J100" s="212"/>
      <c r="K100" s="212"/>
      <c r="L100" s="212"/>
      <c r="M100" s="212"/>
      <c r="N100" s="212"/>
      <c r="O100" s="212"/>
      <c r="P100" s="212"/>
      <c r="Q100" s="212"/>
      <c r="R100" s="212"/>
      <c r="S100" s="212"/>
      <c r="T100" s="212"/>
      <c r="U100" s="212"/>
      <c r="V100" s="212"/>
      <c r="W100" s="212"/>
      <c r="X100" s="212"/>
      <c r="Y100" s="213"/>
    </row>
    <row r="101" spans="1:29" x14ac:dyDescent="0.4">
      <c r="A101" s="211"/>
      <c r="B101" s="212"/>
      <c r="C101" s="212"/>
      <c r="D101" s="212"/>
      <c r="E101" s="212"/>
      <c r="F101" s="212"/>
      <c r="G101" s="212"/>
      <c r="H101" s="212"/>
      <c r="I101" s="212"/>
      <c r="J101" s="212"/>
      <c r="K101" s="212"/>
      <c r="L101" s="212"/>
      <c r="M101" s="212"/>
      <c r="N101" s="212"/>
      <c r="O101" s="212"/>
      <c r="P101" s="212"/>
      <c r="Q101" s="212"/>
      <c r="R101" s="212"/>
      <c r="S101" s="212"/>
      <c r="T101" s="212"/>
      <c r="U101" s="212"/>
      <c r="V101" s="212"/>
      <c r="W101" s="212"/>
      <c r="X101" s="212"/>
      <c r="Y101" s="213"/>
    </row>
    <row r="102" spans="1:29" x14ac:dyDescent="0.4">
      <c r="A102" s="211"/>
      <c r="B102" s="212"/>
      <c r="C102" s="212"/>
      <c r="D102" s="212"/>
      <c r="E102" s="212"/>
      <c r="F102" s="212"/>
      <c r="G102" s="212"/>
      <c r="H102" s="212"/>
      <c r="I102" s="212"/>
      <c r="J102" s="212"/>
      <c r="K102" s="212"/>
      <c r="L102" s="212"/>
      <c r="M102" s="212"/>
      <c r="N102" s="212"/>
      <c r="O102" s="212"/>
      <c r="P102" s="212"/>
      <c r="Q102" s="212"/>
      <c r="R102" s="212"/>
      <c r="S102" s="212"/>
      <c r="T102" s="212"/>
      <c r="U102" s="212"/>
      <c r="V102" s="212"/>
      <c r="W102" s="212"/>
      <c r="X102" s="212"/>
      <c r="Y102" s="213"/>
    </row>
    <row r="103" spans="1:29" x14ac:dyDescent="0.4">
      <c r="A103" s="211"/>
      <c r="B103" s="212"/>
      <c r="C103" s="212"/>
      <c r="D103" s="212"/>
      <c r="E103" s="212"/>
      <c r="F103" s="212"/>
      <c r="G103" s="212"/>
      <c r="H103" s="212"/>
      <c r="I103" s="212"/>
      <c r="J103" s="212"/>
      <c r="K103" s="212"/>
      <c r="L103" s="212"/>
      <c r="M103" s="212"/>
      <c r="N103" s="212"/>
      <c r="O103" s="212"/>
      <c r="P103" s="212"/>
      <c r="Q103" s="212"/>
      <c r="R103" s="212"/>
      <c r="S103" s="212"/>
      <c r="T103" s="212"/>
      <c r="U103" s="212"/>
      <c r="V103" s="212"/>
      <c r="W103" s="212"/>
      <c r="X103" s="212"/>
      <c r="Y103" s="213"/>
    </row>
    <row r="104" spans="1:29" ht="16.5" thickBot="1" x14ac:dyDescent="0.45">
      <c r="A104" s="248"/>
      <c r="B104" s="249"/>
      <c r="C104" s="249"/>
      <c r="D104" s="249"/>
      <c r="E104" s="249"/>
      <c r="F104" s="249"/>
      <c r="G104" s="249"/>
      <c r="H104" s="249"/>
      <c r="I104" s="249"/>
      <c r="J104" s="249"/>
      <c r="K104" s="249"/>
      <c r="L104" s="249"/>
      <c r="M104" s="249"/>
      <c r="N104" s="249"/>
      <c r="O104" s="249"/>
      <c r="P104" s="249"/>
      <c r="Q104" s="249"/>
      <c r="R104" s="249"/>
      <c r="S104" s="249"/>
      <c r="T104" s="249"/>
      <c r="U104" s="249"/>
      <c r="V104" s="249"/>
      <c r="W104" s="249"/>
      <c r="X104" s="249"/>
      <c r="Y104" s="250"/>
    </row>
    <row r="105" spans="1:29" ht="15.75" customHeight="1" x14ac:dyDescent="0.4">
      <c r="A105" s="214" t="s">
        <v>155</v>
      </c>
      <c r="B105" s="215"/>
      <c r="C105" s="216"/>
      <c r="D105" s="220"/>
      <c r="E105" s="204"/>
      <c r="F105" s="221" t="s">
        <v>156</v>
      </c>
      <c r="G105" s="222"/>
      <c r="H105" s="222"/>
      <c r="I105" s="223"/>
      <c r="J105" s="220"/>
      <c r="K105" s="204"/>
      <c r="L105" s="221" t="s">
        <v>158</v>
      </c>
      <c r="M105" s="222"/>
      <c r="N105" s="222"/>
      <c r="O105" s="222"/>
      <c r="P105" s="220"/>
      <c r="Q105" s="204"/>
      <c r="R105" s="221" t="s">
        <v>157</v>
      </c>
      <c r="S105" s="222"/>
      <c r="T105" s="222"/>
      <c r="U105" s="223"/>
      <c r="V105" s="220"/>
      <c r="W105" s="204"/>
      <c r="X105" s="221" t="s">
        <v>159</v>
      </c>
      <c r="Y105" s="224"/>
      <c r="AA105" s="33" t="s">
        <v>244</v>
      </c>
      <c r="AB105" s="28" t="s">
        <v>245</v>
      </c>
      <c r="AC105" s="28" t="b">
        <v>0</v>
      </c>
    </row>
    <row r="106" spans="1:29" ht="19.5" customHeight="1" thickBot="1" x14ac:dyDescent="0.45">
      <c r="A106" s="217"/>
      <c r="B106" s="218"/>
      <c r="C106" s="219"/>
      <c r="D106" s="175" t="s">
        <v>160</v>
      </c>
      <c r="E106" s="176"/>
      <c r="F106" s="176"/>
      <c r="G106" s="176"/>
      <c r="H106" s="176"/>
      <c r="I106" s="177"/>
      <c r="J106" s="172"/>
      <c r="K106" s="173"/>
      <c r="L106" s="173"/>
      <c r="M106" s="173"/>
      <c r="N106" s="173"/>
      <c r="O106" s="173"/>
      <c r="P106" s="173"/>
      <c r="Q106" s="173"/>
      <c r="R106" s="173"/>
      <c r="S106" s="173"/>
      <c r="T106" s="173"/>
      <c r="U106" s="173"/>
      <c r="V106" s="173"/>
      <c r="W106" s="173"/>
      <c r="X106" s="173"/>
      <c r="Y106" s="174"/>
      <c r="AA106" s="34"/>
      <c r="AB106" s="28" t="s">
        <v>246</v>
      </c>
      <c r="AC106" s="28" t="b">
        <v>0</v>
      </c>
    </row>
    <row r="107" spans="1:29" ht="17.25" customHeight="1" thickBot="1" x14ac:dyDescent="0.45">
      <c r="A107" s="196" t="s">
        <v>161</v>
      </c>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AA107" s="34"/>
      <c r="AB107" s="28" t="s">
        <v>247</v>
      </c>
      <c r="AC107" s="28" t="b">
        <v>0</v>
      </c>
    </row>
    <row r="108" spans="1:29" x14ac:dyDescent="0.4">
      <c r="A108" s="197" t="s">
        <v>154</v>
      </c>
      <c r="B108" s="198"/>
      <c r="C108" s="198"/>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9"/>
      <c r="AA108" s="35"/>
      <c r="AB108" s="28" t="s">
        <v>159</v>
      </c>
      <c r="AC108" s="28" t="b">
        <v>0</v>
      </c>
    </row>
    <row r="109" spans="1:29" x14ac:dyDescent="0.4">
      <c r="A109" s="200"/>
      <c r="B109" s="201"/>
      <c r="C109" s="201"/>
      <c r="D109" s="201"/>
      <c r="E109" s="201"/>
      <c r="F109" s="201"/>
      <c r="G109" s="201"/>
      <c r="H109" s="201"/>
      <c r="I109" s="201"/>
      <c r="J109" s="201"/>
      <c r="K109" s="201"/>
      <c r="L109" s="201"/>
      <c r="M109" s="201"/>
      <c r="N109" s="201"/>
      <c r="O109" s="201"/>
      <c r="P109" s="201"/>
      <c r="Q109" s="201"/>
      <c r="R109" s="201"/>
      <c r="S109" s="201"/>
      <c r="T109" s="201"/>
      <c r="U109" s="201"/>
      <c r="V109" s="201"/>
      <c r="W109" s="201"/>
      <c r="X109" s="201"/>
      <c r="Y109" s="202"/>
    </row>
    <row r="110" spans="1:29" x14ac:dyDescent="0.4">
      <c r="A110" s="200"/>
      <c r="B110" s="201"/>
      <c r="C110" s="201"/>
      <c r="D110" s="201"/>
      <c r="E110" s="201"/>
      <c r="F110" s="201"/>
      <c r="G110" s="201"/>
      <c r="H110" s="201"/>
      <c r="I110" s="201"/>
      <c r="J110" s="201"/>
      <c r="K110" s="201"/>
      <c r="L110" s="201"/>
      <c r="M110" s="201"/>
      <c r="N110" s="201"/>
      <c r="O110" s="201"/>
      <c r="P110" s="201"/>
      <c r="Q110" s="201"/>
      <c r="R110" s="201"/>
      <c r="S110" s="201"/>
      <c r="T110" s="201"/>
      <c r="U110" s="201"/>
      <c r="V110" s="201"/>
      <c r="W110" s="201"/>
      <c r="X110" s="201"/>
      <c r="Y110" s="202"/>
    </row>
    <row r="111" spans="1:29" x14ac:dyDescent="0.4">
      <c r="A111" s="200"/>
      <c r="B111" s="201"/>
      <c r="C111" s="201"/>
      <c r="D111" s="201"/>
      <c r="E111" s="201"/>
      <c r="F111" s="201"/>
      <c r="G111" s="201"/>
      <c r="H111" s="201"/>
      <c r="I111" s="201"/>
      <c r="J111" s="201"/>
      <c r="K111" s="201"/>
      <c r="L111" s="201"/>
      <c r="M111" s="201"/>
      <c r="N111" s="201"/>
      <c r="O111" s="201"/>
      <c r="P111" s="201"/>
      <c r="Q111" s="201"/>
      <c r="R111" s="201"/>
      <c r="S111" s="201"/>
      <c r="T111" s="201"/>
      <c r="U111" s="201"/>
      <c r="V111" s="201"/>
      <c r="W111" s="201"/>
      <c r="X111" s="201"/>
      <c r="Y111" s="202"/>
    </row>
    <row r="112" spans="1:29" x14ac:dyDescent="0.4">
      <c r="A112" s="200"/>
      <c r="B112" s="201"/>
      <c r="C112" s="201"/>
      <c r="D112" s="201"/>
      <c r="E112" s="201"/>
      <c r="F112" s="201"/>
      <c r="G112" s="201"/>
      <c r="H112" s="201"/>
      <c r="I112" s="201"/>
      <c r="J112" s="201"/>
      <c r="K112" s="201"/>
      <c r="L112" s="201"/>
      <c r="M112" s="201"/>
      <c r="N112" s="201"/>
      <c r="O112" s="201"/>
      <c r="P112" s="201"/>
      <c r="Q112" s="201"/>
      <c r="R112" s="201"/>
      <c r="S112" s="201"/>
      <c r="T112" s="201"/>
      <c r="U112" s="201"/>
      <c r="V112" s="201"/>
      <c r="W112" s="201"/>
      <c r="X112" s="201"/>
      <c r="Y112" s="202"/>
    </row>
    <row r="113" spans="1:28" x14ac:dyDescent="0.4">
      <c r="A113" s="200"/>
      <c r="B113" s="201"/>
      <c r="C113" s="201"/>
      <c r="D113" s="201"/>
      <c r="E113" s="201"/>
      <c r="F113" s="201"/>
      <c r="G113" s="201"/>
      <c r="H113" s="201"/>
      <c r="I113" s="201"/>
      <c r="J113" s="201"/>
      <c r="K113" s="201"/>
      <c r="L113" s="201"/>
      <c r="M113" s="201"/>
      <c r="N113" s="201"/>
      <c r="O113" s="201"/>
      <c r="P113" s="201"/>
      <c r="Q113" s="201"/>
      <c r="R113" s="201"/>
      <c r="S113" s="201"/>
      <c r="T113" s="201"/>
      <c r="U113" s="201"/>
      <c r="V113" s="201"/>
      <c r="W113" s="201"/>
      <c r="X113" s="201"/>
      <c r="Y113" s="202"/>
    </row>
    <row r="114" spans="1:28" x14ac:dyDescent="0.4">
      <c r="A114" s="200"/>
      <c r="B114" s="201"/>
      <c r="C114" s="201"/>
      <c r="D114" s="201"/>
      <c r="E114" s="201"/>
      <c r="F114" s="201"/>
      <c r="G114" s="201"/>
      <c r="H114" s="201"/>
      <c r="I114" s="201"/>
      <c r="J114" s="201"/>
      <c r="K114" s="201"/>
      <c r="L114" s="201"/>
      <c r="M114" s="201"/>
      <c r="N114" s="201"/>
      <c r="O114" s="201"/>
      <c r="P114" s="201"/>
      <c r="Q114" s="201"/>
      <c r="R114" s="201"/>
      <c r="S114" s="201"/>
      <c r="T114" s="201"/>
      <c r="U114" s="201"/>
      <c r="V114" s="201"/>
      <c r="W114" s="201"/>
      <c r="X114" s="201"/>
      <c r="Y114" s="202"/>
    </row>
    <row r="115" spans="1:28" x14ac:dyDescent="0.4">
      <c r="A115" s="200"/>
      <c r="B115" s="201"/>
      <c r="C115" s="201"/>
      <c r="D115" s="201"/>
      <c r="E115" s="201"/>
      <c r="F115" s="201"/>
      <c r="G115" s="201"/>
      <c r="H115" s="201"/>
      <c r="I115" s="201"/>
      <c r="J115" s="201"/>
      <c r="K115" s="201"/>
      <c r="L115" s="201"/>
      <c r="M115" s="201"/>
      <c r="N115" s="201"/>
      <c r="O115" s="201"/>
      <c r="P115" s="201"/>
      <c r="Q115" s="201"/>
      <c r="R115" s="201"/>
      <c r="S115" s="201"/>
      <c r="T115" s="201"/>
      <c r="U115" s="201"/>
      <c r="V115" s="201"/>
      <c r="W115" s="201"/>
      <c r="X115" s="201"/>
      <c r="Y115" s="202"/>
    </row>
    <row r="116" spans="1:28" x14ac:dyDescent="0.4">
      <c r="A116" s="200"/>
      <c r="B116" s="201"/>
      <c r="C116" s="201"/>
      <c r="D116" s="201"/>
      <c r="E116" s="201"/>
      <c r="F116" s="201"/>
      <c r="G116" s="201"/>
      <c r="H116" s="201"/>
      <c r="I116" s="201"/>
      <c r="J116" s="201"/>
      <c r="K116" s="201"/>
      <c r="L116" s="201"/>
      <c r="M116" s="201"/>
      <c r="N116" s="201"/>
      <c r="O116" s="201"/>
      <c r="P116" s="201"/>
      <c r="Q116" s="201"/>
      <c r="R116" s="201"/>
      <c r="S116" s="201"/>
      <c r="T116" s="201"/>
      <c r="U116" s="201"/>
      <c r="V116" s="201"/>
      <c r="W116" s="201"/>
      <c r="X116" s="201"/>
      <c r="Y116" s="202"/>
    </row>
    <row r="117" spans="1:28" x14ac:dyDescent="0.4">
      <c r="A117" s="200"/>
      <c r="B117" s="201"/>
      <c r="C117" s="201"/>
      <c r="D117" s="201"/>
      <c r="E117" s="201"/>
      <c r="F117" s="201"/>
      <c r="G117" s="201"/>
      <c r="H117" s="201"/>
      <c r="I117" s="201"/>
      <c r="J117" s="201"/>
      <c r="K117" s="201"/>
      <c r="L117" s="201"/>
      <c r="M117" s="201"/>
      <c r="N117" s="201"/>
      <c r="O117" s="201"/>
      <c r="P117" s="201"/>
      <c r="Q117" s="201"/>
      <c r="R117" s="201"/>
      <c r="S117" s="201"/>
      <c r="T117" s="201"/>
      <c r="U117" s="201"/>
      <c r="V117" s="201"/>
      <c r="W117" s="201"/>
      <c r="X117" s="201"/>
      <c r="Y117" s="202"/>
    </row>
    <row r="118" spans="1:28" ht="16.5" thickBot="1" x14ac:dyDescent="0.45">
      <c r="A118" s="229"/>
      <c r="B118" s="230"/>
      <c r="C118" s="230"/>
      <c r="D118" s="230"/>
      <c r="E118" s="230"/>
      <c r="F118" s="230"/>
      <c r="G118" s="230"/>
      <c r="H118" s="230"/>
      <c r="I118" s="230"/>
      <c r="J118" s="230"/>
      <c r="K118" s="230"/>
      <c r="L118" s="230"/>
      <c r="M118" s="230"/>
      <c r="N118" s="230"/>
      <c r="O118" s="230"/>
      <c r="P118" s="230"/>
      <c r="Q118" s="230"/>
      <c r="R118" s="230"/>
      <c r="S118" s="230"/>
      <c r="T118" s="230"/>
      <c r="U118" s="230"/>
      <c r="V118" s="230"/>
      <c r="W118" s="230"/>
      <c r="X118" s="230"/>
      <c r="Y118" s="231"/>
    </row>
    <row r="119" spans="1:28" x14ac:dyDescent="0.4">
      <c r="A119" s="203"/>
      <c r="B119" s="204"/>
      <c r="C119" s="205" t="s">
        <v>56</v>
      </c>
      <c r="D119" s="206"/>
      <c r="E119" s="206"/>
      <c r="F119" s="206"/>
      <c r="G119" s="206"/>
      <c r="H119" s="206"/>
      <c r="I119" s="206"/>
      <c r="J119" s="206"/>
      <c r="K119" s="206"/>
      <c r="L119" s="206"/>
      <c r="M119" s="206"/>
      <c r="N119" s="206"/>
      <c r="O119" s="206"/>
      <c r="P119" s="206"/>
      <c r="Q119" s="206"/>
      <c r="R119" s="206"/>
      <c r="S119" s="206"/>
      <c r="T119" s="206"/>
      <c r="U119" s="206"/>
      <c r="V119" s="206"/>
      <c r="W119" s="206"/>
      <c r="X119" s="206"/>
      <c r="Y119" s="207"/>
      <c r="AA119" s="28" t="s">
        <v>248</v>
      </c>
      <c r="AB119" s="28" t="b">
        <v>0</v>
      </c>
    </row>
    <row r="120" spans="1:28" ht="16.5" thickBot="1" x14ac:dyDescent="0.45">
      <c r="A120" s="226" t="s">
        <v>68</v>
      </c>
      <c r="B120" s="227"/>
      <c r="C120" s="227"/>
      <c r="D120" s="227"/>
      <c r="E120" s="227"/>
      <c r="F120" s="227"/>
      <c r="G120" s="227"/>
      <c r="H120" s="227"/>
      <c r="I120" s="227"/>
      <c r="J120" s="227"/>
      <c r="K120" s="227"/>
      <c r="L120" s="227"/>
      <c r="M120" s="227"/>
      <c r="N120" s="227"/>
      <c r="O120" s="227"/>
      <c r="P120" s="227"/>
      <c r="Q120" s="227"/>
      <c r="R120" s="227"/>
      <c r="S120" s="227"/>
      <c r="T120" s="227"/>
      <c r="U120" s="227"/>
      <c r="V120" s="227"/>
      <c r="W120" s="227"/>
      <c r="X120" s="227"/>
      <c r="Y120" s="228"/>
    </row>
    <row r="121" spans="1:28" x14ac:dyDescent="0.4">
      <c r="A121" s="195" t="s">
        <v>162</v>
      </c>
      <c r="B121" s="195"/>
      <c r="C121" s="195"/>
      <c r="D121" s="195"/>
      <c r="E121" s="195"/>
      <c r="F121" s="195"/>
      <c r="G121" s="195"/>
      <c r="H121" s="195"/>
      <c r="I121" s="195"/>
      <c r="J121" s="195"/>
      <c r="K121" s="195"/>
      <c r="L121" s="195"/>
      <c r="M121" s="195"/>
      <c r="N121" s="195"/>
      <c r="O121" s="195"/>
      <c r="P121" s="195"/>
      <c r="Q121" s="195"/>
      <c r="R121" s="195"/>
      <c r="S121" s="195"/>
      <c r="T121" s="195"/>
      <c r="U121" s="195"/>
      <c r="V121" s="195"/>
      <c r="W121" s="195"/>
      <c r="X121" s="195"/>
      <c r="Y121" s="195"/>
    </row>
  </sheetData>
  <sheetProtection algorithmName="SHA-512" hashValue="HyKzYcLmyzInKosjuN7STJ+/wLlN/Q0geqi5YMl4k+J/ewz5yBgyBb8dCurvfXYVY3agAB8IjvCUTzg3bEzX4A==" saltValue="97mvfVHK9P+2SKGoYm8luw==" spinCount="100000" sheet="1" formatCells="0" formatColumns="0" formatRows="0"/>
  <mergeCells count="134">
    <mergeCell ref="A2:Y2"/>
    <mergeCell ref="A15:Y15"/>
    <mergeCell ref="A16:B16"/>
    <mergeCell ref="C16:Y16"/>
    <mergeCell ref="C17:D17"/>
    <mergeCell ref="E17:O17"/>
    <mergeCell ref="F28:I28"/>
    <mergeCell ref="J28:Y28"/>
    <mergeCell ref="F29:I29"/>
    <mergeCell ref="A22:Y22"/>
    <mergeCell ref="A23:E29"/>
    <mergeCell ref="F23:I24"/>
    <mergeCell ref="J23:Y24"/>
    <mergeCell ref="F25:I27"/>
    <mergeCell ref="J26:Y27"/>
    <mergeCell ref="J25:N25"/>
    <mergeCell ref="J29:Q29"/>
    <mergeCell ref="R29:V29"/>
    <mergeCell ref="W29:Y29"/>
    <mergeCell ref="P25:Y25"/>
    <mergeCell ref="A30:E32"/>
    <mergeCell ref="F30:I30"/>
    <mergeCell ref="J30:Y30"/>
    <mergeCell ref="F31:I31"/>
    <mergeCell ref="J31:Y31"/>
    <mergeCell ref="F32:I32"/>
    <mergeCell ref="J32:K32"/>
    <mergeCell ref="R32:S32"/>
    <mergeCell ref="L32:Q32"/>
    <mergeCell ref="T32:Y32"/>
    <mergeCell ref="P42:Y42"/>
    <mergeCell ref="J41:K41"/>
    <mergeCell ref="L41:Q41"/>
    <mergeCell ref="R41:S41"/>
    <mergeCell ref="T41:Y41"/>
    <mergeCell ref="A33:E35"/>
    <mergeCell ref="F33:I33"/>
    <mergeCell ref="J33:Y33"/>
    <mergeCell ref="F34:I34"/>
    <mergeCell ref="J34:Y34"/>
    <mergeCell ref="F35:I35"/>
    <mergeCell ref="J35:K35"/>
    <mergeCell ref="L35:Q35"/>
    <mergeCell ref="R35:S35"/>
    <mergeCell ref="T35:Y35"/>
    <mergeCell ref="L54:Y54"/>
    <mergeCell ref="A50:Y50"/>
    <mergeCell ref="A51:E51"/>
    <mergeCell ref="F51:Y51"/>
    <mergeCell ref="F45:I45"/>
    <mergeCell ref="J45:Y45"/>
    <mergeCell ref="F46:I46"/>
    <mergeCell ref="J46:Y46"/>
    <mergeCell ref="F40:I40"/>
    <mergeCell ref="J40:Y40"/>
    <mergeCell ref="F41:I41"/>
    <mergeCell ref="F42:I44"/>
    <mergeCell ref="A36:E46"/>
    <mergeCell ref="F36:I36"/>
    <mergeCell ref="J36:K36"/>
    <mergeCell ref="L36:Q36"/>
    <mergeCell ref="R36:S36"/>
    <mergeCell ref="T36:Y36"/>
    <mergeCell ref="F37:I38"/>
    <mergeCell ref="J37:Y38"/>
    <mergeCell ref="F39:I39"/>
    <mergeCell ref="J39:Y39"/>
    <mergeCell ref="J43:Y44"/>
    <mergeCell ref="J42:N42"/>
    <mergeCell ref="A121:Y121"/>
    <mergeCell ref="A107:Y107"/>
    <mergeCell ref="A108:Y109"/>
    <mergeCell ref="A119:B119"/>
    <mergeCell ref="C119:Y119"/>
    <mergeCell ref="A77:Y104"/>
    <mergeCell ref="A105:C106"/>
    <mergeCell ref="D105:E105"/>
    <mergeCell ref="F105:I105"/>
    <mergeCell ref="J105:K105"/>
    <mergeCell ref="L105:O105"/>
    <mergeCell ref="P105:Q105"/>
    <mergeCell ref="R105:U105"/>
    <mergeCell ref="V105:W105"/>
    <mergeCell ref="X105:Y105"/>
    <mergeCell ref="A110:Y118"/>
    <mergeCell ref="D106:I106"/>
    <mergeCell ref="J106:Y106"/>
    <mergeCell ref="A62:E63"/>
    <mergeCell ref="F62:I63"/>
    <mergeCell ref="J62:Q63"/>
    <mergeCell ref="R62:S63"/>
    <mergeCell ref="T62:U63"/>
    <mergeCell ref="V62:W63"/>
    <mergeCell ref="X62:Y63"/>
    <mergeCell ref="A1:Y1"/>
    <mergeCell ref="A120:Y120"/>
    <mergeCell ref="A76:X76"/>
    <mergeCell ref="A52:E52"/>
    <mergeCell ref="F52:Y52"/>
    <mergeCell ref="A53:E53"/>
    <mergeCell ref="F53:Y53"/>
    <mergeCell ref="A54:E56"/>
    <mergeCell ref="F55:Y56"/>
    <mergeCell ref="F54:J54"/>
    <mergeCell ref="F57:I58"/>
    <mergeCell ref="J57:Q57"/>
    <mergeCell ref="R57:S57"/>
    <mergeCell ref="T57:U57"/>
    <mergeCell ref="V57:W57"/>
    <mergeCell ref="X57:Y57"/>
    <mergeCell ref="J58:Q58"/>
    <mergeCell ref="R58:S58"/>
    <mergeCell ref="T58:U58"/>
    <mergeCell ref="V58:W58"/>
    <mergeCell ref="X58:Y58"/>
    <mergeCell ref="T60:U60"/>
    <mergeCell ref="X60:Y60"/>
    <mergeCell ref="A57:E61"/>
    <mergeCell ref="F61:I61"/>
    <mergeCell ref="J61:Q61"/>
    <mergeCell ref="R61:S61"/>
    <mergeCell ref="V61:W61"/>
    <mergeCell ref="T61:U61"/>
    <mergeCell ref="X61:Y61"/>
    <mergeCell ref="F59:I59"/>
    <mergeCell ref="J59:Q59"/>
    <mergeCell ref="F60:I60"/>
    <mergeCell ref="J60:Q60"/>
    <mergeCell ref="R59:S59"/>
    <mergeCell ref="V59:W59"/>
    <mergeCell ref="T59:U59"/>
    <mergeCell ref="X59:Y59"/>
    <mergeCell ref="R60:S60"/>
    <mergeCell ref="V60:W60"/>
  </mergeCells>
  <phoneticPr fontId="6"/>
  <pageMargins left="0.70866141732283472" right="0.70866141732283472" top="0.74803149606299213" bottom="0.74803149606299213" header="0.31496062992125984" footer="0.31496062992125984"/>
  <pageSetup paperSize="9" orientation="portrait" r:id="rId1"/>
  <headerFooter>
    <oddFooter>&amp;Lsf04Hh5</oddFooter>
  </headerFooter>
  <rowBreaks count="1" manualBreakCount="1">
    <brk id="75"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9</xdr:col>
                    <xdr:colOff>133350</xdr:colOff>
                    <xdr:row>34</xdr:row>
                    <xdr:rowOff>171450</xdr:rowOff>
                  </from>
                  <to>
                    <xdr:col>10</xdr:col>
                    <xdr:colOff>152400</xdr:colOff>
                    <xdr:row>36</xdr:row>
                    <xdr:rowOff>28575</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17</xdr:col>
                    <xdr:colOff>152400</xdr:colOff>
                    <xdr:row>34</xdr:row>
                    <xdr:rowOff>171450</xdr:rowOff>
                  </from>
                  <to>
                    <xdr:col>18</xdr:col>
                    <xdr:colOff>161925</xdr:colOff>
                    <xdr:row>36</xdr:row>
                    <xdr:rowOff>28575</xdr:rowOff>
                  </to>
                </anchor>
              </controlPr>
            </control>
          </mc:Choice>
        </mc:AlternateContent>
        <mc:AlternateContent xmlns:mc="http://schemas.openxmlformats.org/markup-compatibility/2006">
          <mc:Choice Requires="x14">
            <control shapeId="76805" r:id="rId6" name="Check Box 5">
              <controlPr defaultSize="0" autoFill="0" autoLine="0" autoPict="0">
                <anchor moveWithCells="1">
                  <from>
                    <xdr:col>0</xdr:col>
                    <xdr:colOff>133350</xdr:colOff>
                    <xdr:row>166</xdr:row>
                    <xdr:rowOff>171450</xdr:rowOff>
                  </from>
                  <to>
                    <xdr:col>1</xdr:col>
                    <xdr:colOff>152400</xdr:colOff>
                    <xdr:row>168</xdr:row>
                    <xdr:rowOff>28575</xdr:rowOff>
                  </to>
                </anchor>
              </controlPr>
            </control>
          </mc:Choice>
        </mc:AlternateContent>
        <mc:AlternateContent xmlns:mc="http://schemas.openxmlformats.org/markup-compatibility/2006">
          <mc:Choice Requires="x14">
            <control shapeId="76806" r:id="rId7" name="Check Box 6">
              <controlPr defaultSize="0" autoFill="0" autoLine="0" autoPict="0">
                <anchor moveWithCells="1">
                  <from>
                    <xdr:col>3</xdr:col>
                    <xdr:colOff>114300</xdr:colOff>
                    <xdr:row>152</xdr:row>
                    <xdr:rowOff>190500</xdr:rowOff>
                  </from>
                  <to>
                    <xdr:col>4</xdr:col>
                    <xdr:colOff>123825</xdr:colOff>
                    <xdr:row>154</xdr:row>
                    <xdr:rowOff>57150</xdr:rowOff>
                  </to>
                </anchor>
              </controlPr>
            </control>
          </mc:Choice>
        </mc:AlternateContent>
        <mc:AlternateContent xmlns:mc="http://schemas.openxmlformats.org/markup-compatibility/2006">
          <mc:Choice Requires="x14">
            <control shapeId="76807" r:id="rId8" name="Check Box 7">
              <controlPr defaultSize="0" autoFill="0" autoLine="0" autoPict="0">
                <anchor moveWithCells="1">
                  <from>
                    <xdr:col>2</xdr:col>
                    <xdr:colOff>142875</xdr:colOff>
                    <xdr:row>15</xdr:row>
                    <xdr:rowOff>161925</xdr:rowOff>
                  </from>
                  <to>
                    <xdr:col>3</xdr:col>
                    <xdr:colOff>152400</xdr:colOff>
                    <xdr:row>17</xdr:row>
                    <xdr:rowOff>9525</xdr:rowOff>
                  </to>
                </anchor>
              </controlPr>
            </control>
          </mc:Choice>
        </mc:AlternateContent>
        <mc:AlternateContent xmlns:mc="http://schemas.openxmlformats.org/markup-compatibility/2006">
          <mc:Choice Requires="x14">
            <control shapeId="76827" r:id="rId9" name="Check Box 27">
              <controlPr defaultSize="0" autoFill="0" autoLine="0" autoPict="0">
                <anchor moveWithCells="1">
                  <from>
                    <xdr:col>0</xdr:col>
                    <xdr:colOff>133350</xdr:colOff>
                    <xdr:row>117</xdr:row>
                    <xdr:rowOff>180975</xdr:rowOff>
                  </from>
                  <to>
                    <xdr:col>1</xdr:col>
                    <xdr:colOff>152400</xdr:colOff>
                    <xdr:row>119</xdr:row>
                    <xdr:rowOff>28575</xdr:rowOff>
                  </to>
                </anchor>
              </controlPr>
            </control>
          </mc:Choice>
        </mc:AlternateContent>
        <mc:AlternateContent xmlns:mc="http://schemas.openxmlformats.org/markup-compatibility/2006">
          <mc:Choice Requires="x14">
            <control shapeId="76828" r:id="rId10" name="Check Box 28">
              <controlPr defaultSize="0" autoFill="0" autoLine="0" autoPict="0">
                <anchor moveWithCells="1">
                  <from>
                    <xdr:col>3</xdr:col>
                    <xdr:colOff>133350</xdr:colOff>
                    <xdr:row>103</xdr:row>
                    <xdr:rowOff>180975</xdr:rowOff>
                  </from>
                  <to>
                    <xdr:col>4</xdr:col>
                    <xdr:colOff>152400</xdr:colOff>
                    <xdr:row>105</xdr:row>
                    <xdr:rowOff>28575</xdr:rowOff>
                  </to>
                </anchor>
              </controlPr>
            </control>
          </mc:Choice>
        </mc:AlternateContent>
        <mc:AlternateContent xmlns:mc="http://schemas.openxmlformats.org/markup-compatibility/2006">
          <mc:Choice Requires="x14">
            <control shapeId="76829" r:id="rId11" name="Check Box 29">
              <controlPr defaultSize="0" autoFill="0" autoLine="0" autoPict="0">
                <anchor moveWithCells="1">
                  <from>
                    <xdr:col>9</xdr:col>
                    <xdr:colOff>133350</xdr:colOff>
                    <xdr:row>103</xdr:row>
                    <xdr:rowOff>180975</xdr:rowOff>
                  </from>
                  <to>
                    <xdr:col>10</xdr:col>
                    <xdr:colOff>152400</xdr:colOff>
                    <xdr:row>105</xdr:row>
                    <xdr:rowOff>28575</xdr:rowOff>
                  </to>
                </anchor>
              </controlPr>
            </control>
          </mc:Choice>
        </mc:AlternateContent>
        <mc:AlternateContent xmlns:mc="http://schemas.openxmlformats.org/markup-compatibility/2006">
          <mc:Choice Requires="x14">
            <control shapeId="76830" r:id="rId12" name="Check Box 30">
              <controlPr defaultSize="0" autoFill="0" autoLine="0" autoPict="0">
                <anchor moveWithCells="1">
                  <from>
                    <xdr:col>15</xdr:col>
                    <xdr:colOff>95250</xdr:colOff>
                    <xdr:row>103</xdr:row>
                    <xdr:rowOff>180975</xdr:rowOff>
                  </from>
                  <to>
                    <xdr:col>16</xdr:col>
                    <xdr:colOff>104775</xdr:colOff>
                    <xdr:row>105</xdr:row>
                    <xdr:rowOff>28575</xdr:rowOff>
                  </to>
                </anchor>
              </controlPr>
            </control>
          </mc:Choice>
        </mc:AlternateContent>
        <mc:AlternateContent xmlns:mc="http://schemas.openxmlformats.org/markup-compatibility/2006">
          <mc:Choice Requires="x14">
            <control shapeId="76831" r:id="rId13" name="Check Box 31">
              <controlPr defaultSize="0" autoFill="0" autoLine="0" autoPict="0">
                <anchor moveWithCells="1">
                  <from>
                    <xdr:col>21</xdr:col>
                    <xdr:colOff>114300</xdr:colOff>
                    <xdr:row>103</xdr:row>
                    <xdr:rowOff>180975</xdr:rowOff>
                  </from>
                  <to>
                    <xdr:col>22</xdr:col>
                    <xdr:colOff>123825</xdr:colOff>
                    <xdr:row>105</xdr:row>
                    <xdr:rowOff>28575</xdr:rowOff>
                  </to>
                </anchor>
              </controlPr>
            </control>
          </mc:Choice>
        </mc:AlternateContent>
        <mc:AlternateContent xmlns:mc="http://schemas.openxmlformats.org/markup-compatibility/2006">
          <mc:Choice Requires="x14">
            <control shapeId="76832" r:id="rId14" name="Check Box 32">
              <controlPr defaultSize="0" autoFill="0" autoLine="0" autoPict="0">
                <anchor moveWithCells="1">
                  <from>
                    <xdr:col>19</xdr:col>
                    <xdr:colOff>114300</xdr:colOff>
                    <xdr:row>57</xdr:row>
                    <xdr:rowOff>180975</xdr:rowOff>
                  </from>
                  <to>
                    <xdr:col>20</xdr:col>
                    <xdr:colOff>123825</xdr:colOff>
                    <xdr:row>59</xdr:row>
                    <xdr:rowOff>0</xdr:rowOff>
                  </to>
                </anchor>
              </controlPr>
            </control>
          </mc:Choice>
        </mc:AlternateContent>
        <mc:AlternateContent xmlns:mc="http://schemas.openxmlformats.org/markup-compatibility/2006">
          <mc:Choice Requires="x14">
            <control shapeId="76833" r:id="rId15" name="Check Box 33">
              <controlPr defaultSize="0" autoFill="0" autoLine="0" autoPict="0">
                <anchor moveWithCells="1">
                  <from>
                    <xdr:col>23</xdr:col>
                    <xdr:colOff>104775</xdr:colOff>
                    <xdr:row>57</xdr:row>
                    <xdr:rowOff>161925</xdr:rowOff>
                  </from>
                  <to>
                    <xdr:col>24</xdr:col>
                    <xdr:colOff>104775</xdr:colOff>
                    <xdr:row>59</xdr:row>
                    <xdr:rowOff>19050</xdr:rowOff>
                  </to>
                </anchor>
              </controlPr>
            </control>
          </mc:Choice>
        </mc:AlternateContent>
        <mc:AlternateContent xmlns:mc="http://schemas.openxmlformats.org/markup-compatibility/2006">
          <mc:Choice Requires="x14">
            <control shapeId="76834" r:id="rId16" name="Check Box 34">
              <controlPr defaultSize="0" autoFill="0" autoLine="0" autoPict="0">
                <anchor moveWithCells="1">
                  <from>
                    <xdr:col>19</xdr:col>
                    <xdr:colOff>114300</xdr:colOff>
                    <xdr:row>55</xdr:row>
                    <xdr:rowOff>190500</xdr:rowOff>
                  </from>
                  <to>
                    <xdr:col>20</xdr:col>
                    <xdr:colOff>123825</xdr:colOff>
                    <xdr:row>57</xdr:row>
                    <xdr:rowOff>9525</xdr:rowOff>
                  </to>
                </anchor>
              </controlPr>
            </control>
          </mc:Choice>
        </mc:AlternateContent>
        <mc:AlternateContent xmlns:mc="http://schemas.openxmlformats.org/markup-compatibility/2006">
          <mc:Choice Requires="x14">
            <control shapeId="76835" r:id="rId17" name="Check Box 35">
              <controlPr defaultSize="0" autoFill="0" autoLine="0" autoPict="0">
                <anchor moveWithCells="1">
                  <from>
                    <xdr:col>23</xdr:col>
                    <xdr:colOff>104775</xdr:colOff>
                    <xdr:row>55</xdr:row>
                    <xdr:rowOff>190500</xdr:rowOff>
                  </from>
                  <to>
                    <xdr:col>24</xdr:col>
                    <xdr:colOff>104775</xdr:colOff>
                    <xdr:row>57</xdr:row>
                    <xdr:rowOff>9525</xdr:rowOff>
                  </to>
                </anchor>
              </controlPr>
            </control>
          </mc:Choice>
        </mc:AlternateContent>
        <mc:AlternateContent xmlns:mc="http://schemas.openxmlformats.org/markup-compatibility/2006">
          <mc:Choice Requires="x14">
            <control shapeId="76836" r:id="rId18" name="Check Box 36">
              <controlPr defaultSize="0" autoFill="0" autoLine="0" autoPict="0">
                <anchor moveWithCells="1">
                  <from>
                    <xdr:col>19</xdr:col>
                    <xdr:colOff>114300</xdr:colOff>
                    <xdr:row>56</xdr:row>
                    <xdr:rowOff>180975</xdr:rowOff>
                  </from>
                  <to>
                    <xdr:col>20</xdr:col>
                    <xdr:colOff>123825</xdr:colOff>
                    <xdr:row>58</xdr:row>
                    <xdr:rowOff>0</xdr:rowOff>
                  </to>
                </anchor>
              </controlPr>
            </control>
          </mc:Choice>
        </mc:AlternateContent>
        <mc:AlternateContent xmlns:mc="http://schemas.openxmlformats.org/markup-compatibility/2006">
          <mc:Choice Requires="x14">
            <control shapeId="76837" r:id="rId19" name="Check Box 37">
              <controlPr defaultSize="0" autoFill="0" autoLine="0" autoPict="0">
                <anchor moveWithCells="1">
                  <from>
                    <xdr:col>23</xdr:col>
                    <xdr:colOff>104775</xdr:colOff>
                    <xdr:row>56</xdr:row>
                    <xdr:rowOff>171450</xdr:rowOff>
                  </from>
                  <to>
                    <xdr:col>24</xdr:col>
                    <xdr:colOff>104775</xdr:colOff>
                    <xdr:row>58</xdr:row>
                    <xdr:rowOff>28575</xdr:rowOff>
                  </to>
                </anchor>
              </controlPr>
            </control>
          </mc:Choice>
        </mc:AlternateContent>
        <mc:AlternateContent xmlns:mc="http://schemas.openxmlformats.org/markup-compatibility/2006">
          <mc:Choice Requires="x14">
            <control shapeId="76840" r:id="rId20" name="Check Box 40">
              <controlPr defaultSize="0" autoFill="0" autoLine="0" autoPict="0">
                <anchor moveWithCells="1">
                  <from>
                    <xdr:col>19</xdr:col>
                    <xdr:colOff>123825</xdr:colOff>
                    <xdr:row>58</xdr:row>
                    <xdr:rowOff>171450</xdr:rowOff>
                  </from>
                  <to>
                    <xdr:col>20</xdr:col>
                    <xdr:colOff>142875</xdr:colOff>
                    <xdr:row>60</xdr:row>
                    <xdr:rowOff>9525</xdr:rowOff>
                  </to>
                </anchor>
              </controlPr>
            </control>
          </mc:Choice>
        </mc:AlternateContent>
        <mc:AlternateContent xmlns:mc="http://schemas.openxmlformats.org/markup-compatibility/2006">
          <mc:Choice Requires="x14">
            <control shapeId="76841" r:id="rId21" name="Check Box 41">
              <controlPr defaultSize="0" autoFill="0" autoLine="0" autoPict="0">
                <anchor moveWithCells="1">
                  <from>
                    <xdr:col>23</xdr:col>
                    <xdr:colOff>114300</xdr:colOff>
                    <xdr:row>58</xdr:row>
                    <xdr:rowOff>180975</xdr:rowOff>
                  </from>
                  <to>
                    <xdr:col>24</xdr:col>
                    <xdr:colOff>161925</xdr:colOff>
                    <xdr:row>60</xdr:row>
                    <xdr:rowOff>19050</xdr:rowOff>
                  </to>
                </anchor>
              </controlPr>
            </control>
          </mc:Choice>
        </mc:AlternateContent>
        <mc:AlternateContent xmlns:mc="http://schemas.openxmlformats.org/markup-compatibility/2006">
          <mc:Choice Requires="x14">
            <control shapeId="76842" r:id="rId22" name="Check Box 42">
              <controlPr defaultSize="0" autoFill="0" autoLine="0" autoPict="0">
                <anchor moveWithCells="1">
                  <from>
                    <xdr:col>19</xdr:col>
                    <xdr:colOff>133350</xdr:colOff>
                    <xdr:row>61</xdr:row>
                    <xdr:rowOff>95250</xdr:rowOff>
                  </from>
                  <to>
                    <xdr:col>20</xdr:col>
                    <xdr:colOff>190500</xdr:colOff>
                    <xdr:row>62</xdr:row>
                    <xdr:rowOff>133350</xdr:rowOff>
                  </to>
                </anchor>
              </controlPr>
            </control>
          </mc:Choice>
        </mc:AlternateContent>
        <mc:AlternateContent xmlns:mc="http://schemas.openxmlformats.org/markup-compatibility/2006">
          <mc:Choice Requires="x14">
            <control shapeId="76843" r:id="rId23" name="Check Box 43">
              <controlPr defaultSize="0" autoFill="0" autoLine="0" autoPict="0">
                <anchor moveWithCells="1">
                  <from>
                    <xdr:col>23</xdr:col>
                    <xdr:colOff>104775</xdr:colOff>
                    <xdr:row>61</xdr:row>
                    <xdr:rowOff>76200</xdr:rowOff>
                  </from>
                  <to>
                    <xdr:col>24</xdr:col>
                    <xdr:colOff>123825</xdr:colOff>
                    <xdr:row>62</xdr:row>
                    <xdr:rowOff>114300</xdr:rowOff>
                  </to>
                </anchor>
              </controlPr>
            </control>
          </mc:Choice>
        </mc:AlternateContent>
        <mc:AlternateContent xmlns:mc="http://schemas.openxmlformats.org/markup-compatibility/2006">
          <mc:Choice Requires="x14">
            <control shapeId="76844" r:id="rId24" name="Check Box 44">
              <controlPr defaultSize="0" autoFill="0" autoLine="0" autoPict="0">
                <anchor moveWithCells="1">
                  <from>
                    <xdr:col>19</xdr:col>
                    <xdr:colOff>123825</xdr:colOff>
                    <xdr:row>59</xdr:row>
                    <xdr:rowOff>180975</xdr:rowOff>
                  </from>
                  <to>
                    <xdr:col>20</xdr:col>
                    <xdr:colOff>142875</xdr:colOff>
                    <xdr:row>61</xdr:row>
                    <xdr:rowOff>19050</xdr:rowOff>
                  </to>
                </anchor>
              </controlPr>
            </control>
          </mc:Choice>
        </mc:AlternateContent>
        <mc:AlternateContent xmlns:mc="http://schemas.openxmlformats.org/markup-compatibility/2006">
          <mc:Choice Requires="x14">
            <control shapeId="76845" r:id="rId25" name="Check Box 45">
              <controlPr defaultSize="0" autoFill="0" autoLine="0" autoPict="0">
                <anchor moveWithCells="1">
                  <from>
                    <xdr:col>23</xdr:col>
                    <xdr:colOff>114300</xdr:colOff>
                    <xdr:row>59</xdr:row>
                    <xdr:rowOff>180975</xdr:rowOff>
                  </from>
                  <to>
                    <xdr:col>24</xdr:col>
                    <xdr:colOff>152400</xdr:colOff>
                    <xdr:row>61</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00"/>
  </sheetPr>
  <dimension ref="A1:AF47"/>
  <sheetViews>
    <sheetView showGridLines="0" view="pageBreakPreview" topLeftCell="A21" zoomScaleNormal="100" zoomScaleSheetLayoutView="100" workbookViewId="0">
      <selection activeCell="AA1" sqref="AA1:AF1048576"/>
    </sheetView>
  </sheetViews>
  <sheetFormatPr defaultColWidth="3.125" defaultRowHeight="15.75" x14ac:dyDescent="0.4"/>
  <cols>
    <col min="1" max="24" width="3.125" style="1"/>
    <col min="25" max="25" width="3.25" style="1" customWidth="1"/>
    <col min="26" max="26" width="3.125" style="1"/>
    <col min="27" max="27" width="13.125" style="1" hidden="1" customWidth="1"/>
    <col min="28" max="29" width="8.625" style="1" hidden="1" customWidth="1"/>
    <col min="30" max="32" width="3.125" style="1" hidden="1" customWidth="1"/>
    <col min="33" max="16384" width="3.125" style="1"/>
  </cols>
  <sheetData>
    <row r="1" spans="1:25" x14ac:dyDescent="0.4">
      <c r="A1" s="171" t="s">
        <v>311</v>
      </c>
      <c r="B1" s="171"/>
      <c r="C1" s="171"/>
      <c r="D1" s="171"/>
      <c r="E1" s="171"/>
      <c r="F1" s="171"/>
      <c r="G1" s="171"/>
      <c r="H1" s="171"/>
      <c r="I1" s="171"/>
      <c r="J1" s="171"/>
      <c r="K1" s="171"/>
      <c r="L1" s="171"/>
      <c r="M1" s="171"/>
      <c r="N1" s="171"/>
      <c r="O1" s="171"/>
      <c r="P1" s="171"/>
      <c r="Q1" s="171"/>
      <c r="R1" s="171"/>
      <c r="S1" s="171"/>
      <c r="T1" s="171"/>
      <c r="U1" s="171"/>
      <c r="V1" s="171"/>
      <c r="W1" s="171"/>
      <c r="X1" s="171"/>
      <c r="Y1" s="171"/>
    </row>
    <row r="2" spans="1:25" ht="18" customHeight="1" x14ac:dyDescent="0.4">
      <c r="A2" s="132" t="s">
        <v>90</v>
      </c>
      <c r="B2" s="132"/>
      <c r="C2" s="132"/>
      <c r="D2" s="132"/>
      <c r="E2" s="132"/>
      <c r="F2" s="132"/>
      <c r="G2" s="132"/>
      <c r="H2" s="132"/>
      <c r="I2" s="132"/>
      <c r="J2" s="132"/>
      <c r="K2" s="132"/>
      <c r="L2" s="132"/>
      <c r="M2" s="132"/>
      <c r="N2" s="132"/>
      <c r="O2" s="132"/>
      <c r="P2" s="132"/>
      <c r="Q2" s="132"/>
      <c r="R2" s="132"/>
      <c r="S2" s="132"/>
      <c r="T2" s="132"/>
      <c r="U2" s="132"/>
      <c r="V2" s="132"/>
      <c r="W2" s="132"/>
      <c r="X2" s="132"/>
      <c r="Y2" s="132"/>
    </row>
    <row r="3" spans="1:25" x14ac:dyDescent="0.4">
      <c r="A3" s="111">
        <v>1</v>
      </c>
      <c r="B3" s="107" t="s">
        <v>1</v>
      </c>
      <c r="C3" s="108"/>
      <c r="D3" s="108"/>
      <c r="E3" s="108"/>
      <c r="F3" s="108"/>
      <c r="G3" s="108"/>
      <c r="H3" s="108"/>
      <c r="I3" s="253" t="str">
        <f>IF(表紙様式第1別紙!C17="","",表紙様式第1別紙!C17)</f>
        <v/>
      </c>
      <c r="J3" s="253"/>
      <c r="K3" s="253"/>
      <c r="L3" s="253"/>
      <c r="M3" s="253"/>
      <c r="N3" s="253"/>
      <c r="O3" s="253"/>
      <c r="P3" s="253"/>
      <c r="Q3" s="253"/>
      <c r="R3" s="253"/>
      <c r="S3" s="253"/>
      <c r="T3" s="253"/>
      <c r="U3" s="253"/>
      <c r="V3" s="253"/>
      <c r="W3" s="253"/>
      <c r="X3" s="253"/>
      <c r="Y3" s="253"/>
    </row>
    <row r="4" spans="1:25" x14ac:dyDescent="0.4">
      <c r="A4" s="111"/>
      <c r="B4" s="111" t="s">
        <v>129</v>
      </c>
      <c r="C4" s="111"/>
      <c r="D4" s="111"/>
      <c r="E4" s="111"/>
      <c r="F4" s="111"/>
      <c r="G4" s="111"/>
      <c r="H4" s="111"/>
      <c r="I4" s="225"/>
      <c r="J4" s="225"/>
      <c r="K4" s="225"/>
      <c r="L4" s="225"/>
      <c r="M4" s="225"/>
      <c r="N4" s="225"/>
      <c r="O4" s="225"/>
      <c r="P4" s="225"/>
      <c r="Q4" s="225"/>
      <c r="R4" s="225"/>
      <c r="S4" s="225"/>
      <c r="T4" s="225"/>
      <c r="U4" s="225"/>
      <c r="V4" s="225"/>
      <c r="W4" s="225"/>
      <c r="X4" s="225"/>
      <c r="Y4" s="225"/>
    </row>
    <row r="5" spans="1:25" x14ac:dyDescent="0.4">
      <c r="A5" s="111"/>
      <c r="B5" s="179" t="s">
        <v>74</v>
      </c>
      <c r="C5" s="111"/>
      <c r="D5" s="111"/>
      <c r="E5" s="111"/>
      <c r="F5" s="111" t="s">
        <v>76</v>
      </c>
      <c r="G5" s="111"/>
      <c r="H5" s="111"/>
      <c r="I5" s="118"/>
      <c r="J5" s="118"/>
      <c r="K5" s="118"/>
      <c r="L5" s="118"/>
      <c r="M5" s="118"/>
      <c r="N5" s="118"/>
      <c r="O5" s="118"/>
      <c r="P5" s="118"/>
      <c r="Q5" s="118"/>
      <c r="R5" s="118"/>
      <c r="S5" s="118"/>
      <c r="T5" s="118"/>
      <c r="U5" s="118"/>
      <c r="V5" s="118"/>
      <c r="W5" s="118"/>
      <c r="X5" s="118"/>
      <c r="Y5" s="119"/>
    </row>
    <row r="6" spans="1:25" x14ac:dyDescent="0.4">
      <c r="A6" s="111"/>
      <c r="B6" s="111"/>
      <c r="C6" s="111"/>
      <c r="D6" s="111"/>
      <c r="E6" s="111"/>
      <c r="F6" s="111" t="s">
        <v>77</v>
      </c>
      <c r="G6" s="111"/>
      <c r="H6" s="111"/>
      <c r="I6" s="118"/>
      <c r="J6" s="118"/>
      <c r="K6" s="118"/>
      <c r="L6" s="118"/>
      <c r="M6" s="118"/>
      <c r="N6" s="118"/>
      <c r="O6" s="118"/>
      <c r="P6" s="118"/>
      <c r="Q6" s="118"/>
      <c r="R6" s="118"/>
      <c r="S6" s="118"/>
      <c r="T6" s="118"/>
      <c r="U6" s="118"/>
      <c r="V6" s="118"/>
      <c r="W6" s="118"/>
      <c r="X6" s="118"/>
      <c r="Y6" s="119"/>
    </row>
    <row r="7" spans="1:25" x14ac:dyDescent="0.4">
      <c r="A7" s="111"/>
      <c r="B7" s="111"/>
      <c r="C7" s="111"/>
      <c r="D7" s="111"/>
      <c r="E7" s="111"/>
      <c r="F7" s="111" t="s">
        <v>78</v>
      </c>
      <c r="G7" s="111"/>
      <c r="H7" s="111"/>
      <c r="I7" s="107" t="s">
        <v>289</v>
      </c>
      <c r="J7" s="109"/>
      <c r="K7" s="104"/>
      <c r="L7" s="105"/>
      <c r="M7" s="105"/>
      <c r="N7" s="105"/>
      <c r="O7" s="105"/>
      <c r="P7" s="105"/>
      <c r="Q7" s="107" t="s">
        <v>290</v>
      </c>
      <c r="R7" s="109"/>
      <c r="S7" s="104"/>
      <c r="T7" s="105"/>
      <c r="U7" s="105"/>
      <c r="V7" s="105"/>
      <c r="W7" s="105"/>
      <c r="X7" s="105"/>
      <c r="Y7" s="106"/>
    </row>
    <row r="8" spans="1:25" x14ac:dyDescent="0.4">
      <c r="A8" s="111"/>
      <c r="B8" s="111"/>
      <c r="C8" s="111"/>
      <c r="D8" s="111"/>
      <c r="E8" s="111"/>
      <c r="F8" s="111" t="s">
        <v>75</v>
      </c>
      <c r="G8" s="111"/>
      <c r="H8" s="111"/>
      <c r="I8" s="251"/>
      <c r="J8" s="251"/>
      <c r="K8" s="251"/>
      <c r="L8" s="251"/>
      <c r="M8" s="251"/>
      <c r="N8" s="251"/>
      <c r="O8" s="251"/>
      <c r="P8" s="251"/>
      <c r="Q8" s="251"/>
      <c r="R8" s="251"/>
      <c r="S8" s="251"/>
      <c r="T8" s="251"/>
      <c r="U8" s="251"/>
      <c r="V8" s="251"/>
      <c r="W8" s="251"/>
      <c r="X8" s="251"/>
      <c r="Y8" s="252"/>
    </row>
    <row r="9" spans="1:25" x14ac:dyDescent="0.4">
      <c r="A9" s="111"/>
      <c r="B9" s="111"/>
      <c r="C9" s="111"/>
      <c r="D9" s="111"/>
      <c r="E9" s="111"/>
      <c r="F9" s="111" t="s">
        <v>79</v>
      </c>
      <c r="G9" s="111"/>
      <c r="H9" s="111"/>
      <c r="I9" s="118"/>
      <c r="J9" s="118"/>
      <c r="K9" s="118"/>
      <c r="L9" s="118"/>
      <c r="M9" s="118"/>
      <c r="N9" s="118"/>
      <c r="O9" s="118"/>
      <c r="P9" s="118"/>
      <c r="Q9" s="118"/>
      <c r="R9" s="118"/>
      <c r="S9" s="118"/>
      <c r="T9" s="118"/>
      <c r="U9" s="118"/>
      <c r="V9" s="118"/>
      <c r="W9" s="118"/>
      <c r="X9" s="118"/>
      <c r="Y9" s="119"/>
    </row>
    <row r="10" spans="1:25" ht="15.75" customHeight="1" x14ac:dyDescent="0.4">
      <c r="A10" s="111">
        <v>2</v>
      </c>
      <c r="B10" s="107" t="s">
        <v>1</v>
      </c>
      <c r="C10" s="108"/>
      <c r="D10" s="108"/>
      <c r="E10" s="108"/>
      <c r="F10" s="108"/>
      <c r="G10" s="108"/>
      <c r="H10" s="109"/>
      <c r="I10" s="243" t="str">
        <f>IF(表紙様式第1別紙!C18="","",表紙様式第1別紙!C18)</f>
        <v/>
      </c>
      <c r="J10" s="243"/>
      <c r="K10" s="243"/>
      <c r="L10" s="243"/>
      <c r="M10" s="243"/>
      <c r="N10" s="243"/>
      <c r="O10" s="243"/>
      <c r="P10" s="243"/>
      <c r="Q10" s="243"/>
      <c r="R10" s="243"/>
      <c r="S10" s="243"/>
      <c r="T10" s="243"/>
      <c r="U10" s="243"/>
      <c r="V10" s="243"/>
      <c r="W10" s="243"/>
      <c r="X10" s="243"/>
      <c r="Y10" s="243"/>
    </row>
    <row r="11" spans="1:25" ht="15.75" customHeight="1" x14ac:dyDescent="0.4">
      <c r="A11" s="111"/>
      <c r="B11" s="111" t="s">
        <v>129</v>
      </c>
      <c r="C11" s="111"/>
      <c r="D11" s="111"/>
      <c r="E11" s="111"/>
      <c r="F11" s="111"/>
      <c r="G11" s="111"/>
      <c r="H11" s="111"/>
      <c r="I11" s="225"/>
      <c r="J11" s="225"/>
      <c r="K11" s="225"/>
      <c r="L11" s="225"/>
      <c r="M11" s="225"/>
      <c r="N11" s="225"/>
      <c r="O11" s="225"/>
      <c r="P11" s="225"/>
      <c r="Q11" s="225"/>
      <c r="R11" s="225"/>
      <c r="S11" s="225"/>
      <c r="T11" s="225"/>
      <c r="U11" s="225"/>
      <c r="V11" s="225"/>
      <c r="W11" s="225"/>
      <c r="X11" s="225"/>
      <c r="Y11" s="225"/>
    </row>
    <row r="12" spans="1:25" x14ac:dyDescent="0.4">
      <c r="A12" s="111"/>
      <c r="B12" s="179" t="s">
        <v>74</v>
      </c>
      <c r="C12" s="111"/>
      <c r="D12" s="111"/>
      <c r="E12" s="111"/>
      <c r="F12" s="111" t="s">
        <v>76</v>
      </c>
      <c r="G12" s="111"/>
      <c r="H12" s="111"/>
      <c r="I12" s="118"/>
      <c r="J12" s="118"/>
      <c r="K12" s="118"/>
      <c r="L12" s="118"/>
      <c r="M12" s="118"/>
      <c r="N12" s="118"/>
      <c r="O12" s="118"/>
      <c r="P12" s="118"/>
      <c r="Q12" s="118"/>
      <c r="R12" s="118"/>
      <c r="S12" s="118"/>
      <c r="T12" s="118"/>
      <c r="U12" s="118"/>
      <c r="V12" s="118"/>
      <c r="W12" s="118"/>
      <c r="X12" s="118"/>
      <c r="Y12" s="119"/>
    </row>
    <row r="13" spans="1:25" x14ac:dyDescent="0.4">
      <c r="A13" s="111"/>
      <c r="B13" s="111"/>
      <c r="C13" s="111"/>
      <c r="D13" s="111"/>
      <c r="E13" s="111"/>
      <c r="F13" s="111" t="s">
        <v>77</v>
      </c>
      <c r="G13" s="111"/>
      <c r="H13" s="111"/>
      <c r="I13" s="118"/>
      <c r="J13" s="118"/>
      <c r="K13" s="118"/>
      <c r="L13" s="118"/>
      <c r="M13" s="118"/>
      <c r="N13" s="118"/>
      <c r="O13" s="118"/>
      <c r="P13" s="118"/>
      <c r="Q13" s="118"/>
      <c r="R13" s="118"/>
      <c r="S13" s="118"/>
      <c r="T13" s="118"/>
      <c r="U13" s="118"/>
      <c r="V13" s="118"/>
      <c r="W13" s="118"/>
      <c r="X13" s="118"/>
      <c r="Y13" s="119"/>
    </row>
    <row r="14" spans="1:25" x14ac:dyDescent="0.4">
      <c r="A14" s="111"/>
      <c r="B14" s="111"/>
      <c r="C14" s="111"/>
      <c r="D14" s="111"/>
      <c r="E14" s="111"/>
      <c r="F14" s="111" t="s">
        <v>78</v>
      </c>
      <c r="G14" s="111"/>
      <c r="H14" s="111"/>
      <c r="I14" s="107" t="s">
        <v>289</v>
      </c>
      <c r="J14" s="109"/>
      <c r="K14" s="104"/>
      <c r="L14" s="105"/>
      <c r="M14" s="105"/>
      <c r="N14" s="105"/>
      <c r="O14" s="105"/>
      <c r="P14" s="105"/>
      <c r="Q14" s="107" t="s">
        <v>290</v>
      </c>
      <c r="R14" s="109"/>
      <c r="S14" s="104"/>
      <c r="T14" s="105"/>
      <c r="U14" s="105"/>
      <c r="V14" s="105"/>
      <c r="W14" s="105"/>
      <c r="X14" s="105"/>
      <c r="Y14" s="106"/>
    </row>
    <row r="15" spans="1:25" x14ac:dyDescent="0.4">
      <c r="A15" s="111"/>
      <c r="B15" s="111"/>
      <c r="C15" s="111"/>
      <c r="D15" s="111"/>
      <c r="E15" s="111"/>
      <c r="F15" s="111" t="s">
        <v>75</v>
      </c>
      <c r="G15" s="111"/>
      <c r="H15" s="111"/>
      <c r="I15" s="251"/>
      <c r="J15" s="251"/>
      <c r="K15" s="251"/>
      <c r="L15" s="251"/>
      <c r="M15" s="251"/>
      <c r="N15" s="251"/>
      <c r="O15" s="251"/>
      <c r="P15" s="251"/>
      <c r="Q15" s="251"/>
      <c r="R15" s="251"/>
      <c r="S15" s="251"/>
      <c r="T15" s="251"/>
      <c r="U15" s="251"/>
      <c r="V15" s="251"/>
      <c r="W15" s="251"/>
      <c r="X15" s="251"/>
      <c r="Y15" s="252"/>
    </row>
    <row r="16" spans="1:25" x14ac:dyDescent="0.4">
      <c r="A16" s="111"/>
      <c r="B16" s="111"/>
      <c r="C16" s="111"/>
      <c r="D16" s="111"/>
      <c r="E16" s="111"/>
      <c r="F16" s="111" t="s">
        <v>79</v>
      </c>
      <c r="G16" s="111"/>
      <c r="H16" s="111"/>
      <c r="I16" s="118"/>
      <c r="J16" s="118"/>
      <c r="K16" s="118"/>
      <c r="L16" s="118"/>
      <c r="M16" s="118"/>
      <c r="N16" s="118"/>
      <c r="O16" s="118"/>
      <c r="P16" s="118"/>
      <c r="Q16" s="118"/>
      <c r="R16" s="118"/>
      <c r="S16" s="118"/>
      <c r="T16" s="118"/>
      <c r="U16" s="118"/>
      <c r="V16" s="118"/>
      <c r="W16" s="118"/>
      <c r="X16" s="118"/>
      <c r="Y16" s="119"/>
    </row>
    <row r="17" spans="1:25" ht="15.75" customHeight="1" x14ac:dyDescent="0.4">
      <c r="A17" s="111">
        <v>3</v>
      </c>
      <c r="B17" s="107" t="s">
        <v>1</v>
      </c>
      <c r="C17" s="108"/>
      <c r="D17" s="108"/>
      <c r="E17" s="108"/>
      <c r="F17" s="108"/>
      <c r="G17" s="108"/>
      <c r="H17" s="109"/>
      <c r="I17" s="243" t="str">
        <f>IF(表紙様式第1別紙!C19="","",表紙様式第1別紙!C19)</f>
        <v/>
      </c>
      <c r="J17" s="243"/>
      <c r="K17" s="243"/>
      <c r="L17" s="243"/>
      <c r="M17" s="243"/>
      <c r="N17" s="243"/>
      <c r="O17" s="243"/>
      <c r="P17" s="243"/>
      <c r="Q17" s="243"/>
      <c r="R17" s="243"/>
      <c r="S17" s="243"/>
      <c r="T17" s="243"/>
      <c r="U17" s="243"/>
      <c r="V17" s="243"/>
      <c r="W17" s="243"/>
      <c r="X17" s="243"/>
      <c r="Y17" s="244"/>
    </row>
    <row r="18" spans="1:25" ht="15.75" customHeight="1" x14ac:dyDescent="0.4">
      <c r="A18" s="111"/>
      <c r="B18" s="111" t="s">
        <v>129</v>
      </c>
      <c r="C18" s="111"/>
      <c r="D18" s="111"/>
      <c r="E18" s="111"/>
      <c r="F18" s="111"/>
      <c r="G18" s="111"/>
      <c r="H18" s="111"/>
      <c r="I18" s="225"/>
      <c r="J18" s="225"/>
      <c r="K18" s="225"/>
      <c r="L18" s="225"/>
      <c r="M18" s="225"/>
      <c r="N18" s="225"/>
      <c r="O18" s="225"/>
      <c r="P18" s="225"/>
      <c r="Q18" s="225"/>
      <c r="R18" s="225"/>
      <c r="S18" s="225"/>
      <c r="T18" s="225"/>
      <c r="U18" s="225"/>
      <c r="V18" s="225"/>
      <c r="W18" s="225"/>
      <c r="X18" s="225"/>
      <c r="Y18" s="225"/>
    </row>
    <row r="19" spans="1:25" ht="16.5" customHeight="1" x14ac:dyDescent="0.4">
      <c r="A19" s="111"/>
      <c r="B19" s="179" t="s">
        <v>74</v>
      </c>
      <c r="C19" s="111"/>
      <c r="D19" s="111"/>
      <c r="E19" s="111"/>
      <c r="F19" s="111" t="s">
        <v>76</v>
      </c>
      <c r="G19" s="111"/>
      <c r="H19" s="111"/>
      <c r="I19" s="118"/>
      <c r="J19" s="118"/>
      <c r="K19" s="118"/>
      <c r="L19" s="118"/>
      <c r="M19" s="118"/>
      <c r="N19" s="118"/>
      <c r="O19" s="118"/>
      <c r="P19" s="118"/>
      <c r="Q19" s="118"/>
      <c r="R19" s="118"/>
      <c r="S19" s="118"/>
      <c r="T19" s="118"/>
      <c r="U19" s="118"/>
      <c r="V19" s="118"/>
      <c r="W19" s="118"/>
      <c r="X19" s="118"/>
      <c r="Y19" s="119"/>
    </row>
    <row r="20" spans="1:25" x14ac:dyDescent="0.4">
      <c r="A20" s="111"/>
      <c r="B20" s="111"/>
      <c r="C20" s="111"/>
      <c r="D20" s="111"/>
      <c r="E20" s="111"/>
      <c r="F20" s="111" t="s">
        <v>77</v>
      </c>
      <c r="G20" s="111"/>
      <c r="H20" s="111"/>
      <c r="I20" s="118"/>
      <c r="J20" s="118"/>
      <c r="K20" s="118"/>
      <c r="L20" s="118"/>
      <c r="M20" s="118"/>
      <c r="N20" s="118"/>
      <c r="O20" s="118"/>
      <c r="P20" s="118"/>
      <c r="Q20" s="118"/>
      <c r="R20" s="118"/>
      <c r="S20" s="118"/>
      <c r="T20" s="118"/>
      <c r="U20" s="118"/>
      <c r="V20" s="118"/>
      <c r="W20" s="118"/>
      <c r="X20" s="118"/>
      <c r="Y20" s="119"/>
    </row>
    <row r="21" spans="1:25" x14ac:dyDescent="0.4">
      <c r="A21" s="111"/>
      <c r="B21" s="111"/>
      <c r="C21" s="111"/>
      <c r="D21" s="111"/>
      <c r="E21" s="111"/>
      <c r="F21" s="111" t="s">
        <v>78</v>
      </c>
      <c r="G21" s="111"/>
      <c r="H21" s="111"/>
      <c r="I21" s="107" t="s">
        <v>289</v>
      </c>
      <c r="J21" s="109"/>
      <c r="K21" s="104"/>
      <c r="L21" s="105"/>
      <c r="M21" s="105"/>
      <c r="N21" s="105"/>
      <c r="O21" s="105"/>
      <c r="P21" s="105"/>
      <c r="Q21" s="107" t="s">
        <v>290</v>
      </c>
      <c r="R21" s="109"/>
      <c r="S21" s="104"/>
      <c r="T21" s="105"/>
      <c r="U21" s="105"/>
      <c r="V21" s="105"/>
      <c r="W21" s="105"/>
      <c r="X21" s="105"/>
      <c r="Y21" s="106"/>
    </row>
    <row r="22" spans="1:25" x14ac:dyDescent="0.4">
      <c r="A22" s="111"/>
      <c r="B22" s="111"/>
      <c r="C22" s="111"/>
      <c r="D22" s="111"/>
      <c r="E22" s="111"/>
      <c r="F22" s="111" t="s">
        <v>75</v>
      </c>
      <c r="G22" s="111"/>
      <c r="H22" s="111"/>
      <c r="I22" s="251"/>
      <c r="J22" s="251"/>
      <c r="K22" s="251"/>
      <c r="L22" s="251"/>
      <c r="M22" s="251"/>
      <c r="N22" s="251"/>
      <c r="O22" s="251"/>
      <c r="P22" s="251"/>
      <c r="Q22" s="251"/>
      <c r="R22" s="251"/>
      <c r="S22" s="251"/>
      <c r="T22" s="251"/>
      <c r="U22" s="251"/>
      <c r="V22" s="251"/>
      <c r="W22" s="251"/>
      <c r="X22" s="251"/>
      <c r="Y22" s="252"/>
    </row>
    <row r="23" spans="1:25" x14ac:dyDescent="0.4">
      <c r="A23" s="111"/>
      <c r="B23" s="111"/>
      <c r="C23" s="111"/>
      <c r="D23" s="111"/>
      <c r="E23" s="111"/>
      <c r="F23" s="111" t="s">
        <v>79</v>
      </c>
      <c r="G23" s="111"/>
      <c r="H23" s="111"/>
      <c r="I23" s="105"/>
      <c r="J23" s="105"/>
      <c r="K23" s="105"/>
      <c r="L23" s="105"/>
      <c r="M23" s="105"/>
      <c r="N23" s="105"/>
      <c r="O23" s="105"/>
      <c r="P23" s="105"/>
      <c r="Q23" s="105"/>
      <c r="R23" s="105"/>
      <c r="S23" s="105"/>
      <c r="T23" s="105"/>
      <c r="U23" s="105"/>
      <c r="V23" s="105"/>
      <c r="W23" s="105"/>
      <c r="X23" s="105"/>
      <c r="Y23" s="106"/>
    </row>
    <row r="24" spans="1:25" x14ac:dyDescent="0.4">
      <c r="A24" s="111">
        <v>4</v>
      </c>
      <c r="B24" s="107" t="s">
        <v>1</v>
      </c>
      <c r="C24" s="108"/>
      <c r="D24" s="108"/>
      <c r="E24" s="108"/>
      <c r="F24" s="108"/>
      <c r="G24" s="108"/>
      <c r="H24" s="109"/>
      <c r="I24" s="243" t="str">
        <f>IF(表紙様式第1別紙!C20="","",表紙様式第1別紙!C20)</f>
        <v/>
      </c>
      <c r="J24" s="243"/>
      <c r="K24" s="243"/>
      <c r="L24" s="243"/>
      <c r="M24" s="243"/>
      <c r="N24" s="243"/>
      <c r="O24" s="243"/>
      <c r="P24" s="243"/>
      <c r="Q24" s="243"/>
      <c r="R24" s="243"/>
      <c r="S24" s="243"/>
      <c r="T24" s="243"/>
      <c r="U24" s="243"/>
      <c r="V24" s="243"/>
      <c r="W24" s="243"/>
      <c r="X24" s="243"/>
      <c r="Y24" s="244"/>
    </row>
    <row r="25" spans="1:25" x14ac:dyDescent="0.4">
      <c r="A25" s="111"/>
      <c r="B25" s="111" t="s">
        <v>129</v>
      </c>
      <c r="C25" s="111"/>
      <c r="D25" s="111"/>
      <c r="E25" s="111"/>
      <c r="F25" s="111"/>
      <c r="G25" s="111"/>
      <c r="H25" s="111"/>
      <c r="I25" s="225"/>
      <c r="J25" s="225"/>
      <c r="K25" s="225"/>
      <c r="L25" s="225"/>
      <c r="M25" s="225"/>
      <c r="N25" s="225"/>
      <c r="O25" s="225"/>
      <c r="P25" s="225"/>
      <c r="Q25" s="225"/>
      <c r="R25" s="225"/>
      <c r="S25" s="225"/>
      <c r="T25" s="225"/>
      <c r="U25" s="225"/>
      <c r="V25" s="225"/>
      <c r="W25" s="225"/>
      <c r="X25" s="225"/>
      <c r="Y25" s="225"/>
    </row>
    <row r="26" spans="1:25" x14ac:dyDescent="0.4">
      <c r="A26" s="111"/>
      <c r="B26" s="179" t="s">
        <v>74</v>
      </c>
      <c r="C26" s="111"/>
      <c r="D26" s="111"/>
      <c r="E26" s="111"/>
      <c r="F26" s="111" t="s">
        <v>53</v>
      </c>
      <c r="G26" s="111"/>
      <c r="H26" s="111"/>
      <c r="I26" s="118"/>
      <c r="J26" s="118"/>
      <c r="K26" s="118"/>
      <c r="L26" s="118"/>
      <c r="M26" s="118"/>
      <c r="N26" s="118"/>
      <c r="O26" s="118"/>
      <c r="P26" s="118"/>
      <c r="Q26" s="118"/>
      <c r="R26" s="118"/>
      <c r="S26" s="118"/>
      <c r="T26" s="118"/>
      <c r="U26" s="118"/>
      <c r="V26" s="118"/>
      <c r="W26" s="118"/>
      <c r="X26" s="118"/>
      <c r="Y26" s="119"/>
    </row>
    <row r="27" spans="1:25" x14ac:dyDescent="0.4">
      <c r="A27" s="111"/>
      <c r="B27" s="111"/>
      <c r="C27" s="111"/>
      <c r="D27" s="111"/>
      <c r="E27" s="111"/>
      <c r="F27" s="111" t="s">
        <v>54</v>
      </c>
      <c r="G27" s="111"/>
      <c r="H27" s="111"/>
      <c r="I27" s="118"/>
      <c r="J27" s="118"/>
      <c r="K27" s="118"/>
      <c r="L27" s="118"/>
      <c r="M27" s="118"/>
      <c r="N27" s="118"/>
      <c r="O27" s="118"/>
      <c r="P27" s="118"/>
      <c r="Q27" s="118"/>
      <c r="R27" s="118"/>
      <c r="S27" s="118"/>
      <c r="T27" s="118"/>
      <c r="U27" s="118"/>
      <c r="V27" s="118"/>
      <c r="W27" s="118"/>
      <c r="X27" s="118"/>
      <c r="Y27" s="119"/>
    </row>
    <row r="28" spans="1:25" x14ac:dyDescent="0.4">
      <c r="A28" s="111"/>
      <c r="B28" s="111"/>
      <c r="C28" s="111"/>
      <c r="D28" s="111"/>
      <c r="E28" s="111"/>
      <c r="F28" s="111" t="s">
        <v>78</v>
      </c>
      <c r="G28" s="111"/>
      <c r="H28" s="111"/>
      <c r="I28" s="107" t="s">
        <v>289</v>
      </c>
      <c r="J28" s="109"/>
      <c r="K28" s="104"/>
      <c r="L28" s="105"/>
      <c r="M28" s="105"/>
      <c r="N28" s="105"/>
      <c r="O28" s="105"/>
      <c r="P28" s="105"/>
      <c r="Q28" s="107" t="s">
        <v>290</v>
      </c>
      <c r="R28" s="109"/>
      <c r="S28" s="104"/>
      <c r="T28" s="105"/>
      <c r="U28" s="105"/>
      <c r="V28" s="105"/>
      <c r="W28" s="105"/>
      <c r="X28" s="105"/>
      <c r="Y28" s="106"/>
    </row>
    <row r="29" spans="1:25" ht="15.75" customHeight="1" x14ac:dyDescent="0.4">
      <c r="A29" s="111"/>
      <c r="B29" s="111"/>
      <c r="C29" s="111"/>
      <c r="D29" s="111"/>
      <c r="E29" s="111"/>
      <c r="F29" s="111" t="s">
        <v>55</v>
      </c>
      <c r="G29" s="111"/>
      <c r="H29" s="111"/>
      <c r="I29" s="251"/>
      <c r="J29" s="251"/>
      <c r="K29" s="251"/>
      <c r="L29" s="251"/>
      <c r="M29" s="251"/>
      <c r="N29" s="251"/>
      <c r="O29" s="251"/>
      <c r="P29" s="251"/>
      <c r="Q29" s="251"/>
      <c r="R29" s="251"/>
      <c r="S29" s="251"/>
      <c r="T29" s="251"/>
      <c r="U29" s="251"/>
      <c r="V29" s="251"/>
      <c r="W29" s="251"/>
      <c r="X29" s="251"/>
      <c r="Y29" s="252"/>
    </row>
    <row r="30" spans="1:25" x14ac:dyDescent="0.4">
      <c r="A30" s="111"/>
      <c r="B30" s="111"/>
      <c r="C30" s="111"/>
      <c r="D30" s="111"/>
      <c r="E30" s="111"/>
      <c r="F30" s="111" t="s">
        <v>19</v>
      </c>
      <c r="G30" s="111"/>
      <c r="H30" s="111"/>
      <c r="I30" s="105"/>
      <c r="J30" s="105"/>
      <c r="K30" s="105"/>
      <c r="L30" s="105"/>
      <c r="M30" s="105"/>
      <c r="N30" s="105"/>
      <c r="O30" s="105"/>
      <c r="P30" s="105"/>
      <c r="Q30" s="105"/>
      <c r="R30" s="105"/>
      <c r="S30" s="105"/>
      <c r="T30" s="105"/>
      <c r="U30" s="105"/>
      <c r="V30" s="105"/>
      <c r="W30" s="105"/>
      <c r="X30" s="105"/>
      <c r="Y30" s="106"/>
    </row>
    <row r="31" spans="1:25" ht="15.75" customHeight="1" x14ac:dyDescent="0.4">
      <c r="A31" s="111">
        <v>5</v>
      </c>
      <c r="B31" s="107" t="s">
        <v>1</v>
      </c>
      <c r="C31" s="108"/>
      <c r="D31" s="108"/>
      <c r="E31" s="108"/>
      <c r="F31" s="108"/>
      <c r="G31" s="108"/>
      <c r="H31" s="109"/>
      <c r="I31" s="243" t="str">
        <f>IF(表紙様式第1別紙!C21="","",表紙様式第1別紙!C21)</f>
        <v/>
      </c>
      <c r="J31" s="243"/>
      <c r="K31" s="243"/>
      <c r="L31" s="243"/>
      <c r="M31" s="243"/>
      <c r="N31" s="243"/>
      <c r="O31" s="243"/>
      <c r="P31" s="243"/>
      <c r="Q31" s="243"/>
      <c r="R31" s="243"/>
      <c r="S31" s="243"/>
      <c r="T31" s="243"/>
      <c r="U31" s="243"/>
      <c r="V31" s="243"/>
      <c r="W31" s="243"/>
      <c r="X31" s="243"/>
      <c r="Y31" s="244"/>
    </row>
    <row r="32" spans="1:25" ht="15.75" customHeight="1" x14ac:dyDescent="0.4">
      <c r="A32" s="111"/>
      <c r="B32" s="111" t="s">
        <v>129</v>
      </c>
      <c r="C32" s="111"/>
      <c r="D32" s="111"/>
      <c r="E32" s="111"/>
      <c r="F32" s="111"/>
      <c r="G32" s="111"/>
      <c r="H32" s="111"/>
      <c r="I32" s="225"/>
      <c r="J32" s="225"/>
      <c r="K32" s="225"/>
      <c r="L32" s="225"/>
      <c r="M32" s="225"/>
      <c r="N32" s="225"/>
      <c r="O32" s="225"/>
      <c r="P32" s="225"/>
      <c r="Q32" s="225"/>
      <c r="R32" s="225"/>
      <c r="S32" s="225"/>
      <c r="T32" s="225"/>
      <c r="U32" s="225"/>
      <c r="V32" s="225"/>
      <c r="W32" s="225"/>
      <c r="X32" s="225"/>
      <c r="Y32" s="225"/>
    </row>
    <row r="33" spans="1:29" ht="15.75" customHeight="1" x14ac:dyDescent="0.4">
      <c r="A33" s="111"/>
      <c r="B33" s="179" t="s">
        <v>74</v>
      </c>
      <c r="C33" s="111"/>
      <c r="D33" s="111"/>
      <c r="E33" s="111"/>
      <c r="F33" s="111" t="s">
        <v>53</v>
      </c>
      <c r="G33" s="111"/>
      <c r="H33" s="111"/>
      <c r="I33" s="118"/>
      <c r="J33" s="118"/>
      <c r="K33" s="118"/>
      <c r="L33" s="118"/>
      <c r="M33" s="118"/>
      <c r="N33" s="118"/>
      <c r="O33" s="118"/>
      <c r="P33" s="118"/>
      <c r="Q33" s="118"/>
      <c r="R33" s="118"/>
      <c r="S33" s="118"/>
      <c r="T33" s="118"/>
      <c r="U33" s="118"/>
      <c r="V33" s="118"/>
      <c r="W33" s="118"/>
      <c r="X33" s="118"/>
      <c r="Y33" s="119"/>
    </row>
    <row r="34" spans="1:29" x14ac:dyDescent="0.4">
      <c r="A34" s="111"/>
      <c r="B34" s="111"/>
      <c r="C34" s="111"/>
      <c r="D34" s="111"/>
      <c r="E34" s="111"/>
      <c r="F34" s="111" t="s">
        <v>54</v>
      </c>
      <c r="G34" s="111"/>
      <c r="H34" s="111"/>
      <c r="I34" s="118"/>
      <c r="J34" s="118"/>
      <c r="K34" s="118"/>
      <c r="L34" s="118"/>
      <c r="M34" s="118"/>
      <c r="N34" s="118"/>
      <c r="O34" s="118"/>
      <c r="P34" s="118"/>
      <c r="Q34" s="118"/>
      <c r="R34" s="118"/>
      <c r="S34" s="118"/>
      <c r="T34" s="118"/>
      <c r="U34" s="118"/>
      <c r="V34" s="118"/>
      <c r="W34" s="118"/>
      <c r="X34" s="118"/>
      <c r="Y34" s="119"/>
    </row>
    <row r="35" spans="1:29" x14ac:dyDescent="0.4">
      <c r="A35" s="111"/>
      <c r="B35" s="111"/>
      <c r="C35" s="111"/>
      <c r="D35" s="111"/>
      <c r="E35" s="111"/>
      <c r="F35" s="111" t="s">
        <v>78</v>
      </c>
      <c r="G35" s="111"/>
      <c r="H35" s="111"/>
      <c r="I35" s="107" t="s">
        <v>289</v>
      </c>
      <c r="J35" s="109"/>
      <c r="K35" s="104"/>
      <c r="L35" s="105"/>
      <c r="M35" s="105"/>
      <c r="N35" s="105"/>
      <c r="O35" s="105"/>
      <c r="P35" s="105"/>
      <c r="Q35" s="107" t="s">
        <v>290</v>
      </c>
      <c r="R35" s="109"/>
      <c r="S35" s="104"/>
      <c r="T35" s="105"/>
      <c r="U35" s="105"/>
      <c r="V35" s="105"/>
      <c r="W35" s="105"/>
      <c r="X35" s="105"/>
      <c r="Y35" s="106"/>
    </row>
    <row r="36" spans="1:29" ht="15.75" customHeight="1" x14ac:dyDescent="0.4">
      <c r="A36" s="111"/>
      <c r="B36" s="111"/>
      <c r="C36" s="111"/>
      <c r="D36" s="111"/>
      <c r="E36" s="111"/>
      <c r="F36" s="111" t="s">
        <v>55</v>
      </c>
      <c r="G36" s="111"/>
      <c r="H36" s="111"/>
      <c r="I36" s="251"/>
      <c r="J36" s="251"/>
      <c r="K36" s="251"/>
      <c r="L36" s="251"/>
      <c r="M36" s="251"/>
      <c r="N36" s="251"/>
      <c r="O36" s="251"/>
      <c r="P36" s="251"/>
      <c r="Q36" s="251"/>
      <c r="R36" s="251"/>
      <c r="S36" s="251"/>
      <c r="T36" s="251"/>
      <c r="U36" s="251"/>
      <c r="V36" s="251"/>
      <c r="W36" s="251"/>
      <c r="X36" s="251"/>
      <c r="Y36" s="252"/>
    </row>
    <row r="37" spans="1:29" x14ac:dyDescent="0.4">
      <c r="A37" s="111"/>
      <c r="B37" s="111"/>
      <c r="C37" s="111"/>
      <c r="D37" s="111"/>
      <c r="E37" s="111"/>
      <c r="F37" s="111" t="s">
        <v>19</v>
      </c>
      <c r="G37" s="111"/>
      <c r="H37" s="111"/>
      <c r="I37" s="105"/>
      <c r="J37" s="105"/>
      <c r="K37" s="105"/>
      <c r="L37" s="105"/>
      <c r="M37" s="105"/>
      <c r="N37" s="105"/>
      <c r="O37" s="105"/>
      <c r="P37" s="105"/>
      <c r="Q37" s="105"/>
      <c r="R37" s="105"/>
      <c r="S37" s="105"/>
      <c r="T37" s="105"/>
      <c r="U37" s="105"/>
      <c r="V37" s="105"/>
      <c r="W37" s="105"/>
      <c r="X37" s="105"/>
      <c r="Y37" s="106"/>
      <c r="AB37" s="28" t="s">
        <v>249</v>
      </c>
      <c r="AC37" s="28" t="s">
        <v>250</v>
      </c>
    </row>
    <row r="38" spans="1:29" x14ac:dyDescent="0.4">
      <c r="A38" s="179" t="s">
        <v>80</v>
      </c>
      <c r="B38" s="179"/>
      <c r="C38" s="179"/>
      <c r="D38" s="179"/>
      <c r="E38" s="179"/>
      <c r="F38" s="111" t="s">
        <v>81</v>
      </c>
      <c r="G38" s="111"/>
      <c r="H38" s="111"/>
      <c r="I38" s="111"/>
      <c r="J38" s="107"/>
      <c r="K38" s="110" t="s">
        <v>84</v>
      </c>
      <c r="L38" s="110"/>
      <c r="M38" s="110"/>
      <c r="N38" s="110"/>
      <c r="O38" s="110"/>
      <c r="P38" s="110"/>
      <c r="Q38" s="111"/>
      <c r="R38" s="107"/>
      <c r="S38" s="110" t="s">
        <v>85</v>
      </c>
      <c r="T38" s="110"/>
      <c r="U38" s="110"/>
      <c r="V38" s="110"/>
      <c r="W38" s="110"/>
      <c r="X38" s="110"/>
      <c r="Y38" s="110"/>
      <c r="AA38" s="28" t="s">
        <v>242</v>
      </c>
      <c r="AB38" s="28" t="b">
        <v>0</v>
      </c>
      <c r="AC38" s="28" t="b">
        <v>0</v>
      </c>
    </row>
    <row r="39" spans="1:29" x14ac:dyDescent="0.4">
      <c r="A39" s="179"/>
      <c r="B39" s="179"/>
      <c r="C39" s="179"/>
      <c r="D39" s="179"/>
      <c r="E39" s="179"/>
      <c r="F39" s="111" t="s">
        <v>82</v>
      </c>
      <c r="G39" s="111"/>
      <c r="H39" s="111"/>
      <c r="I39" s="110"/>
      <c r="J39" s="110"/>
      <c r="K39" s="110"/>
      <c r="L39" s="110"/>
      <c r="M39" s="110"/>
      <c r="N39" s="110"/>
      <c r="O39" s="110"/>
      <c r="P39" s="110"/>
      <c r="Q39" s="110"/>
      <c r="R39" s="110"/>
      <c r="S39" s="110"/>
      <c r="T39" s="110"/>
      <c r="U39" s="110"/>
      <c r="V39" s="110"/>
      <c r="W39" s="110"/>
      <c r="X39" s="110"/>
      <c r="Y39" s="110"/>
    </row>
    <row r="40" spans="1:29" x14ac:dyDescent="0.4">
      <c r="A40" s="179"/>
      <c r="B40" s="179"/>
      <c r="C40" s="179"/>
      <c r="D40" s="179"/>
      <c r="E40" s="179"/>
      <c r="F40" s="111" t="s">
        <v>53</v>
      </c>
      <c r="G40" s="111"/>
      <c r="H40" s="111"/>
      <c r="I40" s="110"/>
      <c r="J40" s="110"/>
      <c r="K40" s="110"/>
      <c r="L40" s="110"/>
      <c r="M40" s="110"/>
      <c r="N40" s="110"/>
      <c r="O40" s="110"/>
      <c r="P40" s="110"/>
      <c r="Q40" s="110"/>
      <c r="R40" s="110"/>
      <c r="S40" s="110"/>
      <c r="T40" s="110"/>
      <c r="U40" s="110"/>
      <c r="V40" s="110"/>
      <c r="W40" s="110"/>
      <c r="X40" s="110"/>
      <c r="Y40" s="110"/>
    </row>
    <row r="41" spans="1:29" x14ac:dyDescent="0.4">
      <c r="A41" s="179"/>
      <c r="B41" s="179"/>
      <c r="C41" s="179"/>
      <c r="D41" s="179"/>
      <c r="E41" s="179"/>
      <c r="F41" s="111" t="s">
        <v>54</v>
      </c>
      <c r="G41" s="111"/>
      <c r="H41" s="111"/>
      <c r="I41" s="110"/>
      <c r="J41" s="110"/>
      <c r="K41" s="110"/>
      <c r="L41" s="110"/>
      <c r="M41" s="110"/>
      <c r="N41" s="110"/>
      <c r="O41" s="110"/>
      <c r="P41" s="110"/>
      <c r="Q41" s="110"/>
      <c r="R41" s="110"/>
      <c r="S41" s="110"/>
      <c r="T41" s="110"/>
      <c r="U41" s="110"/>
      <c r="V41" s="110"/>
      <c r="W41" s="110"/>
      <c r="X41" s="110"/>
      <c r="Y41" s="110"/>
    </row>
    <row r="42" spans="1:29" x14ac:dyDescent="0.4">
      <c r="A42" s="179"/>
      <c r="B42" s="179"/>
      <c r="C42" s="179"/>
      <c r="D42" s="179"/>
      <c r="E42" s="179"/>
      <c r="F42" s="107" t="s">
        <v>78</v>
      </c>
      <c r="G42" s="108"/>
      <c r="H42" s="109"/>
      <c r="I42" s="107" t="s">
        <v>289</v>
      </c>
      <c r="J42" s="109"/>
      <c r="K42" s="104"/>
      <c r="L42" s="105"/>
      <c r="M42" s="105"/>
      <c r="N42" s="105"/>
      <c r="O42" s="105"/>
      <c r="P42" s="105"/>
      <c r="Q42" s="107" t="s">
        <v>290</v>
      </c>
      <c r="R42" s="109"/>
      <c r="S42" s="104"/>
      <c r="T42" s="105"/>
      <c r="U42" s="105"/>
      <c r="V42" s="105"/>
      <c r="W42" s="105"/>
      <c r="X42" s="105"/>
      <c r="Y42" s="106"/>
    </row>
    <row r="43" spans="1:29" ht="15.75" customHeight="1" x14ac:dyDescent="0.4">
      <c r="A43" s="179"/>
      <c r="B43" s="179"/>
      <c r="C43" s="179"/>
      <c r="D43" s="179"/>
      <c r="E43" s="179"/>
      <c r="F43" s="135" t="s">
        <v>83</v>
      </c>
      <c r="G43" s="136"/>
      <c r="H43" s="137"/>
      <c r="I43" s="107" t="s">
        <v>191</v>
      </c>
      <c r="J43" s="108"/>
      <c r="K43" s="108"/>
      <c r="L43" s="108"/>
      <c r="M43" s="109"/>
      <c r="N43" s="39" t="s">
        <v>288</v>
      </c>
      <c r="O43" s="114"/>
      <c r="P43" s="115"/>
      <c r="Q43" s="115"/>
      <c r="R43" s="115"/>
      <c r="S43" s="115"/>
      <c r="T43" s="115"/>
      <c r="U43" s="115"/>
      <c r="V43" s="115"/>
      <c r="W43" s="115"/>
      <c r="X43" s="115"/>
      <c r="Y43" s="116"/>
    </row>
    <row r="44" spans="1:29" ht="15.75" customHeight="1" x14ac:dyDescent="0.4">
      <c r="A44" s="179"/>
      <c r="B44" s="179"/>
      <c r="C44" s="179"/>
      <c r="D44" s="179"/>
      <c r="E44" s="179"/>
      <c r="F44" s="138"/>
      <c r="G44" s="139"/>
      <c r="H44" s="140"/>
      <c r="I44" s="129"/>
      <c r="J44" s="129"/>
      <c r="K44" s="129"/>
      <c r="L44" s="129"/>
      <c r="M44" s="129"/>
      <c r="N44" s="129"/>
      <c r="O44" s="129"/>
      <c r="P44" s="129"/>
      <c r="Q44" s="129"/>
      <c r="R44" s="129"/>
      <c r="S44" s="129"/>
      <c r="T44" s="129"/>
      <c r="U44" s="129"/>
      <c r="V44" s="129"/>
      <c r="W44" s="129"/>
      <c r="X44" s="129"/>
      <c r="Y44" s="129"/>
    </row>
    <row r="45" spans="1:29" x14ac:dyDescent="0.4">
      <c r="A45" s="179"/>
      <c r="B45" s="179"/>
      <c r="C45" s="179"/>
      <c r="D45" s="179"/>
      <c r="E45" s="179"/>
      <c r="F45" s="141"/>
      <c r="G45" s="142"/>
      <c r="H45" s="143"/>
      <c r="I45" s="129"/>
      <c r="J45" s="129"/>
      <c r="K45" s="129"/>
      <c r="L45" s="129"/>
      <c r="M45" s="129"/>
      <c r="N45" s="129"/>
      <c r="O45" s="129"/>
      <c r="P45" s="129"/>
      <c r="Q45" s="129"/>
      <c r="R45" s="129"/>
      <c r="S45" s="129"/>
      <c r="T45" s="129"/>
      <c r="U45" s="129"/>
      <c r="V45" s="129"/>
      <c r="W45" s="129"/>
      <c r="X45" s="129"/>
      <c r="Y45" s="129"/>
    </row>
    <row r="46" spans="1:29" x14ac:dyDescent="0.4">
      <c r="A46" s="179"/>
      <c r="B46" s="179"/>
      <c r="C46" s="179"/>
      <c r="D46" s="179"/>
      <c r="E46" s="179"/>
      <c r="F46" s="111" t="s">
        <v>55</v>
      </c>
      <c r="G46" s="111"/>
      <c r="H46" s="111"/>
      <c r="I46" s="225"/>
      <c r="J46" s="225"/>
      <c r="K46" s="225"/>
      <c r="L46" s="225"/>
      <c r="M46" s="225"/>
      <c r="N46" s="225"/>
      <c r="O46" s="225"/>
      <c r="P46" s="225"/>
      <c r="Q46" s="225"/>
      <c r="R46" s="225"/>
      <c r="S46" s="225"/>
      <c r="T46" s="225"/>
      <c r="U46" s="225"/>
      <c r="V46" s="225"/>
      <c r="W46" s="225"/>
      <c r="X46" s="225"/>
      <c r="Y46" s="225"/>
    </row>
    <row r="47" spans="1:29" x14ac:dyDescent="0.4">
      <c r="A47" s="179"/>
      <c r="B47" s="179"/>
      <c r="C47" s="179"/>
      <c r="D47" s="179"/>
      <c r="E47" s="179"/>
      <c r="F47" s="111" t="s">
        <v>19</v>
      </c>
      <c r="G47" s="111"/>
      <c r="H47" s="111"/>
      <c r="I47" s="110"/>
      <c r="J47" s="110"/>
      <c r="K47" s="110"/>
      <c r="L47" s="110"/>
      <c r="M47" s="110"/>
      <c r="N47" s="110"/>
      <c r="O47" s="110"/>
      <c r="P47" s="110"/>
      <c r="Q47" s="110"/>
      <c r="R47" s="110"/>
      <c r="S47" s="110"/>
      <c r="T47" s="110"/>
      <c r="U47" s="110"/>
      <c r="V47" s="110"/>
      <c r="W47" s="110"/>
      <c r="X47" s="110"/>
      <c r="Y47" s="110"/>
    </row>
  </sheetData>
  <sheetProtection algorithmName="SHA-512" hashValue="cf1brWAq3r0B62l69xWX+m7MT4LTjhBY9zocc37jfdlxEMGoflPhTpQyoxh7vIJhdCzJMFWLf4Y1nlEXCs5Wlw==" saltValue="W6CKaTSAUeue/uy6BY7mzA==" spinCount="100000" sheet="1" formatCells="0" formatColumns="0" formatRows="0"/>
  <mergeCells count="122">
    <mergeCell ref="F47:H47"/>
    <mergeCell ref="A2:Y2"/>
    <mergeCell ref="I37:Y37"/>
    <mergeCell ref="I40:Y40"/>
    <mergeCell ref="I41:Y41"/>
    <mergeCell ref="I44:Y45"/>
    <mergeCell ref="I46:Y46"/>
    <mergeCell ref="I47:Y47"/>
    <mergeCell ref="A17:A23"/>
    <mergeCell ref="B19:E23"/>
    <mergeCell ref="F19:H19"/>
    <mergeCell ref="F22:H22"/>
    <mergeCell ref="I22:Y22"/>
    <mergeCell ref="F23:H23"/>
    <mergeCell ref="I23:Y23"/>
    <mergeCell ref="B17:H17"/>
    <mergeCell ref="F40:H40"/>
    <mergeCell ref="F41:H41"/>
    <mergeCell ref="F46:H46"/>
    <mergeCell ref="I38:J38"/>
    <mergeCell ref="B5:E9"/>
    <mergeCell ref="I5:Y5"/>
    <mergeCell ref="I6:Y6"/>
    <mergeCell ref="A38:E47"/>
    <mergeCell ref="F38:H38"/>
    <mergeCell ref="F39:H39"/>
    <mergeCell ref="K38:P38"/>
    <mergeCell ref="Q38:R38"/>
    <mergeCell ref="S38:Y38"/>
    <mergeCell ref="I9:Y9"/>
    <mergeCell ref="I39:Y39"/>
    <mergeCell ref="A10:A16"/>
    <mergeCell ref="B12:E16"/>
    <mergeCell ref="F12:H12"/>
    <mergeCell ref="I12:Y12"/>
    <mergeCell ref="F13:H13"/>
    <mergeCell ref="I13:Y13"/>
    <mergeCell ref="F14:H14"/>
    <mergeCell ref="F15:H15"/>
    <mergeCell ref="B25:H25"/>
    <mergeCell ref="I25:Y25"/>
    <mergeCell ref="I15:Y15"/>
    <mergeCell ref="F16:H16"/>
    <mergeCell ref="I16:Y16"/>
    <mergeCell ref="B10:H10"/>
    <mergeCell ref="I10:Y10"/>
    <mergeCell ref="B11:H11"/>
    <mergeCell ref="I19:Y19"/>
    <mergeCell ref="I8:Y8"/>
    <mergeCell ref="A3:A9"/>
    <mergeCell ref="F8:H8"/>
    <mergeCell ref="F5:H5"/>
    <mergeCell ref="F6:H6"/>
    <mergeCell ref="F7:H7"/>
    <mergeCell ref="F9:H9"/>
    <mergeCell ref="B3:H3"/>
    <mergeCell ref="I3:Y3"/>
    <mergeCell ref="B4:H4"/>
    <mergeCell ref="I4:Y4"/>
    <mergeCell ref="B18:H18"/>
    <mergeCell ref="I18:Y18"/>
    <mergeCell ref="F20:H20"/>
    <mergeCell ref="I26:Y26"/>
    <mergeCell ref="F27:H27"/>
    <mergeCell ref="I27:Y27"/>
    <mergeCell ref="F26:H26"/>
    <mergeCell ref="B26:E30"/>
    <mergeCell ref="F28:H28"/>
    <mergeCell ref="F29:H29"/>
    <mergeCell ref="I29:Y29"/>
    <mergeCell ref="F30:H30"/>
    <mergeCell ref="I30:Y30"/>
    <mergeCell ref="I20:Y20"/>
    <mergeCell ref="F21:H21"/>
    <mergeCell ref="Q42:R42"/>
    <mergeCell ref="F42:H42"/>
    <mergeCell ref="A1:Y1"/>
    <mergeCell ref="F43:H45"/>
    <mergeCell ref="I43:M43"/>
    <mergeCell ref="A31:A37"/>
    <mergeCell ref="B31:H31"/>
    <mergeCell ref="I31:Y31"/>
    <mergeCell ref="B33:E37"/>
    <mergeCell ref="F33:H33"/>
    <mergeCell ref="I33:Y33"/>
    <mergeCell ref="F34:H34"/>
    <mergeCell ref="I34:Y34"/>
    <mergeCell ref="F35:H35"/>
    <mergeCell ref="F36:H36"/>
    <mergeCell ref="I36:Y36"/>
    <mergeCell ref="F37:H37"/>
    <mergeCell ref="B32:H32"/>
    <mergeCell ref="I32:Y32"/>
    <mergeCell ref="A24:A30"/>
    <mergeCell ref="B24:H24"/>
    <mergeCell ref="I24:Y24"/>
    <mergeCell ref="I11:Y11"/>
    <mergeCell ref="I17:Y17"/>
    <mergeCell ref="S42:Y42"/>
    <mergeCell ref="O43:Y43"/>
    <mergeCell ref="I7:J7"/>
    <mergeCell ref="K7:P7"/>
    <mergeCell ref="Q7:R7"/>
    <mergeCell ref="S7:Y7"/>
    <mergeCell ref="I14:J14"/>
    <mergeCell ref="K14:P14"/>
    <mergeCell ref="Q14:R14"/>
    <mergeCell ref="S14:Y14"/>
    <mergeCell ref="I21:J21"/>
    <mergeCell ref="K21:P21"/>
    <mergeCell ref="Q21:R21"/>
    <mergeCell ref="S21:Y21"/>
    <mergeCell ref="I28:J28"/>
    <mergeCell ref="K28:P28"/>
    <mergeCell ref="Q28:R28"/>
    <mergeCell ref="S28:Y28"/>
    <mergeCell ref="I35:J35"/>
    <mergeCell ref="K35:P35"/>
    <mergeCell ref="Q35:R35"/>
    <mergeCell ref="S35:Y35"/>
    <mergeCell ref="I42:J42"/>
    <mergeCell ref="K42:P42"/>
  </mergeCells>
  <phoneticPr fontId="6"/>
  <pageMargins left="0.70866141732283472" right="0.70866141732283472" top="0.74803149606299213" bottom="0.74803149606299213" header="0.31496062992125984" footer="0.31496062992125984"/>
  <pageSetup paperSize="9" orientation="portrait" r:id="rId1"/>
  <headerFooter>
    <oddFooter>&amp;Lsf04Hh5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8" r:id="rId4" name="Check Box 12">
              <controlPr defaultSize="0" autoFill="0" autoLine="0" autoPict="0">
                <anchor moveWithCells="1">
                  <from>
                    <xdr:col>8</xdr:col>
                    <xdr:colOff>133350</xdr:colOff>
                    <xdr:row>36</xdr:row>
                    <xdr:rowOff>161925</xdr:rowOff>
                  </from>
                  <to>
                    <xdr:col>9</xdr:col>
                    <xdr:colOff>142875</xdr:colOff>
                    <xdr:row>38</xdr:row>
                    <xdr:rowOff>47625</xdr:rowOff>
                  </to>
                </anchor>
              </controlPr>
            </control>
          </mc:Choice>
        </mc:AlternateContent>
        <mc:AlternateContent xmlns:mc="http://schemas.openxmlformats.org/markup-compatibility/2006">
          <mc:Choice Requires="x14">
            <control shapeId="4109" r:id="rId5" name="Check Box 13">
              <controlPr defaultSize="0" autoFill="0" autoLine="0" autoPict="0">
                <anchor moveWithCells="1">
                  <from>
                    <xdr:col>16</xdr:col>
                    <xdr:colOff>142875</xdr:colOff>
                    <xdr:row>36</xdr:row>
                    <xdr:rowOff>171450</xdr:rowOff>
                  </from>
                  <to>
                    <xdr:col>17</xdr:col>
                    <xdr:colOff>152400</xdr:colOff>
                    <xdr:row>38</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FF00"/>
  </sheetPr>
  <dimension ref="A1:Y52"/>
  <sheetViews>
    <sheetView showGridLines="0" view="pageBreakPreview" zoomScaleNormal="100" zoomScaleSheetLayoutView="100" workbookViewId="0">
      <selection sqref="A1:Y1"/>
    </sheetView>
  </sheetViews>
  <sheetFormatPr defaultColWidth="3.125" defaultRowHeight="15.75" x14ac:dyDescent="0.4"/>
  <cols>
    <col min="1" max="16384" width="3.125" style="1"/>
  </cols>
  <sheetData>
    <row r="1" spans="1:25" x14ac:dyDescent="0.4">
      <c r="A1" s="171" t="s">
        <v>311</v>
      </c>
      <c r="B1" s="171"/>
      <c r="C1" s="171"/>
      <c r="D1" s="171"/>
      <c r="E1" s="171"/>
      <c r="F1" s="171"/>
      <c r="G1" s="171"/>
      <c r="H1" s="171"/>
      <c r="I1" s="171"/>
      <c r="J1" s="171"/>
      <c r="K1" s="171"/>
      <c r="L1" s="171"/>
      <c r="M1" s="171"/>
      <c r="N1" s="171"/>
      <c r="O1" s="171"/>
      <c r="P1" s="171"/>
      <c r="Q1" s="171"/>
      <c r="R1" s="171"/>
      <c r="S1" s="171"/>
      <c r="T1" s="171"/>
      <c r="U1" s="171"/>
      <c r="V1" s="171"/>
      <c r="W1" s="171"/>
      <c r="X1" s="171"/>
      <c r="Y1" s="171"/>
    </row>
    <row r="2" spans="1:25" x14ac:dyDescent="0.4">
      <c r="A2" s="132" t="s">
        <v>123</v>
      </c>
      <c r="B2" s="132"/>
      <c r="C2" s="132"/>
      <c r="D2" s="132"/>
      <c r="E2" s="132"/>
      <c r="F2" s="132"/>
      <c r="G2" s="132"/>
      <c r="H2" s="132"/>
      <c r="I2" s="132"/>
      <c r="J2" s="132"/>
      <c r="K2" s="132"/>
      <c r="L2" s="132"/>
      <c r="M2" s="132"/>
      <c r="N2" s="132"/>
      <c r="O2" s="132"/>
      <c r="P2" s="132"/>
      <c r="Q2" s="132"/>
      <c r="R2" s="132"/>
      <c r="S2" s="132"/>
      <c r="T2" s="132"/>
      <c r="U2" s="132"/>
      <c r="V2" s="132"/>
      <c r="W2" s="132"/>
      <c r="X2" s="132"/>
      <c r="Y2" s="132"/>
    </row>
    <row r="3" spans="1:25" ht="8.25" customHeight="1" x14ac:dyDescent="0.4">
      <c r="A3" s="122"/>
      <c r="B3" s="122"/>
      <c r="C3" s="122"/>
      <c r="D3" s="122"/>
      <c r="E3" s="122"/>
      <c r="F3" s="122"/>
      <c r="G3" s="122"/>
      <c r="H3" s="122"/>
      <c r="I3" s="122"/>
      <c r="J3" s="122"/>
      <c r="K3" s="122"/>
      <c r="L3" s="122"/>
      <c r="M3" s="122"/>
      <c r="N3" s="122"/>
      <c r="O3" s="122"/>
      <c r="P3" s="122"/>
      <c r="Q3" s="122"/>
      <c r="R3" s="122"/>
      <c r="S3" s="122"/>
      <c r="T3" s="122"/>
      <c r="U3" s="122"/>
      <c r="V3" s="122"/>
      <c r="W3" s="122"/>
      <c r="X3" s="122"/>
      <c r="Y3" s="122"/>
    </row>
    <row r="4" spans="1:25" x14ac:dyDescent="0.4">
      <c r="A4" s="132" t="s">
        <v>34</v>
      </c>
      <c r="B4" s="132"/>
      <c r="C4" s="132"/>
      <c r="D4" s="132"/>
      <c r="E4" s="132"/>
      <c r="F4" s="132"/>
      <c r="G4" s="132"/>
      <c r="H4" s="132"/>
      <c r="I4" s="132"/>
      <c r="J4" s="132"/>
      <c r="K4" s="132"/>
      <c r="L4" s="132"/>
      <c r="M4" s="132"/>
      <c r="N4" s="132"/>
      <c r="O4" s="132"/>
      <c r="P4" s="132"/>
      <c r="Q4" s="132"/>
      <c r="R4" s="132"/>
      <c r="S4" s="132"/>
      <c r="T4" s="132"/>
      <c r="U4" s="132"/>
      <c r="V4" s="132"/>
      <c r="W4" s="132"/>
      <c r="X4" s="132"/>
      <c r="Y4" s="132"/>
    </row>
    <row r="5" spans="1:25" x14ac:dyDescent="0.4">
      <c r="A5" s="110" t="s">
        <v>334</v>
      </c>
      <c r="B5" s="110"/>
      <c r="C5" s="110"/>
      <c r="D5" s="110"/>
      <c r="E5" s="110"/>
      <c r="F5" s="110"/>
      <c r="G5" s="110"/>
      <c r="H5" s="110"/>
      <c r="I5" s="110"/>
      <c r="J5" s="110"/>
      <c r="K5" s="110"/>
      <c r="L5" s="110"/>
      <c r="M5" s="110"/>
      <c r="N5" s="110"/>
      <c r="O5" s="254"/>
      <c r="P5" s="254"/>
      <c r="Q5" s="254"/>
      <c r="R5" s="254"/>
      <c r="S5" s="254"/>
      <c r="T5" s="254"/>
      <c r="U5" s="234" t="s">
        <v>25</v>
      </c>
      <c r="V5" s="122"/>
      <c r="W5" s="122"/>
      <c r="X5" s="122"/>
      <c r="Y5" s="17" t="s">
        <v>125</v>
      </c>
    </row>
    <row r="6" spans="1:25" x14ac:dyDescent="0.4">
      <c r="A6" s="110" t="s">
        <v>335</v>
      </c>
      <c r="B6" s="110"/>
      <c r="C6" s="110"/>
      <c r="D6" s="110"/>
      <c r="E6" s="110"/>
      <c r="F6" s="110"/>
      <c r="G6" s="110"/>
      <c r="H6" s="110"/>
      <c r="I6" s="110"/>
      <c r="J6" s="110"/>
      <c r="K6" s="110"/>
      <c r="L6" s="110"/>
      <c r="M6" s="110"/>
      <c r="N6" s="110"/>
      <c r="O6" s="271"/>
      <c r="P6" s="272"/>
      <c r="Q6" s="272"/>
      <c r="R6" s="272"/>
      <c r="S6" s="272"/>
      <c r="T6" s="273"/>
      <c r="U6" s="234" t="s">
        <v>25</v>
      </c>
      <c r="V6" s="122"/>
      <c r="W6" s="122"/>
      <c r="X6" s="122"/>
      <c r="Y6" s="17" t="s">
        <v>126</v>
      </c>
    </row>
    <row r="7" spans="1:25" x14ac:dyDescent="0.4">
      <c r="A7" s="185" t="s">
        <v>27</v>
      </c>
      <c r="B7" s="110"/>
      <c r="C7" s="110"/>
      <c r="D7" s="110"/>
      <c r="E7" s="110"/>
      <c r="F7" s="110"/>
      <c r="G7" s="110"/>
      <c r="H7" s="110"/>
      <c r="I7" s="110"/>
      <c r="J7" s="110" t="s">
        <v>23</v>
      </c>
      <c r="K7" s="110"/>
      <c r="L7" s="110"/>
      <c r="M7" s="110"/>
      <c r="N7" s="110"/>
      <c r="O7" s="254"/>
      <c r="P7" s="254"/>
      <c r="Q7" s="254"/>
      <c r="R7" s="254"/>
      <c r="S7" s="254"/>
      <c r="T7" s="254"/>
      <c r="U7" s="234" t="s">
        <v>26</v>
      </c>
      <c r="V7" s="122"/>
      <c r="W7" s="122"/>
      <c r="X7" s="122"/>
      <c r="Y7" s="17" t="s">
        <v>28</v>
      </c>
    </row>
    <row r="8" spans="1:25" x14ac:dyDescent="0.4">
      <c r="A8" s="110"/>
      <c r="B8" s="110"/>
      <c r="C8" s="110"/>
      <c r="D8" s="110"/>
      <c r="E8" s="110"/>
      <c r="F8" s="110"/>
      <c r="G8" s="110"/>
      <c r="H8" s="110"/>
      <c r="I8" s="110"/>
      <c r="J8" s="110" t="s">
        <v>24</v>
      </c>
      <c r="K8" s="110"/>
      <c r="L8" s="110"/>
      <c r="M8" s="110"/>
      <c r="N8" s="110"/>
      <c r="O8" s="254"/>
      <c r="P8" s="254"/>
      <c r="Q8" s="254"/>
      <c r="R8" s="254"/>
      <c r="S8" s="254"/>
      <c r="T8" s="254"/>
      <c r="U8" s="234" t="s">
        <v>26</v>
      </c>
      <c r="V8" s="122"/>
      <c r="W8" s="122"/>
      <c r="X8" s="122"/>
      <c r="Y8" s="17" t="s">
        <v>29</v>
      </c>
    </row>
    <row r="9" spans="1:25" x14ac:dyDescent="0.4">
      <c r="A9" s="110" t="s">
        <v>339</v>
      </c>
      <c r="B9" s="110"/>
      <c r="C9" s="110"/>
      <c r="D9" s="110"/>
      <c r="E9" s="110"/>
      <c r="F9" s="110"/>
      <c r="G9" s="110"/>
      <c r="H9" s="110"/>
      <c r="I9" s="110"/>
      <c r="J9" s="110"/>
      <c r="K9" s="110"/>
      <c r="L9" s="110"/>
      <c r="M9" s="110"/>
      <c r="N9" s="110"/>
      <c r="O9" s="256"/>
      <c r="P9" s="256"/>
      <c r="Q9" s="256"/>
      <c r="R9" s="256"/>
      <c r="S9" s="256"/>
      <c r="T9" s="256"/>
      <c r="U9" s="234"/>
      <c r="V9" s="122"/>
      <c r="W9" s="122"/>
      <c r="X9" s="122"/>
      <c r="Y9" s="17" t="s">
        <v>30</v>
      </c>
    </row>
    <row r="10" spans="1:25" x14ac:dyDescent="0.4">
      <c r="A10" s="110" t="s">
        <v>336</v>
      </c>
      <c r="B10" s="110"/>
      <c r="C10" s="110"/>
      <c r="D10" s="110"/>
      <c r="E10" s="110"/>
      <c r="F10" s="110"/>
      <c r="G10" s="110"/>
      <c r="H10" s="110"/>
      <c r="I10" s="110"/>
      <c r="J10" s="110"/>
      <c r="K10" s="110"/>
      <c r="L10" s="110"/>
      <c r="M10" s="110"/>
      <c r="N10" s="110"/>
      <c r="O10" s="254"/>
      <c r="P10" s="254"/>
      <c r="Q10" s="254"/>
      <c r="R10" s="254"/>
      <c r="S10" s="254"/>
      <c r="T10" s="254"/>
      <c r="U10" s="234" t="s">
        <v>25</v>
      </c>
      <c r="V10" s="122"/>
      <c r="W10" s="122"/>
      <c r="X10" s="122"/>
      <c r="Y10" s="17" t="s">
        <v>127</v>
      </c>
    </row>
    <row r="11" spans="1:25" x14ac:dyDescent="0.4">
      <c r="A11" s="110" t="s">
        <v>337</v>
      </c>
      <c r="B11" s="110"/>
      <c r="C11" s="110"/>
      <c r="D11" s="110"/>
      <c r="E11" s="110"/>
      <c r="F11" s="110"/>
      <c r="G11" s="110"/>
      <c r="H11" s="110"/>
      <c r="I11" s="110"/>
      <c r="J11" s="110"/>
      <c r="K11" s="110"/>
      <c r="L11" s="110"/>
      <c r="M11" s="110"/>
      <c r="N11" s="110"/>
      <c r="O11" s="271"/>
      <c r="P11" s="272"/>
      <c r="Q11" s="272"/>
      <c r="R11" s="272"/>
      <c r="S11" s="272"/>
      <c r="T11" s="273"/>
      <c r="U11" s="234" t="s">
        <v>25</v>
      </c>
      <c r="V11" s="122"/>
      <c r="W11" s="122"/>
      <c r="X11" s="122"/>
      <c r="Y11" s="17" t="s">
        <v>128</v>
      </c>
    </row>
    <row r="12" spans="1:25" x14ac:dyDescent="0.4">
      <c r="A12" s="185" t="s">
        <v>278</v>
      </c>
      <c r="B12" s="110"/>
      <c r="C12" s="110"/>
      <c r="D12" s="110"/>
      <c r="E12" s="110"/>
      <c r="F12" s="110"/>
      <c r="G12" s="110"/>
      <c r="H12" s="110"/>
      <c r="I12" s="110"/>
      <c r="J12" s="110" t="s">
        <v>23</v>
      </c>
      <c r="K12" s="110"/>
      <c r="L12" s="110"/>
      <c r="M12" s="110"/>
      <c r="N12" s="110"/>
      <c r="O12" s="254"/>
      <c r="P12" s="254"/>
      <c r="Q12" s="254"/>
      <c r="R12" s="254"/>
      <c r="S12" s="254"/>
      <c r="T12" s="254"/>
      <c r="U12" s="234" t="s">
        <v>26</v>
      </c>
      <c r="V12" s="122"/>
      <c r="W12" s="122"/>
      <c r="X12" s="122"/>
      <c r="Y12" s="17" t="s">
        <v>31</v>
      </c>
    </row>
    <row r="13" spans="1:25" x14ac:dyDescent="0.4">
      <c r="A13" s="110"/>
      <c r="B13" s="110"/>
      <c r="C13" s="110"/>
      <c r="D13" s="110"/>
      <c r="E13" s="110"/>
      <c r="F13" s="110"/>
      <c r="G13" s="110"/>
      <c r="H13" s="110"/>
      <c r="I13" s="110"/>
      <c r="J13" s="110" t="s">
        <v>24</v>
      </c>
      <c r="K13" s="110"/>
      <c r="L13" s="110"/>
      <c r="M13" s="110"/>
      <c r="N13" s="110"/>
      <c r="O13" s="254"/>
      <c r="P13" s="254"/>
      <c r="Q13" s="254"/>
      <c r="R13" s="254"/>
      <c r="S13" s="254"/>
      <c r="T13" s="254"/>
      <c r="U13" s="234" t="s">
        <v>26</v>
      </c>
      <c r="V13" s="122"/>
      <c r="W13" s="122"/>
      <c r="X13" s="122"/>
      <c r="Y13" s="17" t="s">
        <v>32</v>
      </c>
    </row>
    <row r="14" spans="1:25" x14ac:dyDescent="0.4">
      <c r="A14" s="110" t="s">
        <v>338</v>
      </c>
      <c r="B14" s="110"/>
      <c r="C14" s="110"/>
      <c r="D14" s="110"/>
      <c r="E14" s="110"/>
      <c r="F14" s="110"/>
      <c r="G14" s="110"/>
      <c r="H14" s="110"/>
      <c r="I14" s="110"/>
      <c r="J14" s="110"/>
      <c r="K14" s="110"/>
      <c r="L14" s="110"/>
      <c r="M14" s="110"/>
      <c r="N14" s="110"/>
      <c r="O14" s="256"/>
      <c r="P14" s="256"/>
      <c r="Q14" s="256"/>
      <c r="R14" s="256"/>
      <c r="S14" s="256"/>
      <c r="T14" s="256"/>
      <c r="U14" s="234"/>
      <c r="V14" s="122"/>
      <c r="W14" s="122"/>
      <c r="X14" s="122"/>
      <c r="Y14" s="17" t="s">
        <v>33</v>
      </c>
    </row>
    <row r="15" spans="1:25" ht="8.25" customHeight="1" x14ac:dyDescent="0.4">
      <c r="A15" s="122"/>
      <c r="B15" s="122"/>
      <c r="C15" s="122"/>
      <c r="D15" s="122"/>
      <c r="E15" s="122"/>
      <c r="F15" s="122"/>
      <c r="G15" s="122"/>
      <c r="H15" s="122"/>
      <c r="I15" s="122"/>
      <c r="J15" s="122"/>
      <c r="K15" s="122"/>
      <c r="L15" s="122"/>
      <c r="M15" s="122"/>
      <c r="N15" s="122"/>
      <c r="O15" s="122"/>
      <c r="P15" s="122"/>
      <c r="Q15" s="122"/>
      <c r="R15" s="122"/>
      <c r="S15" s="122"/>
      <c r="T15" s="122"/>
      <c r="U15" s="122"/>
      <c r="V15" s="122"/>
      <c r="W15" s="122"/>
      <c r="X15" s="122"/>
      <c r="Y15" s="122"/>
    </row>
    <row r="16" spans="1:25" x14ac:dyDescent="0.4">
      <c r="A16" s="132" t="s">
        <v>277</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row>
    <row r="17" spans="1:25" x14ac:dyDescent="0.4">
      <c r="A17" s="110" t="s">
        <v>35</v>
      </c>
      <c r="B17" s="110"/>
      <c r="C17" s="110"/>
      <c r="D17" s="110"/>
      <c r="E17" s="110"/>
      <c r="F17" s="110"/>
      <c r="G17" s="110"/>
      <c r="H17" s="110"/>
      <c r="I17" s="110"/>
      <c r="J17" s="110"/>
      <c r="K17" s="110"/>
      <c r="L17" s="110"/>
      <c r="M17" s="110"/>
      <c r="N17" s="110"/>
      <c r="O17" s="255"/>
      <c r="P17" s="255"/>
      <c r="Q17" s="255"/>
      <c r="R17" s="255"/>
      <c r="S17" s="255"/>
      <c r="T17" s="255"/>
      <c r="U17" s="122" t="s">
        <v>36</v>
      </c>
      <c r="V17" s="122"/>
      <c r="W17" s="122"/>
      <c r="X17" s="122"/>
      <c r="Y17" s="17" t="s">
        <v>41</v>
      </c>
    </row>
    <row r="18" spans="1:25" x14ac:dyDescent="0.4">
      <c r="A18" s="110" t="s">
        <v>37</v>
      </c>
      <c r="B18" s="110"/>
      <c r="C18" s="110"/>
      <c r="D18" s="110"/>
      <c r="E18" s="110"/>
      <c r="F18" s="110"/>
      <c r="G18" s="110"/>
      <c r="H18" s="110"/>
      <c r="I18" s="110"/>
      <c r="J18" s="110"/>
      <c r="K18" s="110"/>
      <c r="L18" s="110"/>
      <c r="M18" s="110"/>
      <c r="N18" s="110"/>
      <c r="O18" s="254"/>
      <c r="P18" s="254"/>
      <c r="Q18" s="254"/>
      <c r="R18" s="254"/>
      <c r="S18" s="254"/>
      <c r="T18" s="254"/>
      <c r="U18" s="122" t="s">
        <v>38</v>
      </c>
      <c r="V18" s="122"/>
      <c r="W18" s="122"/>
      <c r="X18" s="122"/>
      <c r="Y18" s="17" t="s">
        <v>42</v>
      </c>
    </row>
    <row r="19" spans="1:25" x14ac:dyDescent="0.4">
      <c r="A19" s="110" t="s">
        <v>39</v>
      </c>
      <c r="B19" s="110"/>
      <c r="C19" s="110"/>
      <c r="D19" s="110"/>
      <c r="E19" s="110"/>
      <c r="F19" s="110"/>
      <c r="G19" s="110"/>
      <c r="H19" s="110"/>
      <c r="I19" s="110"/>
      <c r="J19" s="110"/>
      <c r="K19" s="110"/>
      <c r="L19" s="110"/>
      <c r="M19" s="110"/>
      <c r="N19" s="110"/>
      <c r="O19" s="254"/>
      <c r="P19" s="254"/>
      <c r="Q19" s="254"/>
      <c r="R19" s="254"/>
      <c r="S19" s="254"/>
      <c r="T19" s="254"/>
      <c r="U19" s="122" t="s">
        <v>38</v>
      </c>
      <c r="V19" s="122"/>
      <c r="W19" s="122"/>
      <c r="X19" s="122"/>
      <c r="Y19" s="17" t="s">
        <v>43</v>
      </c>
    </row>
    <row r="20" spans="1:25" x14ac:dyDescent="0.4">
      <c r="A20" s="110" t="s">
        <v>40</v>
      </c>
      <c r="B20" s="110"/>
      <c r="C20" s="110"/>
      <c r="D20" s="110"/>
      <c r="E20" s="110"/>
      <c r="F20" s="110"/>
      <c r="G20" s="110"/>
      <c r="H20" s="110"/>
      <c r="I20" s="110"/>
      <c r="J20" s="110"/>
      <c r="K20" s="110"/>
      <c r="L20" s="110"/>
      <c r="M20" s="110"/>
      <c r="N20" s="110"/>
      <c r="O20" s="254"/>
      <c r="P20" s="254"/>
      <c r="Q20" s="254"/>
      <c r="R20" s="254"/>
      <c r="S20" s="254"/>
      <c r="T20" s="254"/>
      <c r="U20" s="122" t="s">
        <v>38</v>
      </c>
      <c r="V20" s="122"/>
      <c r="W20" s="122"/>
      <c r="X20" s="122"/>
      <c r="Y20" s="17" t="s">
        <v>44</v>
      </c>
    </row>
    <row r="21" spans="1:25" ht="8.25" customHeight="1" x14ac:dyDescent="0.4">
      <c r="A21" s="122"/>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row>
    <row r="22" spans="1:25" x14ac:dyDescent="0.4">
      <c r="A22" s="132" t="s">
        <v>124</v>
      </c>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row>
    <row r="23" spans="1:25" x14ac:dyDescent="0.4">
      <c r="A23" s="132" t="s">
        <v>47</v>
      </c>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row>
    <row r="24" spans="1:25" x14ac:dyDescent="0.4">
      <c r="A24" s="135" t="s">
        <v>64</v>
      </c>
      <c r="B24" s="117"/>
      <c r="C24" s="117"/>
      <c r="D24" s="117"/>
      <c r="E24" s="98"/>
      <c r="F24" s="257" t="s">
        <v>45</v>
      </c>
      <c r="G24" s="259" t="str">
        <f>IF(O19="","",O19)</f>
        <v/>
      </c>
      <c r="H24" s="259"/>
      <c r="I24" s="259"/>
      <c r="J24" s="259"/>
      <c r="K24" s="259"/>
      <c r="L24" s="259"/>
      <c r="M24" s="267" t="s">
        <v>46</v>
      </c>
      <c r="N24" s="259" t="str">
        <f>IF(O18="","",O18)</f>
        <v/>
      </c>
      <c r="O24" s="259"/>
      <c r="P24" s="259"/>
      <c r="Q24" s="259"/>
      <c r="R24" s="259"/>
      <c r="S24" s="259"/>
      <c r="T24" s="269" t="s">
        <v>45</v>
      </c>
      <c r="U24" s="261" t="str">
        <f>IF(OR(G24="",N24="",N24=0),"",TRUNC((G24/N24),2))</f>
        <v/>
      </c>
      <c r="V24" s="262"/>
      <c r="W24" s="262"/>
      <c r="X24" s="263"/>
    </row>
    <row r="25" spans="1:25" x14ac:dyDescent="0.4">
      <c r="A25" s="99"/>
      <c r="B25" s="112"/>
      <c r="C25" s="112"/>
      <c r="D25" s="112"/>
      <c r="E25" s="100"/>
      <c r="F25" s="258"/>
      <c r="G25" s="112" t="s">
        <v>43</v>
      </c>
      <c r="H25" s="112"/>
      <c r="I25" s="112"/>
      <c r="J25" s="112"/>
      <c r="K25" s="112"/>
      <c r="L25" s="112"/>
      <c r="M25" s="268"/>
      <c r="N25" s="112" t="s">
        <v>42</v>
      </c>
      <c r="O25" s="112"/>
      <c r="P25" s="112"/>
      <c r="Q25" s="112"/>
      <c r="R25" s="112"/>
      <c r="S25" s="112"/>
      <c r="T25" s="270"/>
      <c r="U25" s="99"/>
      <c r="V25" s="112"/>
      <c r="W25" s="112"/>
      <c r="X25" s="100"/>
    </row>
    <row r="26" spans="1:25" x14ac:dyDescent="0.4">
      <c r="A26" s="135" t="s">
        <v>65</v>
      </c>
      <c r="B26" s="117"/>
      <c r="C26" s="117"/>
      <c r="D26" s="117"/>
      <c r="E26" s="98"/>
      <c r="F26" s="257" t="s">
        <v>45</v>
      </c>
      <c r="G26" s="259" t="str">
        <f>IF(O20="","",O20)</f>
        <v/>
      </c>
      <c r="H26" s="259"/>
      <c r="I26" s="259"/>
      <c r="J26" s="259"/>
      <c r="K26" s="259"/>
      <c r="L26" s="259"/>
      <c r="M26" s="267" t="s">
        <v>46</v>
      </c>
      <c r="N26" s="260" t="str">
        <f>IF(O17="","",O17)</f>
        <v/>
      </c>
      <c r="O26" s="260"/>
      <c r="P26" s="260"/>
      <c r="Q26" s="260"/>
      <c r="R26" s="260"/>
      <c r="S26" s="260"/>
      <c r="T26" s="269" t="s">
        <v>45</v>
      </c>
      <c r="U26" s="264" t="str">
        <f>IF(OR(G26="",N26="",N26=0),"",G26/N26)</f>
        <v/>
      </c>
      <c r="V26" s="265"/>
      <c r="W26" s="265"/>
      <c r="X26" s="266"/>
    </row>
    <row r="27" spans="1:25" x14ac:dyDescent="0.4">
      <c r="A27" s="99"/>
      <c r="B27" s="112"/>
      <c r="C27" s="112"/>
      <c r="D27" s="112"/>
      <c r="E27" s="100"/>
      <c r="F27" s="258"/>
      <c r="G27" s="112" t="s">
        <v>44</v>
      </c>
      <c r="H27" s="112"/>
      <c r="I27" s="112"/>
      <c r="J27" s="112"/>
      <c r="K27" s="112"/>
      <c r="L27" s="112"/>
      <c r="M27" s="268"/>
      <c r="N27" s="112" t="s">
        <v>41</v>
      </c>
      <c r="O27" s="112"/>
      <c r="P27" s="112"/>
      <c r="Q27" s="112"/>
      <c r="R27" s="112"/>
      <c r="S27" s="112"/>
      <c r="T27" s="270"/>
      <c r="U27" s="99"/>
      <c r="V27" s="112"/>
      <c r="W27" s="112"/>
      <c r="X27" s="100"/>
    </row>
    <row r="28" spans="1:25" x14ac:dyDescent="0.4">
      <c r="A28" s="132" t="s">
        <v>50</v>
      </c>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row>
    <row r="29" spans="1:25" ht="15.75" customHeight="1" x14ac:dyDescent="0.4">
      <c r="A29" s="135" t="s">
        <v>27</v>
      </c>
      <c r="B29" s="136"/>
      <c r="C29" s="136"/>
      <c r="D29" s="136"/>
      <c r="E29" s="137"/>
      <c r="F29" s="257" t="s">
        <v>45</v>
      </c>
      <c r="G29" s="259" t="str">
        <f>IF(O7="","",O7)</f>
        <v/>
      </c>
      <c r="H29" s="259"/>
      <c r="I29" s="259"/>
      <c r="J29" s="259"/>
      <c r="K29" s="269" t="s">
        <v>48</v>
      </c>
      <c r="L29" s="275" t="str">
        <f>IF(OR(O5="",O7="",O8=""),"",TRUNC(MIN(O7,O8,O5*0.1),2))</f>
        <v/>
      </c>
      <c r="M29" s="275"/>
      <c r="N29" s="275"/>
      <c r="O29" s="275"/>
      <c r="P29" s="303" t="s">
        <v>45</v>
      </c>
      <c r="Q29" s="261" t="str">
        <f>IF(OR(G29="",L29=""),"",G29+L29)</f>
        <v/>
      </c>
      <c r="R29" s="262"/>
      <c r="S29" s="262"/>
      <c r="T29" s="263"/>
      <c r="U29" s="122" t="s">
        <v>25</v>
      </c>
      <c r="V29" s="122"/>
      <c r="W29" s="122"/>
      <c r="X29" s="122"/>
      <c r="Y29" s="1" t="s">
        <v>49</v>
      </c>
    </row>
    <row r="30" spans="1:25" ht="15.75" customHeight="1" x14ac:dyDescent="0.4">
      <c r="A30" s="138"/>
      <c r="B30" s="139"/>
      <c r="C30" s="139"/>
      <c r="D30" s="139"/>
      <c r="E30" s="140"/>
      <c r="F30" s="274"/>
      <c r="G30" s="122" t="s">
        <v>28</v>
      </c>
      <c r="H30" s="122"/>
      <c r="I30" s="122"/>
      <c r="J30" s="122"/>
      <c r="K30" s="289"/>
      <c r="L30" s="290" t="s">
        <v>214</v>
      </c>
      <c r="M30" s="290"/>
      <c r="N30" s="290"/>
      <c r="O30" s="290"/>
      <c r="P30" s="294"/>
      <c r="Q30" s="234"/>
      <c r="R30" s="122"/>
      <c r="S30" s="122"/>
      <c r="T30" s="235"/>
      <c r="U30" s="234"/>
      <c r="V30" s="122"/>
      <c r="W30" s="122"/>
      <c r="X30" s="122"/>
    </row>
    <row r="31" spans="1:25" ht="9.75" customHeight="1" x14ac:dyDescent="0.4">
      <c r="A31" s="138"/>
      <c r="B31" s="139"/>
      <c r="C31" s="139"/>
      <c r="D31" s="139"/>
      <c r="E31" s="140"/>
      <c r="F31" s="274"/>
      <c r="G31" s="122"/>
      <c r="H31" s="122"/>
      <c r="I31" s="122"/>
      <c r="J31" s="122"/>
      <c r="K31" s="289"/>
      <c r="L31" s="290"/>
      <c r="M31" s="290"/>
      <c r="N31" s="290"/>
      <c r="O31" s="290"/>
      <c r="P31" s="294"/>
      <c r="Q31" s="234"/>
      <c r="R31" s="122"/>
      <c r="S31" s="122"/>
      <c r="T31" s="235"/>
      <c r="U31" s="234"/>
      <c r="V31" s="122"/>
      <c r="W31" s="122"/>
      <c r="X31" s="122"/>
    </row>
    <row r="32" spans="1:25" ht="15.75" customHeight="1" x14ac:dyDescent="0.4">
      <c r="A32" s="135" t="s">
        <v>217</v>
      </c>
      <c r="B32" s="136"/>
      <c r="C32" s="136"/>
      <c r="D32" s="136"/>
      <c r="E32" s="137"/>
      <c r="F32" s="257" t="s">
        <v>45</v>
      </c>
      <c r="G32" s="275" t="str">
        <f>IF(Q29="","",Q29)</f>
        <v/>
      </c>
      <c r="H32" s="275"/>
      <c r="I32" s="275"/>
      <c r="J32" s="275"/>
      <c r="K32" s="301" t="s">
        <v>46</v>
      </c>
      <c r="L32" s="259" t="str">
        <f>IF(O5="","",O5)</f>
        <v/>
      </c>
      <c r="M32" s="259"/>
      <c r="N32" s="259"/>
      <c r="O32" s="259"/>
      <c r="P32" s="269" t="s">
        <v>45</v>
      </c>
      <c r="Q32" s="276" t="str">
        <f>IF(OR(G32="",L32="",L32=0),"",TRUNC(G32/L32*100,2))</f>
        <v/>
      </c>
      <c r="R32" s="277"/>
      <c r="S32" s="277"/>
      <c r="T32" s="278"/>
      <c r="U32" s="122" t="s">
        <v>52</v>
      </c>
      <c r="V32" s="122"/>
      <c r="W32" s="122"/>
      <c r="X32" s="122"/>
    </row>
    <row r="33" spans="1:25" x14ac:dyDescent="0.4">
      <c r="A33" s="138"/>
      <c r="B33" s="139"/>
      <c r="C33" s="139"/>
      <c r="D33" s="139"/>
      <c r="E33" s="140"/>
      <c r="F33" s="274"/>
      <c r="G33" s="302" t="s">
        <v>49</v>
      </c>
      <c r="H33" s="302"/>
      <c r="I33" s="302"/>
      <c r="J33" s="302"/>
      <c r="K33" s="302"/>
      <c r="L33" s="302" t="s">
        <v>125</v>
      </c>
      <c r="M33" s="302"/>
      <c r="N33" s="302"/>
      <c r="O33" s="302"/>
      <c r="P33" s="289"/>
      <c r="Q33" s="234"/>
      <c r="R33" s="122"/>
      <c r="S33" s="122"/>
      <c r="T33" s="235"/>
      <c r="U33" s="122"/>
      <c r="V33" s="122"/>
      <c r="W33" s="122"/>
      <c r="X33" s="122"/>
    </row>
    <row r="34" spans="1:25" x14ac:dyDescent="0.4">
      <c r="A34" s="138"/>
      <c r="B34" s="139"/>
      <c r="C34" s="139"/>
      <c r="D34" s="139"/>
      <c r="E34" s="140"/>
      <c r="F34" s="258"/>
      <c r="G34" s="304"/>
      <c r="H34" s="304"/>
      <c r="I34" s="304"/>
      <c r="J34" s="304"/>
      <c r="K34" s="304"/>
      <c r="L34" s="304"/>
      <c r="M34" s="304"/>
      <c r="N34" s="304"/>
      <c r="O34" s="304"/>
      <c r="P34" s="270"/>
      <c r="Q34" s="99"/>
      <c r="R34" s="112"/>
      <c r="S34" s="112"/>
      <c r="T34" s="100"/>
      <c r="U34" s="122"/>
      <c r="V34" s="122"/>
      <c r="W34" s="122"/>
      <c r="X34" s="122"/>
    </row>
    <row r="35" spans="1:25" ht="15.75" customHeight="1" x14ac:dyDescent="0.4">
      <c r="A35" s="135" t="s">
        <v>218</v>
      </c>
      <c r="B35" s="136"/>
      <c r="C35" s="136"/>
      <c r="D35" s="136"/>
      <c r="E35" s="137"/>
      <c r="F35" s="274" t="s">
        <v>45</v>
      </c>
      <c r="G35" s="1">
        <v>1</v>
      </c>
      <c r="H35" s="1" t="s">
        <v>193</v>
      </c>
      <c r="I35" s="16" t="s">
        <v>194</v>
      </c>
      <c r="J35" s="279" t="str">
        <f>IF(O6="","",O6)</f>
        <v/>
      </c>
      <c r="K35" s="279"/>
      <c r="L35" s="279"/>
      <c r="M35" s="279"/>
      <c r="N35" s="21" t="s">
        <v>192</v>
      </c>
      <c r="O35" s="297" t="str">
        <f>IF(Q29="","",Q29)</f>
        <v/>
      </c>
      <c r="P35" s="297"/>
      <c r="Q35" s="297"/>
      <c r="R35" s="297"/>
      <c r="S35" s="1" t="s">
        <v>195</v>
      </c>
      <c r="T35" s="279" t="str">
        <f>IF(O5="","",O5)</f>
        <v/>
      </c>
      <c r="U35" s="259"/>
      <c r="V35" s="259"/>
      <c r="W35" s="259"/>
      <c r="X35" s="12" t="s">
        <v>196</v>
      </c>
    </row>
    <row r="36" spans="1:25" x14ac:dyDescent="0.4">
      <c r="A36" s="138"/>
      <c r="B36" s="139"/>
      <c r="C36" s="139"/>
      <c r="D36" s="139"/>
      <c r="E36" s="140"/>
      <c r="F36" s="274"/>
      <c r="G36" s="296"/>
      <c r="H36" s="296"/>
      <c r="I36" s="296"/>
      <c r="J36" s="122" t="s">
        <v>197</v>
      </c>
      <c r="K36" s="122"/>
      <c r="L36" s="122"/>
      <c r="M36" s="122"/>
      <c r="O36" s="122" t="s">
        <v>198</v>
      </c>
      <c r="P36" s="122"/>
      <c r="Q36" s="122"/>
      <c r="R36" s="122"/>
      <c r="T36" s="122" t="s">
        <v>199</v>
      </c>
      <c r="U36" s="112"/>
      <c r="V36" s="112"/>
      <c r="W36" s="112"/>
      <c r="X36" s="9"/>
    </row>
    <row r="37" spans="1:25" x14ac:dyDescent="0.4">
      <c r="A37" s="138"/>
      <c r="B37" s="139"/>
      <c r="C37" s="139"/>
      <c r="D37" s="139"/>
      <c r="E37" s="140"/>
      <c r="F37" s="274"/>
      <c r="G37" s="289"/>
      <c r="H37" s="289"/>
      <c r="I37" s="289"/>
      <c r="J37" s="289"/>
      <c r="K37" s="289"/>
      <c r="L37" s="289"/>
      <c r="M37" s="289"/>
      <c r="N37" s="289"/>
      <c r="O37" s="289"/>
      <c r="P37" s="294" t="s">
        <v>45</v>
      </c>
      <c r="Q37" s="291" t="str">
        <f>IF(OR(J35="",O35="",T35="",T35=0),"",TRUNC(((1-(J35-O35)/T35))*100,2))</f>
        <v/>
      </c>
      <c r="R37" s="292"/>
      <c r="S37" s="292"/>
      <c r="T37" s="293"/>
      <c r="U37" s="97" t="s">
        <v>52</v>
      </c>
      <c r="V37" s="117"/>
      <c r="W37" s="117"/>
      <c r="X37" s="117"/>
    </row>
    <row r="38" spans="1:25" ht="10.5" customHeight="1" x14ac:dyDescent="0.4">
      <c r="A38" s="141"/>
      <c r="B38" s="142"/>
      <c r="C38" s="142"/>
      <c r="D38" s="142"/>
      <c r="E38" s="143"/>
      <c r="F38" s="258"/>
      <c r="G38" s="270"/>
      <c r="H38" s="270"/>
      <c r="I38" s="270"/>
      <c r="J38" s="270"/>
      <c r="K38" s="270"/>
      <c r="L38" s="270"/>
      <c r="M38" s="270"/>
      <c r="N38" s="270"/>
      <c r="O38" s="270"/>
      <c r="P38" s="295"/>
      <c r="Q38" s="99"/>
      <c r="R38" s="112"/>
      <c r="S38" s="112"/>
      <c r="T38" s="100"/>
      <c r="U38" s="234"/>
      <c r="V38" s="122"/>
      <c r="W38" s="122"/>
      <c r="X38" s="122"/>
    </row>
    <row r="39" spans="1:25" x14ac:dyDescent="0.4">
      <c r="A39" s="132" t="s">
        <v>279</v>
      </c>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row>
    <row r="40" spans="1:25" x14ac:dyDescent="0.4">
      <c r="A40" s="280" t="s">
        <v>280</v>
      </c>
      <c r="B40" s="281"/>
      <c r="C40" s="281"/>
      <c r="D40" s="281"/>
      <c r="E40" s="282"/>
      <c r="F40" s="269" t="s">
        <v>45</v>
      </c>
      <c r="G40" s="259" t="str">
        <f>IF(O12="","",O12)</f>
        <v/>
      </c>
      <c r="H40" s="259"/>
      <c r="I40" s="259"/>
      <c r="J40" s="259"/>
      <c r="K40" s="269" t="s">
        <v>48</v>
      </c>
      <c r="L40" s="275" t="str">
        <f>IF(OR(O10="",O12="",O13=""),"",TRUNC(MIN(O12,O13,O10*0.1),2))</f>
        <v/>
      </c>
      <c r="M40" s="275"/>
      <c r="N40" s="275"/>
      <c r="O40" s="275"/>
      <c r="P40" s="269" t="s">
        <v>45</v>
      </c>
      <c r="Q40" s="261" t="str">
        <f>IF(OR(G40="",L40=""),"",G40+L40)</f>
        <v/>
      </c>
      <c r="R40" s="262"/>
      <c r="S40" s="262"/>
      <c r="T40" s="263"/>
      <c r="U40" s="122" t="s">
        <v>25</v>
      </c>
      <c r="V40" s="122"/>
      <c r="W40" s="122"/>
      <c r="X40" s="122"/>
      <c r="Y40" s="1" t="s">
        <v>51</v>
      </c>
    </row>
    <row r="41" spans="1:25" x14ac:dyDescent="0.4">
      <c r="A41" s="283"/>
      <c r="B41" s="284"/>
      <c r="C41" s="284"/>
      <c r="D41" s="284"/>
      <c r="E41" s="285"/>
      <c r="F41" s="289"/>
      <c r="G41" s="122" t="s">
        <v>31</v>
      </c>
      <c r="H41" s="122"/>
      <c r="I41" s="122"/>
      <c r="J41" s="122"/>
      <c r="K41" s="289"/>
      <c r="L41" s="290" t="s">
        <v>215</v>
      </c>
      <c r="M41" s="290"/>
      <c r="N41" s="290"/>
      <c r="O41" s="290"/>
      <c r="P41" s="289"/>
      <c r="Q41" s="234"/>
      <c r="R41" s="122"/>
      <c r="S41" s="122"/>
      <c r="T41" s="235"/>
      <c r="U41" s="122"/>
      <c r="V41" s="122"/>
      <c r="W41" s="122"/>
      <c r="X41" s="122"/>
    </row>
    <row r="42" spans="1:25" x14ac:dyDescent="0.4">
      <c r="A42" s="286"/>
      <c r="B42" s="287"/>
      <c r="C42" s="287"/>
      <c r="D42" s="287"/>
      <c r="E42" s="288"/>
      <c r="F42" s="270"/>
      <c r="G42" s="112"/>
      <c r="H42" s="112"/>
      <c r="I42" s="112"/>
      <c r="J42" s="112"/>
      <c r="K42" s="270"/>
      <c r="L42" s="157"/>
      <c r="M42" s="157"/>
      <c r="N42" s="157"/>
      <c r="O42" s="157"/>
      <c r="P42" s="270"/>
      <c r="Q42" s="99"/>
      <c r="R42" s="112"/>
      <c r="S42" s="112"/>
      <c r="T42" s="100"/>
      <c r="U42" s="122"/>
      <c r="V42" s="122"/>
      <c r="W42" s="122"/>
      <c r="X42" s="122"/>
    </row>
    <row r="43" spans="1:25" ht="15.75" customHeight="1" x14ac:dyDescent="0.4">
      <c r="A43" s="280" t="s">
        <v>281</v>
      </c>
      <c r="B43" s="281"/>
      <c r="C43" s="281"/>
      <c r="D43" s="281"/>
      <c r="E43" s="282"/>
      <c r="F43" s="257" t="s">
        <v>45</v>
      </c>
      <c r="G43" s="275" t="str">
        <f>IF(Q40="","",Q40)</f>
        <v/>
      </c>
      <c r="H43" s="275"/>
      <c r="I43" s="275"/>
      <c r="J43" s="275"/>
      <c r="K43" s="301" t="s">
        <v>46</v>
      </c>
      <c r="L43" s="259" t="str">
        <f>IF(O10="","",O10)</f>
        <v/>
      </c>
      <c r="M43" s="259"/>
      <c r="N43" s="259"/>
      <c r="O43" s="259"/>
      <c r="P43" s="269" t="s">
        <v>45</v>
      </c>
      <c r="Q43" s="276" t="str">
        <f>IF(OR(G43="",L43="",L43=0),"",TRUNC(G43/L43*100,2))</f>
        <v/>
      </c>
      <c r="R43" s="277"/>
      <c r="S43" s="277"/>
      <c r="T43" s="278"/>
      <c r="U43" s="122" t="s">
        <v>52</v>
      </c>
      <c r="V43" s="122"/>
      <c r="W43" s="122"/>
      <c r="X43" s="122"/>
    </row>
    <row r="44" spans="1:25" x14ac:dyDescent="0.4">
      <c r="A44" s="283"/>
      <c r="B44" s="284"/>
      <c r="C44" s="284"/>
      <c r="D44" s="284"/>
      <c r="E44" s="285"/>
      <c r="F44" s="274"/>
      <c r="G44" s="122" t="s">
        <v>51</v>
      </c>
      <c r="H44" s="122"/>
      <c r="I44" s="122"/>
      <c r="J44" s="122"/>
      <c r="K44" s="302"/>
      <c r="L44" s="122" t="s">
        <v>127</v>
      </c>
      <c r="M44" s="122"/>
      <c r="N44" s="122"/>
      <c r="O44" s="122"/>
      <c r="P44" s="289"/>
      <c r="Q44" s="234"/>
      <c r="R44" s="122"/>
      <c r="S44" s="122"/>
      <c r="T44" s="235"/>
      <c r="U44" s="122"/>
      <c r="V44" s="122"/>
      <c r="W44" s="122"/>
      <c r="X44" s="122"/>
    </row>
    <row r="45" spans="1:25" x14ac:dyDescent="0.4">
      <c r="A45" s="283"/>
      <c r="B45" s="284"/>
      <c r="C45" s="284"/>
      <c r="D45" s="284"/>
      <c r="E45" s="285"/>
      <c r="F45" s="274"/>
      <c r="G45" s="122"/>
      <c r="H45" s="122"/>
      <c r="I45" s="122"/>
      <c r="J45" s="122"/>
      <c r="K45" s="302"/>
      <c r="L45" s="122"/>
      <c r="M45" s="122"/>
      <c r="N45" s="122"/>
      <c r="O45" s="122"/>
      <c r="P45" s="289"/>
      <c r="Q45" s="234"/>
      <c r="R45" s="122"/>
      <c r="S45" s="122"/>
      <c r="T45" s="235"/>
      <c r="U45" s="17"/>
      <c r="V45" s="17"/>
      <c r="W45" s="17"/>
      <c r="X45" s="17"/>
    </row>
    <row r="46" spans="1:25" ht="15.75" customHeight="1" x14ac:dyDescent="0.4">
      <c r="A46" s="280" t="s">
        <v>282</v>
      </c>
      <c r="B46" s="281"/>
      <c r="C46" s="281"/>
      <c r="D46" s="281"/>
      <c r="E46" s="282"/>
      <c r="F46" s="257" t="s">
        <v>45</v>
      </c>
      <c r="G46" s="10">
        <v>1</v>
      </c>
      <c r="H46" s="10" t="s">
        <v>193</v>
      </c>
      <c r="I46" s="11" t="s">
        <v>194</v>
      </c>
      <c r="J46" s="259" t="str">
        <f>IF(O11="","",O11)</f>
        <v/>
      </c>
      <c r="K46" s="259"/>
      <c r="L46" s="259"/>
      <c r="M46" s="259"/>
      <c r="N46" s="22" t="s">
        <v>192</v>
      </c>
      <c r="O46" s="275" t="str">
        <f>IF(Q40="","",Q40)</f>
        <v/>
      </c>
      <c r="P46" s="275"/>
      <c r="Q46" s="275"/>
      <c r="R46" s="275"/>
      <c r="S46" s="10" t="s">
        <v>195</v>
      </c>
      <c r="T46" s="259" t="str">
        <f>IF(O10="","",O10)</f>
        <v/>
      </c>
      <c r="U46" s="259"/>
      <c r="V46" s="259"/>
      <c r="W46" s="259"/>
      <c r="X46" s="12" t="s">
        <v>196</v>
      </c>
    </row>
    <row r="47" spans="1:25" x14ac:dyDescent="0.4">
      <c r="A47" s="283"/>
      <c r="B47" s="284"/>
      <c r="C47" s="284"/>
      <c r="D47" s="284"/>
      <c r="E47" s="285"/>
      <c r="F47" s="274"/>
      <c r="G47" s="296"/>
      <c r="H47" s="296"/>
      <c r="I47" s="296"/>
      <c r="J47" s="122" t="s">
        <v>200</v>
      </c>
      <c r="K47" s="122"/>
      <c r="L47" s="122"/>
      <c r="M47" s="122"/>
      <c r="O47" s="122" t="s">
        <v>202</v>
      </c>
      <c r="P47" s="122"/>
      <c r="Q47" s="122"/>
      <c r="R47" s="122"/>
      <c r="T47" s="122" t="s">
        <v>201</v>
      </c>
      <c r="U47" s="112"/>
      <c r="V47" s="112"/>
      <c r="W47" s="112"/>
      <c r="X47" s="9"/>
    </row>
    <row r="48" spans="1:25" x14ac:dyDescent="0.4">
      <c r="A48" s="283"/>
      <c r="B48" s="284"/>
      <c r="C48" s="284"/>
      <c r="D48" s="284"/>
      <c r="E48" s="285"/>
      <c r="F48" s="274"/>
      <c r="G48" s="289"/>
      <c r="H48" s="289"/>
      <c r="I48" s="289"/>
      <c r="J48" s="289"/>
      <c r="K48" s="289"/>
      <c r="L48" s="289"/>
      <c r="M48" s="289"/>
      <c r="N48" s="289"/>
      <c r="O48" s="289"/>
      <c r="P48" s="294" t="s">
        <v>45</v>
      </c>
      <c r="Q48" s="298" t="str">
        <f>IF(OR(J46="",O46="",T46="",T46=0),"",TRUNC(((1-(J46-O46)/T46))*100,2))</f>
        <v/>
      </c>
      <c r="R48" s="299"/>
      <c r="S48" s="299"/>
      <c r="T48" s="300"/>
      <c r="U48" s="97" t="s">
        <v>52</v>
      </c>
      <c r="V48" s="117"/>
      <c r="W48" s="117"/>
      <c r="X48" s="117"/>
    </row>
    <row r="49" spans="1:24" ht="11.25" customHeight="1" x14ac:dyDescent="0.4">
      <c r="A49" s="286"/>
      <c r="B49" s="287"/>
      <c r="C49" s="287"/>
      <c r="D49" s="287"/>
      <c r="E49" s="288"/>
      <c r="F49" s="258"/>
      <c r="G49" s="270"/>
      <c r="H49" s="270"/>
      <c r="I49" s="270"/>
      <c r="J49" s="270"/>
      <c r="K49" s="270"/>
      <c r="L49" s="270"/>
      <c r="M49" s="270"/>
      <c r="N49" s="270"/>
      <c r="O49" s="270"/>
      <c r="P49" s="295"/>
      <c r="Q49" s="99"/>
      <c r="R49" s="112"/>
      <c r="S49" s="112"/>
      <c r="T49" s="100"/>
      <c r="U49" s="234"/>
      <c r="V49" s="122"/>
      <c r="W49" s="122"/>
      <c r="X49" s="122"/>
    </row>
    <row r="50" spans="1:24" x14ac:dyDescent="0.4">
      <c r="A50" s="132"/>
      <c r="B50" s="132"/>
      <c r="C50" s="132"/>
      <c r="D50" s="132"/>
      <c r="E50" s="132"/>
      <c r="F50" s="132"/>
      <c r="G50" s="132"/>
      <c r="H50" s="132"/>
      <c r="I50" s="132"/>
      <c r="J50" s="132"/>
      <c r="K50" s="132"/>
      <c r="L50" s="132"/>
      <c r="M50" s="132"/>
      <c r="N50" s="132"/>
      <c r="O50" s="132"/>
      <c r="P50" s="132"/>
      <c r="Q50" s="132"/>
      <c r="R50" s="132"/>
      <c r="S50" s="132"/>
      <c r="T50" s="132"/>
      <c r="U50" s="132"/>
      <c r="V50" s="132"/>
      <c r="W50" s="132"/>
      <c r="X50" s="132"/>
    </row>
    <row r="51" spans="1:24" x14ac:dyDescent="0.4">
      <c r="A51" s="132"/>
      <c r="B51" s="132"/>
      <c r="C51" s="132"/>
      <c r="D51" s="132"/>
      <c r="E51" s="132"/>
      <c r="F51" s="132"/>
      <c r="G51" s="132"/>
      <c r="H51" s="132"/>
      <c r="I51" s="132"/>
      <c r="J51" s="132"/>
      <c r="K51" s="132"/>
      <c r="L51" s="132"/>
      <c r="M51" s="132"/>
      <c r="N51" s="132"/>
      <c r="O51" s="132"/>
      <c r="P51" s="132"/>
      <c r="Q51" s="132"/>
      <c r="R51" s="132"/>
      <c r="S51" s="132"/>
      <c r="T51" s="132"/>
      <c r="U51" s="132"/>
      <c r="V51" s="132"/>
      <c r="W51" s="132"/>
      <c r="X51" s="132"/>
    </row>
    <row r="52" spans="1:24" x14ac:dyDescent="0.4">
      <c r="A52" s="132"/>
      <c r="B52" s="132"/>
      <c r="C52" s="132"/>
      <c r="D52" s="132"/>
      <c r="E52" s="132"/>
      <c r="F52" s="132"/>
      <c r="G52" s="132"/>
      <c r="H52" s="132"/>
      <c r="I52" s="132"/>
      <c r="J52" s="132"/>
      <c r="K52" s="132"/>
      <c r="L52" s="132"/>
      <c r="M52" s="132"/>
      <c r="N52" s="132"/>
      <c r="O52" s="132"/>
      <c r="P52" s="132"/>
      <c r="Q52" s="132"/>
      <c r="R52" s="132"/>
      <c r="S52" s="132"/>
      <c r="T52" s="132"/>
      <c r="U52" s="132"/>
      <c r="V52" s="132"/>
      <c r="W52" s="132"/>
      <c r="X52" s="132"/>
    </row>
  </sheetData>
  <sheetProtection algorithmName="SHA-512" hashValue="o0w9d7KOUz5cjB1f/knpYzZflL8Mpsgd7dHcHCDxvR0S1QdenA2n6zY1hEKKIf1sYfKzLAGE/XGAjy0qb3o6mA==" saltValue="KkwD3anTNtvIRQwAjyFeNA==" spinCount="100000" sheet="1" formatCells="0" formatColumns="0" formatRows="0"/>
  <mergeCells count="156">
    <mergeCell ref="P29:P31"/>
    <mergeCell ref="Q30:T31"/>
    <mergeCell ref="U30:X31"/>
    <mergeCell ref="A32:E34"/>
    <mergeCell ref="F32:F34"/>
    <mergeCell ref="G33:J34"/>
    <mergeCell ref="K32:K34"/>
    <mergeCell ref="L33:O34"/>
    <mergeCell ref="P32:P34"/>
    <mergeCell ref="Q33:T34"/>
    <mergeCell ref="U33:X34"/>
    <mergeCell ref="G29:J29"/>
    <mergeCell ref="L29:O29"/>
    <mergeCell ref="A29:E31"/>
    <mergeCell ref="F29:F31"/>
    <mergeCell ref="G30:J31"/>
    <mergeCell ref="K29:K31"/>
    <mergeCell ref="L30:O31"/>
    <mergeCell ref="O35:R35"/>
    <mergeCell ref="A46:E49"/>
    <mergeCell ref="F46:F47"/>
    <mergeCell ref="J46:M46"/>
    <mergeCell ref="T46:W46"/>
    <mergeCell ref="G47:I47"/>
    <mergeCell ref="J47:M47"/>
    <mergeCell ref="O47:R47"/>
    <mergeCell ref="T47:W47"/>
    <mergeCell ref="F48:O49"/>
    <mergeCell ref="P48:P49"/>
    <mergeCell ref="Q48:T48"/>
    <mergeCell ref="Q49:T49"/>
    <mergeCell ref="O46:R46"/>
    <mergeCell ref="U48:X48"/>
    <mergeCell ref="U49:X49"/>
    <mergeCell ref="A43:E45"/>
    <mergeCell ref="F43:F45"/>
    <mergeCell ref="G44:J45"/>
    <mergeCell ref="K43:K45"/>
    <mergeCell ref="L44:O45"/>
    <mergeCell ref="P43:P45"/>
    <mergeCell ref="Q44:T45"/>
    <mergeCell ref="A50:X50"/>
    <mergeCell ref="J35:M35"/>
    <mergeCell ref="T35:W35"/>
    <mergeCell ref="J36:M36"/>
    <mergeCell ref="O36:R36"/>
    <mergeCell ref="T36:W36"/>
    <mergeCell ref="L43:O43"/>
    <mergeCell ref="A39:Y39"/>
    <mergeCell ref="A40:E42"/>
    <mergeCell ref="F40:F42"/>
    <mergeCell ref="G40:J40"/>
    <mergeCell ref="K40:K42"/>
    <mergeCell ref="L40:O40"/>
    <mergeCell ref="P40:P42"/>
    <mergeCell ref="G41:J42"/>
    <mergeCell ref="L41:O42"/>
    <mergeCell ref="U37:X37"/>
    <mergeCell ref="U38:X38"/>
    <mergeCell ref="A35:E38"/>
    <mergeCell ref="Q37:T37"/>
    <mergeCell ref="Q38:T38"/>
    <mergeCell ref="P37:P38"/>
    <mergeCell ref="F37:O38"/>
    <mergeCell ref="G36:I36"/>
    <mergeCell ref="A51:X51"/>
    <mergeCell ref="A52:X52"/>
    <mergeCell ref="A6:N6"/>
    <mergeCell ref="O6:T6"/>
    <mergeCell ref="U6:X6"/>
    <mergeCell ref="A11:N11"/>
    <mergeCell ref="O11:T11"/>
    <mergeCell ref="U11:X11"/>
    <mergeCell ref="F35:F36"/>
    <mergeCell ref="G43:J43"/>
    <mergeCell ref="U32:X32"/>
    <mergeCell ref="G32:J32"/>
    <mergeCell ref="Q40:T40"/>
    <mergeCell ref="Q43:T43"/>
    <mergeCell ref="U40:X40"/>
    <mergeCell ref="U41:X42"/>
    <mergeCell ref="U43:X43"/>
    <mergeCell ref="U44:X44"/>
    <mergeCell ref="Q41:T42"/>
    <mergeCell ref="A28:Y28"/>
    <mergeCell ref="Q29:T29"/>
    <mergeCell ref="U29:X29"/>
    <mergeCell ref="Q32:T32"/>
    <mergeCell ref="L32:O32"/>
    <mergeCell ref="A21:Y21"/>
    <mergeCell ref="A22:Y22"/>
    <mergeCell ref="A24:E25"/>
    <mergeCell ref="A26:E27"/>
    <mergeCell ref="F24:F25"/>
    <mergeCell ref="F26:F27"/>
    <mergeCell ref="G24:L24"/>
    <mergeCell ref="G25:L25"/>
    <mergeCell ref="G26:L26"/>
    <mergeCell ref="G27:L27"/>
    <mergeCell ref="N24:S24"/>
    <mergeCell ref="N26:S26"/>
    <mergeCell ref="N25:S25"/>
    <mergeCell ref="N27:S27"/>
    <mergeCell ref="U27:X27"/>
    <mergeCell ref="A23:Y23"/>
    <mergeCell ref="U24:X24"/>
    <mergeCell ref="U26:X26"/>
    <mergeCell ref="U25:X25"/>
    <mergeCell ref="M24:M25"/>
    <mergeCell ref="T24:T25"/>
    <mergeCell ref="M26:M27"/>
    <mergeCell ref="T26:T27"/>
    <mergeCell ref="A18:N18"/>
    <mergeCell ref="O18:T18"/>
    <mergeCell ref="U18:X18"/>
    <mergeCell ref="A19:N19"/>
    <mergeCell ref="A20:N20"/>
    <mergeCell ref="O19:T19"/>
    <mergeCell ref="O20:T20"/>
    <mergeCell ref="U19:X19"/>
    <mergeCell ref="U20:X20"/>
    <mergeCell ref="A16:Y16"/>
    <mergeCell ref="A17:N17"/>
    <mergeCell ref="O17:T17"/>
    <mergeCell ref="U5:X5"/>
    <mergeCell ref="U7:X7"/>
    <mergeCell ref="U8:X8"/>
    <mergeCell ref="U9:X9"/>
    <mergeCell ref="U10:X10"/>
    <mergeCell ref="U12:X12"/>
    <mergeCell ref="U13:X13"/>
    <mergeCell ref="U14:X14"/>
    <mergeCell ref="U17:X17"/>
    <mergeCell ref="A14:N14"/>
    <mergeCell ref="A15:Y15"/>
    <mergeCell ref="O9:T9"/>
    <mergeCell ref="O10:T10"/>
    <mergeCell ref="O12:T12"/>
    <mergeCell ref="O13:T13"/>
    <mergeCell ref="O14:T14"/>
    <mergeCell ref="A9:N9"/>
    <mergeCell ref="A10:N10"/>
    <mergeCell ref="A12:I13"/>
    <mergeCell ref="J12:N12"/>
    <mergeCell ref="J13:N13"/>
    <mergeCell ref="A1:Y1"/>
    <mergeCell ref="A2:Y2"/>
    <mergeCell ref="A3:Y3"/>
    <mergeCell ref="A4:Y4"/>
    <mergeCell ref="A5:N5"/>
    <mergeCell ref="A7:I8"/>
    <mergeCell ref="J7:N7"/>
    <mergeCell ref="J8:N8"/>
    <mergeCell ref="O5:T5"/>
    <mergeCell ref="O7:T7"/>
    <mergeCell ref="O8:T8"/>
  </mergeCells>
  <phoneticPr fontId="6"/>
  <pageMargins left="0.70866141732283472" right="0.70866141732283472" top="0.74803149606299213" bottom="0.74803149606299213" header="0.31496062992125984" footer="0.31496062992125984"/>
  <pageSetup paperSize="9" orientation="portrait" r:id="rId1"/>
  <headerFooter>
    <oddFooter>&amp;Lsf04Hh5</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05B4C-7D7D-47F8-AA91-FAEDC991FAA0}">
  <sheetPr codeName="Sheet8">
    <tabColor rgb="FFFFFF00"/>
  </sheetPr>
  <dimension ref="A1:AE33"/>
  <sheetViews>
    <sheetView showGridLines="0" view="pageBreakPreview" zoomScaleNormal="100" zoomScaleSheetLayoutView="100" workbookViewId="0">
      <selection activeCell="AA1" sqref="AA1:AF1048576"/>
    </sheetView>
  </sheetViews>
  <sheetFormatPr defaultRowHeight="15.75" x14ac:dyDescent="0.4"/>
  <cols>
    <col min="1" max="25" width="3.125" style="41" customWidth="1"/>
    <col min="26" max="26" width="9" style="41"/>
    <col min="27" max="31" width="17.625" style="41" hidden="1" customWidth="1"/>
    <col min="32" max="32" width="0" style="41" hidden="1" customWidth="1"/>
    <col min="33" max="16384" width="9" style="41"/>
  </cols>
  <sheetData>
    <row r="1" spans="1:31" x14ac:dyDescent="0.4">
      <c r="A1" s="171" t="s">
        <v>311</v>
      </c>
      <c r="B1" s="171"/>
      <c r="C1" s="171"/>
      <c r="D1" s="171"/>
      <c r="E1" s="171"/>
      <c r="F1" s="171"/>
      <c r="G1" s="171"/>
      <c r="H1" s="171"/>
      <c r="I1" s="171"/>
      <c r="J1" s="171"/>
      <c r="K1" s="171"/>
      <c r="L1" s="171"/>
      <c r="M1" s="171"/>
      <c r="N1" s="171"/>
      <c r="O1" s="171"/>
      <c r="P1" s="171"/>
      <c r="Q1" s="171"/>
      <c r="R1" s="171"/>
      <c r="S1" s="171"/>
      <c r="T1" s="171"/>
      <c r="U1" s="171"/>
      <c r="V1" s="171"/>
      <c r="W1" s="171"/>
      <c r="X1" s="171"/>
      <c r="Y1" s="171"/>
    </row>
    <row r="2" spans="1:31" x14ac:dyDescent="0.4">
      <c r="A2" s="132" t="s">
        <v>273</v>
      </c>
      <c r="B2" s="132"/>
      <c r="C2" s="132"/>
      <c r="D2" s="132"/>
      <c r="E2" s="132"/>
      <c r="F2" s="132"/>
      <c r="G2" s="132"/>
      <c r="H2" s="132"/>
      <c r="I2" s="132"/>
      <c r="J2" s="132"/>
      <c r="K2" s="132"/>
      <c r="L2" s="132"/>
      <c r="M2" s="132"/>
      <c r="N2" s="132"/>
      <c r="O2" s="132"/>
      <c r="P2" s="132"/>
      <c r="Q2" s="132"/>
      <c r="R2" s="132"/>
      <c r="S2" s="132"/>
      <c r="T2" s="132"/>
      <c r="U2" s="132"/>
      <c r="V2" s="132"/>
      <c r="W2" s="132"/>
      <c r="X2" s="132"/>
      <c r="Y2" s="132"/>
    </row>
    <row r="3" spans="1:31" ht="15.75" customHeight="1" x14ac:dyDescent="0.4">
      <c r="A3" s="36"/>
      <c r="B3" s="36"/>
      <c r="C3" s="36"/>
      <c r="D3" s="36"/>
      <c r="E3" s="36"/>
      <c r="F3" s="36"/>
      <c r="G3" s="36"/>
      <c r="H3" s="37"/>
      <c r="I3" s="37"/>
      <c r="J3" s="37"/>
      <c r="K3" s="37"/>
      <c r="L3" s="37"/>
      <c r="M3" s="37"/>
      <c r="N3" s="37"/>
      <c r="O3" s="37"/>
      <c r="P3" s="37"/>
      <c r="Q3" s="37"/>
      <c r="R3" s="37"/>
      <c r="S3" s="37"/>
      <c r="T3" s="37"/>
      <c r="U3" s="37"/>
      <c r="V3" s="37"/>
      <c r="W3" s="37"/>
      <c r="X3" s="37"/>
      <c r="Y3" s="37"/>
    </row>
    <row r="4" spans="1:31" x14ac:dyDescent="0.4">
      <c r="A4" s="329" t="s">
        <v>303</v>
      </c>
      <c r="B4" s="330"/>
      <c r="C4" s="330"/>
      <c r="D4" s="330"/>
      <c r="E4" s="330"/>
      <c r="F4" s="330"/>
      <c r="G4" s="333"/>
      <c r="H4" s="326"/>
      <c r="I4" s="310"/>
      <c r="J4" s="312" t="s">
        <v>132</v>
      </c>
      <c r="K4" s="312"/>
      <c r="L4" s="312"/>
      <c r="M4" s="312"/>
      <c r="N4" s="312"/>
      <c r="O4" s="312"/>
      <c r="P4" s="313"/>
      <c r="Q4" s="326"/>
      <c r="R4" s="310"/>
      <c r="S4" s="311" t="s">
        <v>133</v>
      </c>
      <c r="T4" s="312"/>
      <c r="U4" s="312"/>
      <c r="V4" s="312"/>
      <c r="W4" s="312"/>
      <c r="X4" s="312"/>
      <c r="Y4" s="313"/>
      <c r="AA4" s="49" t="s">
        <v>350</v>
      </c>
      <c r="AB4" s="53" t="s">
        <v>132</v>
      </c>
      <c r="AC4" s="50" t="b">
        <v>0</v>
      </c>
      <c r="AD4" s="53" t="s">
        <v>351</v>
      </c>
      <c r="AE4" s="50" t="b">
        <v>0</v>
      </c>
    </row>
    <row r="5" spans="1:31" x14ac:dyDescent="0.4">
      <c r="A5" s="334"/>
      <c r="B5" s="335"/>
      <c r="C5" s="335"/>
      <c r="D5" s="335"/>
      <c r="E5" s="335"/>
      <c r="F5" s="335"/>
      <c r="G5" s="336"/>
      <c r="H5" s="326"/>
      <c r="I5" s="310"/>
      <c r="J5" s="311" t="s">
        <v>131</v>
      </c>
      <c r="K5" s="312"/>
      <c r="L5" s="312"/>
      <c r="M5" s="312"/>
      <c r="N5" s="312"/>
      <c r="O5" s="312"/>
      <c r="P5" s="313"/>
      <c r="Q5" s="326"/>
      <c r="R5" s="310"/>
      <c r="S5" s="311" t="s">
        <v>293</v>
      </c>
      <c r="T5" s="312"/>
      <c r="U5" s="312"/>
      <c r="V5" s="312"/>
      <c r="W5" s="312"/>
      <c r="X5" s="312"/>
      <c r="Y5" s="313"/>
      <c r="AB5" s="53" t="s">
        <v>131</v>
      </c>
      <c r="AC5" s="50" t="b">
        <v>0</v>
      </c>
      <c r="AD5" s="53" t="s">
        <v>352</v>
      </c>
      <c r="AE5" s="50" t="b">
        <v>0</v>
      </c>
    </row>
    <row r="6" spans="1:31" x14ac:dyDescent="0.4">
      <c r="A6" s="334"/>
      <c r="B6" s="335"/>
      <c r="C6" s="335"/>
      <c r="D6" s="335"/>
      <c r="E6" s="335"/>
      <c r="F6" s="335"/>
      <c r="G6" s="336"/>
      <c r="H6" s="326"/>
      <c r="I6" s="310"/>
      <c r="J6" s="312" t="s">
        <v>130</v>
      </c>
      <c r="K6" s="312"/>
      <c r="L6" s="312"/>
      <c r="M6" s="312"/>
      <c r="N6" s="312"/>
      <c r="O6" s="312"/>
      <c r="P6" s="313"/>
      <c r="Q6" s="326"/>
      <c r="R6" s="310"/>
      <c r="S6" s="311" t="s">
        <v>135</v>
      </c>
      <c r="T6" s="312"/>
      <c r="U6" s="312"/>
      <c r="V6" s="312"/>
      <c r="W6" s="312"/>
      <c r="X6" s="312"/>
      <c r="Y6" s="313"/>
      <c r="AB6" s="53" t="s">
        <v>130</v>
      </c>
      <c r="AC6" s="50" t="b">
        <v>0</v>
      </c>
      <c r="AD6" s="53" t="s">
        <v>135</v>
      </c>
      <c r="AE6" s="50" t="b">
        <v>0</v>
      </c>
    </row>
    <row r="7" spans="1:31" ht="37.5" customHeight="1" x14ac:dyDescent="0.4">
      <c r="A7" s="353" t="s">
        <v>261</v>
      </c>
      <c r="B7" s="309"/>
      <c r="C7" s="309"/>
      <c r="D7" s="309"/>
      <c r="E7" s="309"/>
      <c r="F7" s="309"/>
      <c r="G7" s="310"/>
      <c r="H7" s="326"/>
      <c r="I7" s="310"/>
      <c r="J7" s="312" t="s">
        <v>134</v>
      </c>
      <c r="K7" s="312"/>
      <c r="L7" s="312"/>
      <c r="M7" s="312"/>
      <c r="N7" s="312"/>
      <c r="O7" s="312"/>
      <c r="P7" s="313"/>
      <c r="Q7" s="326"/>
      <c r="R7" s="309"/>
      <c r="S7" s="311"/>
      <c r="T7" s="312"/>
      <c r="U7" s="312"/>
      <c r="V7" s="312"/>
      <c r="W7" s="312"/>
      <c r="X7" s="312"/>
      <c r="Y7" s="313"/>
      <c r="AB7" s="53" t="s">
        <v>353</v>
      </c>
      <c r="AC7" s="50" t="b">
        <v>0</v>
      </c>
      <c r="AD7" s="51"/>
      <c r="AE7" s="52"/>
    </row>
    <row r="8" spans="1:31" x14ac:dyDescent="0.4">
      <c r="A8" s="314" t="s">
        <v>270</v>
      </c>
      <c r="B8" s="315"/>
      <c r="C8" s="315"/>
      <c r="D8" s="315"/>
      <c r="E8" s="315"/>
      <c r="F8" s="315"/>
      <c r="G8" s="315"/>
      <c r="H8" s="316"/>
      <c r="I8" s="317"/>
      <c r="J8" s="320" t="s">
        <v>166</v>
      </c>
      <c r="K8" s="321"/>
      <c r="L8" s="321"/>
      <c r="M8" s="321"/>
      <c r="N8" s="321"/>
      <c r="O8" s="321"/>
      <c r="P8" s="321"/>
      <c r="Q8" s="321"/>
      <c r="R8" s="321"/>
      <c r="S8" s="321"/>
      <c r="T8" s="321"/>
      <c r="U8" s="321"/>
      <c r="V8" s="321"/>
      <c r="W8" s="321"/>
      <c r="X8" s="321"/>
      <c r="Y8" s="322"/>
      <c r="AA8" s="49" t="s">
        <v>354</v>
      </c>
      <c r="AB8" s="53" t="s">
        <v>355</v>
      </c>
      <c r="AC8" s="50" t="b">
        <v>0</v>
      </c>
    </row>
    <row r="9" spans="1:31" x14ac:dyDescent="0.4">
      <c r="A9" s="315"/>
      <c r="B9" s="315"/>
      <c r="C9" s="315"/>
      <c r="D9" s="315"/>
      <c r="E9" s="315"/>
      <c r="F9" s="315"/>
      <c r="G9" s="315"/>
      <c r="H9" s="318"/>
      <c r="I9" s="319"/>
      <c r="J9" s="323"/>
      <c r="K9" s="324"/>
      <c r="L9" s="324"/>
      <c r="M9" s="324"/>
      <c r="N9" s="324"/>
      <c r="O9" s="324"/>
      <c r="P9" s="324"/>
      <c r="Q9" s="324"/>
      <c r="R9" s="324"/>
      <c r="S9" s="324"/>
      <c r="T9" s="324"/>
      <c r="U9" s="324"/>
      <c r="V9" s="324"/>
      <c r="W9" s="324"/>
      <c r="X9" s="324"/>
      <c r="Y9" s="325"/>
      <c r="AB9" s="53" t="s">
        <v>356</v>
      </c>
      <c r="AC9" s="50" t="b">
        <v>0</v>
      </c>
    </row>
    <row r="10" spans="1:31" x14ac:dyDescent="0.4">
      <c r="A10" s="315"/>
      <c r="B10" s="315"/>
      <c r="C10" s="315"/>
      <c r="D10" s="315"/>
      <c r="E10" s="315"/>
      <c r="F10" s="315"/>
      <c r="G10" s="315"/>
      <c r="H10" s="326"/>
      <c r="I10" s="310"/>
      <c r="J10" s="311" t="s">
        <v>136</v>
      </c>
      <c r="K10" s="312"/>
      <c r="L10" s="312"/>
      <c r="M10" s="312"/>
      <c r="N10" s="312"/>
      <c r="O10" s="312"/>
      <c r="P10" s="312"/>
      <c r="Q10" s="312"/>
      <c r="R10" s="312"/>
      <c r="S10" s="312"/>
      <c r="T10" s="312"/>
      <c r="U10" s="312"/>
      <c r="V10" s="312"/>
      <c r="W10" s="312"/>
      <c r="X10" s="312"/>
      <c r="Y10" s="313"/>
      <c r="AB10" s="53" t="s">
        <v>357</v>
      </c>
      <c r="AC10" s="50" t="b">
        <v>0</v>
      </c>
    </row>
    <row r="11" spans="1:31" ht="15.75" customHeight="1" x14ac:dyDescent="0.4">
      <c r="A11" s="315"/>
      <c r="B11" s="315"/>
      <c r="C11" s="315"/>
      <c r="D11" s="315"/>
      <c r="E11" s="315"/>
      <c r="F11" s="315"/>
      <c r="G11" s="315"/>
      <c r="H11" s="326"/>
      <c r="I11" s="310"/>
      <c r="J11" s="311" t="s">
        <v>137</v>
      </c>
      <c r="K11" s="312"/>
      <c r="L11" s="312"/>
      <c r="M11" s="312"/>
      <c r="N11" s="312"/>
      <c r="O11" s="312"/>
      <c r="P11" s="312"/>
      <c r="Q11" s="312"/>
      <c r="R11" s="312"/>
      <c r="S11" s="312"/>
      <c r="T11" s="312"/>
      <c r="U11" s="312"/>
      <c r="V11" s="312"/>
      <c r="W11" s="312"/>
      <c r="X11" s="312"/>
      <c r="Y11" s="313"/>
      <c r="AB11" s="52"/>
      <c r="AC11" s="52"/>
    </row>
    <row r="12" spans="1:31" ht="15.75" customHeight="1" x14ac:dyDescent="0.4">
      <c r="A12" s="314" t="s">
        <v>271</v>
      </c>
      <c r="B12" s="315"/>
      <c r="C12" s="315"/>
      <c r="D12" s="315"/>
      <c r="E12" s="315"/>
      <c r="F12" s="315"/>
      <c r="G12" s="315"/>
      <c r="H12" s="316"/>
      <c r="I12" s="317"/>
      <c r="J12" s="329" t="s">
        <v>299</v>
      </c>
      <c r="K12" s="330"/>
      <c r="L12" s="333"/>
      <c r="M12" s="327" t="s">
        <v>295</v>
      </c>
      <c r="N12" s="329" t="s">
        <v>296</v>
      </c>
      <c r="O12" s="330"/>
      <c r="P12" s="333"/>
      <c r="Q12" s="340" t="s">
        <v>262</v>
      </c>
      <c r="R12" s="341"/>
      <c r="S12" s="341"/>
      <c r="T12" s="341"/>
      <c r="U12" s="341"/>
      <c r="V12" s="341"/>
      <c r="W12" s="341"/>
      <c r="X12" s="341"/>
      <c r="Y12" s="341"/>
      <c r="AA12" s="49" t="s">
        <v>358</v>
      </c>
      <c r="AB12" s="50" t="b">
        <v>0</v>
      </c>
    </row>
    <row r="13" spans="1:31" ht="18.75" customHeight="1" x14ac:dyDescent="0.4">
      <c r="A13" s="314"/>
      <c r="B13" s="315"/>
      <c r="C13" s="315"/>
      <c r="D13" s="315"/>
      <c r="E13" s="315"/>
      <c r="F13" s="315"/>
      <c r="G13" s="315"/>
      <c r="H13" s="338"/>
      <c r="I13" s="339"/>
      <c r="J13" s="334"/>
      <c r="K13" s="335"/>
      <c r="L13" s="336"/>
      <c r="M13" s="328"/>
      <c r="N13" s="331"/>
      <c r="O13" s="332"/>
      <c r="P13" s="337"/>
      <c r="Q13" s="342"/>
      <c r="R13" s="343"/>
      <c r="S13" s="343"/>
      <c r="T13" s="343"/>
      <c r="U13" s="343"/>
      <c r="V13" s="343"/>
      <c r="W13" s="343"/>
      <c r="X13" s="343"/>
      <c r="Y13" s="344"/>
      <c r="AA13" s="49" t="s">
        <v>359</v>
      </c>
      <c r="AB13" s="50" t="b">
        <v>0</v>
      </c>
    </row>
    <row r="14" spans="1:31" ht="18.75" customHeight="1" x14ac:dyDescent="0.4">
      <c r="A14" s="314"/>
      <c r="B14" s="315"/>
      <c r="C14" s="315"/>
      <c r="D14" s="315"/>
      <c r="E14" s="315"/>
      <c r="F14" s="315"/>
      <c r="G14" s="315"/>
      <c r="H14" s="338"/>
      <c r="I14" s="339"/>
      <c r="J14" s="334"/>
      <c r="K14" s="335"/>
      <c r="L14" s="336"/>
      <c r="M14" s="327" t="s">
        <v>295</v>
      </c>
      <c r="N14" s="329" t="s">
        <v>304</v>
      </c>
      <c r="O14" s="330"/>
      <c r="P14" s="330"/>
      <c r="Q14" s="345"/>
      <c r="R14" s="346"/>
      <c r="S14" s="347" t="s">
        <v>297</v>
      </c>
      <c r="T14" s="348"/>
      <c r="U14" s="348"/>
      <c r="V14" s="348"/>
      <c r="W14" s="348"/>
      <c r="X14" s="348"/>
      <c r="Y14" s="349"/>
      <c r="AA14" s="49" t="s">
        <v>360</v>
      </c>
      <c r="AB14" s="50" t="b">
        <v>0</v>
      </c>
    </row>
    <row r="15" spans="1:31" ht="18.75" customHeight="1" x14ac:dyDescent="0.4">
      <c r="A15" s="314"/>
      <c r="B15" s="315"/>
      <c r="C15" s="315"/>
      <c r="D15" s="315"/>
      <c r="E15" s="315"/>
      <c r="F15" s="315"/>
      <c r="G15" s="315"/>
      <c r="H15" s="318"/>
      <c r="I15" s="319"/>
      <c r="J15" s="331"/>
      <c r="K15" s="332"/>
      <c r="L15" s="337"/>
      <c r="M15" s="328"/>
      <c r="N15" s="331"/>
      <c r="O15" s="332"/>
      <c r="P15" s="332"/>
      <c r="Q15" s="345"/>
      <c r="R15" s="346"/>
      <c r="S15" s="350" t="s">
        <v>298</v>
      </c>
      <c r="T15" s="351"/>
      <c r="U15" s="351"/>
      <c r="V15" s="351"/>
      <c r="W15" s="351"/>
      <c r="X15" s="351"/>
      <c r="Y15" s="352"/>
    </row>
    <row r="16" spans="1:31" ht="15.75" customHeight="1" x14ac:dyDescent="0.4">
      <c r="A16" s="314"/>
      <c r="B16" s="315"/>
      <c r="C16" s="315"/>
      <c r="D16" s="315"/>
      <c r="E16" s="315"/>
      <c r="F16" s="315"/>
      <c r="G16" s="315"/>
      <c r="H16" s="316"/>
      <c r="I16" s="317"/>
      <c r="J16" s="320" t="s">
        <v>294</v>
      </c>
      <c r="K16" s="321"/>
      <c r="L16" s="321"/>
      <c r="M16" s="321"/>
      <c r="N16" s="321"/>
      <c r="O16" s="321"/>
      <c r="P16" s="321"/>
      <c r="Q16" s="321"/>
      <c r="R16" s="321"/>
      <c r="S16" s="321"/>
      <c r="T16" s="321"/>
      <c r="U16" s="321"/>
      <c r="V16" s="321"/>
      <c r="W16" s="321"/>
      <c r="X16" s="321"/>
      <c r="Y16" s="322"/>
      <c r="AA16" s="49" t="s">
        <v>361</v>
      </c>
      <c r="AB16" s="50" t="b">
        <v>0</v>
      </c>
    </row>
    <row r="17" spans="1:29" x14ac:dyDescent="0.4">
      <c r="A17" s="315"/>
      <c r="B17" s="315"/>
      <c r="C17" s="315"/>
      <c r="D17" s="315"/>
      <c r="E17" s="315"/>
      <c r="F17" s="315"/>
      <c r="G17" s="315"/>
      <c r="H17" s="318"/>
      <c r="I17" s="319"/>
      <c r="J17" s="323"/>
      <c r="K17" s="324"/>
      <c r="L17" s="324"/>
      <c r="M17" s="324"/>
      <c r="N17" s="324"/>
      <c r="O17" s="324"/>
      <c r="P17" s="324"/>
      <c r="Q17" s="324"/>
      <c r="R17" s="324"/>
      <c r="S17" s="324"/>
      <c r="T17" s="324"/>
      <c r="U17" s="324"/>
      <c r="V17" s="324"/>
      <c r="W17" s="324"/>
      <c r="X17" s="324"/>
      <c r="Y17" s="325"/>
    </row>
    <row r="18" spans="1:29" ht="15.75" customHeight="1" x14ac:dyDescent="0.4">
      <c r="A18" s="329" t="s">
        <v>272</v>
      </c>
      <c r="B18" s="330"/>
      <c r="C18" s="330"/>
      <c r="D18" s="330"/>
      <c r="E18" s="330"/>
      <c r="F18" s="330"/>
      <c r="G18" s="333"/>
      <c r="H18" s="309"/>
      <c r="I18" s="310"/>
      <c r="J18" s="311" t="s">
        <v>219</v>
      </c>
      <c r="K18" s="312"/>
      <c r="L18" s="312"/>
      <c r="M18" s="312"/>
      <c r="N18" s="312"/>
      <c r="O18" s="312"/>
      <c r="P18" s="312"/>
      <c r="Q18" s="312"/>
      <c r="R18" s="312"/>
      <c r="S18" s="312"/>
      <c r="T18" s="312"/>
      <c r="U18" s="312"/>
      <c r="V18" s="312"/>
      <c r="W18" s="312"/>
      <c r="X18" s="312"/>
      <c r="Y18" s="313"/>
      <c r="AA18" s="49" t="s">
        <v>362</v>
      </c>
      <c r="AB18" s="50" t="b">
        <v>0</v>
      </c>
      <c r="AC18" s="42"/>
    </row>
    <row r="19" spans="1:29" x14ac:dyDescent="0.4">
      <c r="A19" s="334"/>
      <c r="B19" s="335"/>
      <c r="C19" s="335"/>
      <c r="D19" s="335"/>
      <c r="E19" s="335"/>
      <c r="F19" s="335"/>
      <c r="G19" s="336"/>
      <c r="H19" s="309"/>
      <c r="I19" s="310"/>
      <c r="J19" s="311" t="s">
        <v>138</v>
      </c>
      <c r="K19" s="312"/>
      <c r="L19" s="312"/>
      <c r="M19" s="312"/>
      <c r="N19" s="312"/>
      <c r="O19" s="312"/>
      <c r="P19" s="312"/>
      <c r="Q19" s="312"/>
      <c r="R19" s="312"/>
      <c r="S19" s="312"/>
      <c r="T19" s="312"/>
      <c r="U19" s="312"/>
      <c r="V19" s="312"/>
      <c r="W19" s="312"/>
      <c r="X19" s="312"/>
      <c r="Y19" s="313"/>
      <c r="AA19" s="49" t="s">
        <v>138</v>
      </c>
      <c r="AB19" s="50" t="b">
        <v>0</v>
      </c>
    </row>
    <row r="20" spans="1:29" x14ac:dyDescent="0.4">
      <c r="A20" s="334"/>
      <c r="B20" s="335"/>
      <c r="C20" s="335"/>
      <c r="D20" s="335"/>
      <c r="E20" s="335"/>
      <c r="F20" s="335"/>
      <c r="G20" s="336"/>
      <c r="H20" s="309"/>
      <c r="I20" s="310"/>
      <c r="J20" s="311" t="s">
        <v>139</v>
      </c>
      <c r="K20" s="312"/>
      <c r="L20" s="312"/>
      <c r="M20" s="312"/>
      <c r="N20" s="312"/>
      <c r="O20" s="312"/>
      <c r="P20" s="312"/>
      <c r="Q20" s="312"/>
      <c r="R20" s="312"/>
      <c r="S20" s="312"/>
      <c r="T20" s="312"/>
      <c r="U20" s="312"/>
      <c r="V20" s="312"/>
      <c r="W20" s="312"/>
      <c r="X20" s="312"/>
      <c r="Y20" s="313"/>
      <c r="AA20" s="49" t="s">
        <v>363</v>
      </c>
      <c r="AB20" s="50" t="b">
        <v>0</v>
      </c>
    </row>
    <row r="21" spans="1:29" x14ac:dyDescent="0.4">
      <c r="A21" s="334"/>
      <c r="B21" s="335"/>
      <c r="C21" s="335"/>
      <c r="D21" s="335"/>
      <c r="E21" s="335"/>
      <c r="F21" s="335"/>
      <c r="G21" s="336"/>
      <c r="H21" s="309"/>
      <c r="I21" s="310"/>
      <c r="J21" s="311" t="s">
        <v>140</v>
      </c>
      <c r="K21" s="312"/>
      <c r="L21" s="312"/>
      <c r="M21" s="312"/>
      <c r="N21" s="312"/>
      <c r="O21" s="312"/>
      <c r="P21" s="312"/>
      <c r="Q21" s="312"/>
      <c r="R21" s="312"/>
      <c r="S21" s="312"/>
      <c r="T21" s="312"/>
      <c r="U21" s="312"/>
      <c r="V21" s="312"/>
      <c r="W21" s="312"/>
      <c r="X21" s="312"/>
      <c r="Y21" s="313"/>
      <c r="AA21" s="49" t="s">
        <v>364</v>
      </c>
      <c r="AB21" s="50" t="b">
        <v>0</v>
      </c>
    </row>
    <row r="22" spans="1:29" x14ac:dyDescent="0.4">
      <c r="A22" s="334"/>
      <c r="B22" s="335"/>
      <c r="C22" s="335"/>
      <c r="D22" s="335"/>
      <c r="E22" s="335"/>
      <c r="F22" s="335"/>
      <c r="G22" s="336"/>
      <c r="H22" s="309"/>
      <c r="I22" s="310"/>
      <c r="J22" s="311" t="s">
        <v>141</v>
      </c>
      <c r="K22" s="312"/>
      <c r="L22" s="312"/>
      <c r="M22" s="312"/>
      <c r="N22" s="312"/>
      <c r="O22" s="312"/>
      <c r="P22" s="312"/>
      <c r="Q22" s="312"/>
      <c r="R22" s="312"/>
      <c r="S22" s="312"/>
      <c r="T22" s="312"/>
      <c r="U22" s="312"/>
      <c r="V22" s="312"/>
      <c r="W22" s="312"/>
      <c r="X22" s="312"/>
      <c r="Y22" s="313"/>
      <c r="AA22" s="49" t="s">
        <v>365</v>
      </c>
      <c r="AB22" s="50" t="b">
        <v>0</v>
      </c>
    </row>
    <row r="23" spans="1:29" x14ac:dyDescent="0.4">
      <c r="A23" s="334"/>
      <c r="B23" s="335"/>
      <c r="C23" s="335"/>
      <c r="D23" s="335"/>
      <c r="E23" s="335"/>
      <c r="F23" s="335"/>
      <c r="G23" s="336"/>
      <c r="H23" s="309"/>
      <c r="I23" s="310"/>
      <c r="J23" s="311" t="s">
        <v>142</v>
      </c>
      <c r="K23" s="312"/>
      <c r="L23" s="312"/>
      <c r="M23" s="312"/>
      <c r="N23" s="312"/>
      <c r="O23" s="312"/>
      <c r="P23" s="312"/>
      <c r="Q23" s="312"/>
      <c r="R23" s="312"/>
      <c r="S23" s="312"/>
      <c r="T23" s="312"/>
      <c r="U23" s="312"/>
      <c r="V23" s="312"/>
      <c r="W23" s="312"/>
      <c r="X23" s="312"/>
      <c r="Y23" s="313"/>
      <c r="AA23" s="49" t="s">
        <v>366</v>
      </c>
      <c r="AB23" s="50" t="b">
        <v>0</v>
      </c>
    </row>
    <row r="24" spans="1:29" x14ac:dyDescent="0.4">
      <c r="A24" s="334"/>
      <c r="B24" s="335"/>
      <c r="C24" s="335"/>
      <c r="D24" s="335"/>
      <c r="E24" s="335"/>
      <c r="F24" s="335"/>
      <c r="G24" s="336"/>
      <c r="H24" s="309"/>
      <c r="I24" s="310"/>
      <c r="J24" s="311" t="s">
        <v>143</v>
      </c>
      <c r="K24" s="312"/>
      <c r="L24" s="312"/>
      <c r="M24" s="312"/>
      <c r="N24" s="312"/>
      <c r="O24" s="312"/>
      <c r="P24" s="312"/>
      <c r="Q24" s="312"/>
      <c r="R24" s="312"/>
      <c r="S24" s="312"/>
      <c r="T24" s="312"/>
      <c r="U24" s="312"/>
      <c r="V24" s="312"/>
      <c r="W24" s="312"/>
      <c r="X24" s="312"/>
      <c r="Y24" s="313"/>
      <c r="AA24" s="49" t="s">
        <v>367</v>
      </c>
      <c r="AB24" s="50" t="b">
        <v>0</v>
      </c>
    </row>
    <row r="25" spans="1:29" x14ac:dyDescent="0.4">
      <c r="A25" s="334"/>
      <c r="B25" s="335"/>
      <c r="C25" s="335"/>
      <c r="D25" s="335"/>
      <c r="E25" s="335"/>
      <c r="F25" s="335"/>
      <c r="G25" s="336"/>
      <c r="H25" s="309"/>
      <c r="I25" s="310"/>
      <c r="J25" s="311" t="s">
        <v>144</v>
      </c>
      <c r="K25" s="312"/>
      <c r="L25" s="312"/>
      <c r="M25" s="312"/>
      <c r="N25" s="312"/>
      <c r="O25" s="312"/>
      <c r="P25" s="312"/>
      <c r="Q25" s="312"/>
      <c r="R25" s="312"/>
      <c r="S25" s="312"/>
      <c r="T25" s="312"/>
      <c r="U25" s="312"/>
      <c r="V25" s="312"/>
      <c r="W25" s="312"/>
      <c r="X25" s="312"/>
      <c r="Y25" s="313"/>
      <c r="AA25" s="49" t="s">
        <v>368</v>
      </c>
      <c r="AB25" s="50" t="b">
        <v>0</v>
      </c>
    </row>
    <row r="26" spans="1:29" x14ac:dyDescent="0.4">
      <c r="A26" s="331"/>
      <c r="B26" s="332"/>
      <c r="C26" s="332"/>
      <c r="D26" s="332"/>
      <c r="E26" s="332"/>
      <c r="F26" s="332"/>
      <c r="G26" s="337"/>
      <c r="H26" s="345"/>
      <c r="I26" s="346"/>
      <c r="J26" s="354" t="s">
        <v>333</v>
      </c>
      <c r="K26" s="348"/>
      <c r="L26" s="348"/>
      <c r="M26" s="348"/>
      <c r="N26" s="348"/>
      <c r="O26" s="348"/>
      <c r="P26" s="348"/>
      <c r="Q26" s="348"/>
      <c r="R26" s="348"/>
      <c r="S26" s="348"/>
      <c r="T26" s="348"/>
      <c r="U26" s="348"/>
      <c r="V26" s="348"/>
      <c r="W26" s="348"/>
      <c r="X26" s="348"/>
      <c r="Y26" s="349"/>
      <c r="AA26" s="49" t="s">
        <v>159</v>
      </c>
      <c r="AB26" s="50" t="b">
        <v>0</v>
      </c>
    </row>
    <row r="28" spans="1:29" x14ac:dyDescent="0.4">
      <c r="A28" s="306" t="s">
        <v>322</v>
      </c>
      <c r="B28" s="305"/>
      <c r="C28" s="305"/>
      <c r="D28" s="305"/>
      <c r="E28" s="305"/>
      <c r="F28" s="305"/>
      <c r="G28" s="305" t="s">
        <v>312</v>
      </c>
      <c r="H28" s="305"/>
      <c r="I28" s="305"/>
      <c r="J28" s="307"/>
      <c r="K28" s="307"/>
      <c r="L28" s="307"/>
      <c r="M28" s="307"/>
      <c r="N28" s="307"/>
      <c r="O28" s="307"/>
      <c r="P28" s="307"/>
      <c r="Q28" s="307"/>
      <c r="R28" s="307"/>
      <c r="S28" s="307"/>
      <c r="T28" s="307"/>
      <c r="U28" s="307"/>
      <c r="V28" s="307"/>
      <c r="W28" s="307"/>
      <c r="X28" s="307"/>
      <c r="Y28" s="307"/>
    </row>
    <row r="29" spans="1:29" x14ac:dyDescent="0.4">
      <c r="A29" s="305"/>
      <c r="B29" s="305"/>
      <c r="C29" s="305"/>
      <c r="D29" s="305"/>
      <c r="E29" s="305"/>
      <c r="F29" s="305"/>
      <c r="G29" s="305" t="s">
        <v>313</v>
      </c>
      <c r="H29" s="305"/>
      <c r="I29" s="305"/>
      <c r="J29" s="308"/>
      <c r="K29" s="308"/>
      <c r="L29" s="308"/>
      <c r="M29" s="308"/>
      <c r="N29" s="308"/>
      <c r="O29" s="308"/>
      <c r="P29" s="308"/>
      <c r="Q29" s="308"/>
      <c r="R29" s="308"/>
      <c r="S29" s="308"/>
      <c r="T29" s="308"/>
      <c r="U29" s="308"/>
      <c r="V29" s="308"/>
      <c r="W29" s="308"/>
      <c r="X29" s="308"/>
      <c r="Y29" s="308"/>
    </row>
    <row r="30" spans="1:29" x14ac:dyDescent="0.4">
      <c r="A30" s="357" t="s">
        <v>323</v>
      </c>
      <c r="B30" s="357"/>
      <c r="C30" s="357"/>
      <c r="D30" s="357"/>
      <c r="E30" s="357"/>
      <c r="F30" s="357"/>
      <c r="G30" s="357"/>
      <c r="H30" s="357"/>
      <c r="I30" s="357"/>
      <c r="J30" s="357"/>
      <c r="K30" s="357"/>
      <c r="L30" s="357"/>
      <c r="M30" s="357"/>
      <c r="N30" s="357"/>
      <c r="O30" s="357"/>
      <c r="P30" s="357"/>
      <c r="Q30" s="357"/>
      <c r="R30" s="357"/>
      <c r="S30" s="357"/>
      <c r="T30" s="357"/>
      <c r="U30" s="357"/>
      <c r="V30" s="357"/>
      <c r="W30" s="357"/>
      <c r="X30" s="357"/>
      <c r="Y30" s="357"/>
    </row>
    <row r="31" spans="1:29" x14ac:dyDescent="0.4">
      <c r="A31" s="362"/>
      <c r="B31" s="362"/>
      <c r="C31" s="362"/>
      <c r="D31" s="362"/>
      <c r="E31" s="362"/>
      <c r="F31" s="362"/>
      <c r="G31" s="362"/>
      <c r="H31" s="362"/>
      <c r="I31" s="362"/>
      <c r="J31" s="362"/>
      <c r="K31" s="362"/>
      <c r="L31" s="362"/>
      <c r="M31" s="362"/>
      <c r="N31" s="362"/>
      <c r="O31" s="362"/>
      <c r="P31" s="362"/>
      <c r="Q31" s="362"/>
      <c r="R31" s="362"/>
      <c r="S31" s="362"/>
      <c r="T31" s="362"/>
      <c r="U31" s="362"/>
      <c r="V31" s="362"/>
      <c r="W31" s="362"/>
      <c r="X31" s="362"/>
      <c r="Y31" s="362"/>
    </row>
    <row r="32" spans="1:29" x14ac:dyDescent="0.4">
      <c r="A32" s="358" t="s">
        <v>324</v>
      </c>
      <c r="B32" s="359"/>
      <c r="C32" s="359"/>
      <c r="D32" s="359"/>
      <c r="E32" s="359"/>
      <c r="F32" s="346"/>
      <c r="G32" s="360" t="s">
        <v>325</v>
      </c>
      <c r="H32" s="361"/>
      <c r="I32" s="345"/>
      <c r="J32" s="346"/>
      <c r="K32" s="360" t="s">
        <v>326</v>
      </c>
      <c r="L32" s="361"/>
    </row>
    <row r="33" spans="1:25" x14ac:dyDescent="0.4">
      <c r="A33" s="355" t="s">
        <v>327</v>
      </c>
      <c r="B33" s="356"/>
      <c r="C33" s="356"/>
      <c r="D33" s="356"/>
      <c r="E33" s="356"/>
      <c r="F33" s="356"/>
      <c r="G33" s="356"/>
      <c r="H33" s="356"/>
      <c r="I33" s="356"/>
      <c r="J33" s="356"/>
      <c r="K33" s="356"/>
      <c r="L33" s="356"/>
      <c r="M33" s="356"/>
      <c r="N33" s="356"/>
      <c r="O33" s="356"/>
      <c r="P33" s="356"/>
      <c r="Q33" s="356"/>
      <c r="R33" s="356"/>
      <c r="S33" s="356"/>
      <c r="T33" s="356"/>
      <c r="U33" s="356"/>
      <c r="V33" s="356"/>
      <c r="W33" s="356"/>
      <c r="X33" s="356"/>
      <c r="Y33" s="356"/>
    </row>
  </sheetData>
  <sheetProtection algorithmName="SHA-512" hashValue="NwJlpFX60oav6a3VP3NMyYAutIeGlKdvqYlwQp/SuSC69st+tOpsNd5wUjIbzV7e/8+di/oUSqNnKqgjzNx8nQ==" saltValue="NhhSxPq2V/OY5buInj2nRQ==" spinCount="100000" sheet="1" formatCells="0" formatColumns="0" formatRows="0"/>
  <mergeCells count="73">
    <mergeCell ref="A18:G26"/>
    <mergeCell ref="H26:I26"/>
    <mergeCell ref="J26:Y26"/>
    <mergeCell ref="A33:Y33"/>
    <mergeCell ref="A30:Y30"/>
    <mergeCell ref="A32:F32"/>
    <mergeCell ref="G32:H32"/>
    <mergeCell ref="I32:J32"/>
    <mergeCell ref="K32:L32"/>
    <mergeCell ref="A31:Y31"/>
    <mergeCell ref="J20:Y20"/>
    <mergeCell ref="H25:I25"/>
    <mergeCell ref="J25:Y25"/>
    <mergeCell ref="H21:I21"/>
    <mergeCell ref="J21:Y21"/>
    <mergeCell ref="H22:I22"/>
    <mergeCell ref="A1:Y1"/>
    <mergeCell ref="A4:G6"/>
    <mergeCell ref="H4:I4"/>
    <mergeCell ref="J4:P4"/>
    <mergeCell ref="Q4:R4"/>
    <mergeCell ref="S4:Y4"/>
    <mergeCell ref="H5:I5"/>
    <mergeCell ref="J5:P5"/>
    <mergeCell ref="Q5:R5"/>
    <mergeCell ref="S5:Y5"/>
    <mergeCell ref="H6:I6"/>
    <mergeCell ref="J6:P6"/>
    <mergeCell ref="Q6:R6"/>
    <mergeCell ref="S6:Y6"/>
    <mergeCell ref="A2:Y2"/>
    <mergeCell ref="A7:G7"/>
    <mergeCell ref="H7:I7"/>
    <mergeCell ref="J7:P7"/>
    <mergeCell ref="Q7:R7"/>
    <mergeCell ref="S7:Y7"/>
    <mergeCell ref="A12:G17"/>
    <mergeCell ref="H16:I17"/>
    <mergeCell ref="M14:M15"/>
    <mergeCell ref="N14:P15"/>
    <mergeCell ref="J12:L15"/>
    <mergeCell ref="H12:I15"/>
    <mergeCell ref="M12:M13"/>
    <mergeCell ref="N12:P13"/>
    <mergeCell ref="J16:Y17"/>
    <mergeCell ref="Q12:Y12"/>
    <mergeCell ref="Q13:Y13"/>
    <mergeCell ref="Q14:R14"/>
    <mergeCell ref="Q15:R15"/>
    <mergeCell ref="S14:Y14"/>
    <mergeCell ref="S15:Y15"/>
    <mergeCell ref="A8:G11"/>
    <mergeCell ref="H8:I9"/>
    <mergeCell ref="J8:Y9"/>
    <mergeCell ref="H10:I10"/>
    <mergeCell ref="J10:Y10"/>
    <mergeCell ref="H11:I11"/>
    <mergeCell ref="J11:Y11"/>
    <mergeCell ref="J22:Y22"/>
    <mergeCell ref="H23:I23"/>
    <mergeCell ref="J23:Y23"/>
    <mergeCell ref="H24:I24"/>
    <mergeCell ref="J24:Y24"/>
    <mergeCell ref="H18:I18"/>
    <mergeCell ref="J18:Y18"/>
    <mergeCell ref="H19:I19"/>
    <mergeCell ref="J19:Y19"/>
    <mergeCell ref="H20:I20"/>
    <mergeCell ref="G29:I29"/>
    <mergeCell ref="G28:I28"/>
    <mergeCell ref="A28:F29"/>
    <mergeCell ref="J28:Y28"/>
    <mergeCell ref="J29:Y29"/>
  </mergeCells>
  <phoneticPr fontId="6"/>
  <pageMargins left="0.70866141732283472" right="0.70866141732283472" top="0.74803149606299213" bottom="0.74803149606299213" header="0.31496062992125984" footer="0.31496062992125984"/>
  <pageSetup paperSize="9" orientation="portrait" r:id="rId1"/>
  <headerFooter>
    <oddFooter>&amp;Lsf04Hh5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1">
              <controlPr defaultSize="0" autoFill="0" autoLine="0" autoPict="0">
                <anchor moveWithCells="1">
                  <from>
                    <xdr:col>16</xdr:col>
                    <xdr:colOff>133350</xdr:colOff>
                    <xdr:row>2</xdr:row>
                    <xdr:rowOff>171450</xdr:rowOff>
                  </from>
                  <to>
                    <xdr:col>17</xdr:col>
                    <xdr:colOff>152400</xdr:colOff>
                    <xdr:row>4</xdr:row>
                    <xdr:rowOff>28575</xdr:rowOff>
                  </to>
                </anchor>
              </controlPr>
            </control>
          </mc:Choice>
        </mc:AlternateContent>
        <mc:AlternateContent xmlns:mc="http://schemas.openxmlformats.org/markup-compatibility/2006">
          <mc:Choice Requires="x14">
            <control shapeId="81922" r:id="rId5" name="Check Box 2">
              <controlPr defaultSize="0" autoFill="0" autoLine="0" autoPict="0">
                <anchor moveWithCells="1">
                  <from>
                    <xdr:col>16</xdr:col>
                    <xdr:colOff>133350</xdr:colOff>
                    <xdr:row>3</xdr:row>
                    <xdr:rowOff>171450</xdr:rowOff>
                  </from>
                  <to>
                    <xdr:col>17</xdr:col>
                    <xdr:colOff>152400</xdr:colOff>
                    <xdr:row>5</xdr:row>
                    <xdr:rowOff>28575</xdr:rowOff>
                  </to>
                </anchor>
              </controlPr>
            </control>
          </mc:Choice>
        </mc:AlternateContent>
        <mc:AlternateContent xmlns:mc="http://schemas.openxmlformats.org/markup-compatibility/2006">
          <mc:Choice Requires="x14">
            <control shapeId="81925" r:id="rId6" name="Check Box 5">
              <controlPr defaultSize="0" autoFill="0" autoLine="0" autoPict="0">
                <anchor moveWithCells="1">
                  <from>
                    <xdr:col>7</xdr:col>
                    <xdr:colOff>180975</xdr:colOff>
                    <xdr:row>2</xdr:row>
                    <xdr:rowOff>180975</xdr:rowOff>
                  </from>
                  <to>
                    <xdr:col>8</xdr:col>
                    <xdr:colOff>152400</xdr:colOff>
                    <xdr:row>4</xdr:row>
                    <xdr:rowOff>19050</xdr:rowOff>
                  </to>
                </anchor>
              </controlPr>
            </control>
          </mc:Choice>
        </mc:AlternateContent>
        <mc:AlternateContent xmlns:mc="http://schemas.openxmlformats.org/markup-compatibility/2006">
          <mc:Choice Requires="x14">
            <control shapeId="81926" r:id="rId7" name="Check Box 6">
              <controlPr defaultSize="0" autoFill="0" autoLine="0" autoPict="0">
                <anchor moveWithCells="1">
                  <from>
                    <xdr:col>7</xdr:col>
                    <xdr:colOff>180975</xdr:colOff>
                    <xdr:row>4</xdr:row>
                    <xdr:rowOff>180975</xdr:rowOff>
                  </from>
                  <to>
                    <xdr:col>8</xdr:col>
                    <xdr:colOff>152400</xdr:colOff>
                    <xdr:row>6</xdr:row>
                    <xdr:rowOff>19050</xdr:rowOff>
                  </to>
                </anchor>
              </controlPr>
            </control>
          </mc:Choice>
        </mc:AlternateContent>
        <mc:AlternateContent xmlns:mc="http://schemas.openxmlformats.org/markup-compatibility/2006">
          <mc:Choice Requires="x14">
            <control shapeId="81927" r:id="rId8" name="Check Box 7">
              <controlPr defaultSize="0" autoFill="0" autoLine="0" autoPict="0">
                <anchor moveWithCells="1">
                  <from>
                    <xdr:col>16</xdr:col>
                    <xdr:colOff>133350</xdr:colOff>
                    <xdr:row>4</xdr:row>
                    <xdr:rowOff>180975</xdr:rowOff>
                  </from>
                  <to>
                    <xdr:col>17</xdr:col>
                    <xdr:colOff>104775</xdr:colOff>
                    <xdr:row>6</xdr:row>
                    <xdr:rowOff>19050</xdr:rowOff>
                  </to>
                </anchor>
              </controlPr>
            </control>
          </mc:Choice>
        </mc:AlternateContent>
        <mc:AlternateContent xmlns:mc="http://schemas.openxmlformats.org/markup-compatibility/2006">
          <mc:Choice Requires="x14">
            <control shapeId="81928" r:id="rId9" name="Check Box 8">
              <controlPr defaultSize="0" autoFill="0" autoLine="0" autoPict="0">
                <anchor moveWithCells="1">
                  <from>
                    <xdr:col>7</xdr:col>
                    <xdr:colOff>180975</xdr:colOff>
                    <xdr:row>3</xdr:row>
                    <xdr:rowOff>180975</xdr:rowOff>
                  </from>
                  <to>
                    <xdr:col>8</xdr:col>
                    <xdr:colOff>152400</xdr:colOff>
                    <xdr:row>5</xdr:row>
                    <xdr:rowOff>19050</xdr:rowOff>
                  </to>
                </anchor>
              </controlPr>
            </control>
          </mc:Choice>
        </mc:AlternateContent>
        <mc:AlternateContent xmlns:mc="http://schemas.openxmlformats.org/markup-compatibility/2006">
          <mc:Choice Requires="x14">
            <control shapeId="81929" r:id="rId10" name="Check Box 9">
              <controlPr defaultSize="0" autoFill="0" autoLine="0" autoPict="0">
                <anchor moveWithCells="1">
                  <from>
                    <xdr:col>7</xdr:col>
                    <xdr:colOff>180975</xdr:colOff>
                    <xdr:row>6</xdr:row>
                    <xdr:rowOff>142875</xdr:rowOff>
                  </from>
                  <to>
                    <xdr:col>8</xdr:col>
                    <xdr:colOff>152400</xdr:colOff>
                    <xdr:row>6</xdr:row>
                    <xdr:rowOff>381000</xdr:rowOff>
                  </to>
                </anchor>
              </controlPr>
            </control>
          </mc:Choice>
        </mc:AlternateContent>
        <mc:AlternateContent xmlns:mc="http://schemas.openxmlformats.org/markup-compatibility/2006">
          <mc:Choice Requires="x14">
            <control shapeId="81930" r:id="rId11" name="Check Box 10">
              <controlPr defaultSize="0" autoFill="0" autoLine="0" autoPict="0">
                <anchor moveWithCells="1">
                  <from>
                    <xdr:col>7</xdr:col>
                    <xdr:colOff>180975</xdr:colOff>
                    <xdr:row>16</xdr:row>
                    <xdr:rowOff>180975</xdr:rowOff>
                  </from>
                  <to>
                    <xdr:col>8</xdr:col>
                    <xdr:colOff>152400</xdr:colOff>
                    <xdr:row>18</xdr:row>
                    <xdr:rowOff>19050</xdr:rowOff>
                  </to>
                </anchor>
              </controlPr>
            </control>
          </mc:Choice>
        </mc:AlternateContent>
        <mc:AlternateContent xmlns:mc="http://schemas.openxmlformats.org/markup-compatibility/2006">
          <mc:Choice Requires="x14">
            <control shapeId="81931" r:id="rId12" name="Check Box 11">
              <controlPr defaultSize="0" autoFill="0" autoLine="0" autoPict="0">
                <anchor moveWithCells="1">
                  <from>
                    <xdr:col>7</xdr:col>
                    <xdr:colOff>180975</xdr:colOff>
                    <xdr:row>9</xdr:row>
                    <xdr:rowOff>190500</xdr:rowOff>
                  </from>
                  <to>
                    <xdr:col>8</xdr:col>
                    <xdr:colOff>152400</xdr:colOff>
                    <xdr:row>11</xdr:row>
                    <xdr:rowOff>28575</xdr:rowOff>
                  </to>
                </anchor>
              </controlPr>
            </control>
          </mc:Choice>
        </mc:AlternateContent>
        <mc:AlternateContent xmlns:mc="http://schemas.openxmlformats.org/markup-compatibility/2006">
          <mc:Choice Requires="x14">
            <control shapeId="81932" r:id="rId13" name="Check Box 12">
              <controlPr defaultSize="0" autoFill="0" autoLine="0" autoPict="0">
                <anchor moveWithCells="1">
                  <from>
                    <xdr:col>7</xdr:col>
                    <xdr:colOff>180975</xdr:colOff>
                    <xdr:row>8</xdr:row>
                    <xdr:rowOff>180975</xdr:rowOff>
                  </from>
                  <to>
                    <xdr:col>8</xdr:col>
                    <xdr:colOff>152400</xdr:colOff>
                    <xdr:row>10</xdr:row>
                    <xdr:rowOff>19050</xdr:rowOff>
                  </to>
                </anchor>
              </controlPr>
            </control>
          </mc:Choice>
        </mc:AlternateContent>
        <mc:AlternateContent xmlns:mc="http://schemas.openxmlformats.org/markup-compatibility/2006">
          <mc:Choice Requires="x14">
            <control shapeId="81933" r:id="rId14" name="Check Box 13">
              <controlPr defaultSize="0" autoFill="0" autoLine="0" autoPict="0">
                <anchor moveWithCells="1">
                  <from>
                    <xdr:col>7</xdr:col>
                    <xdr:colOff>190500</xdr:colOff>
                    <xdr:row>7</xdr:row>
                    <xdr:rowOff>76200</xdr:rowOff>
                  </from>
                  <to>
                    <xdr:col>8</xdr:col>
                    <xdr:colOff>161925</xdr:colOff>
                    <xdr:row>8</xdr:row>
                    <xdr:rowOff>114300</xdr:rowOff>
                  </to>
                </anchor>
              </controlPr>
            </control>
          </mc:Choice>
        </mc:AlternateContent>
        <mc:AlternateContent xmlns:mc="http://schemas.openxmlformats.org/markup-compatibility/2006">
          <mc:Choice Requires="x14">
            <control shapeId="81935" r:id="rId15" name="Check Box 15">
              <controlPr defaultSize="0" autoFill="0" autoLine="0" autoPict="0">
                <anchor moveWithCells="1">
                  <from>
                    <xdr:col>7</xdr:col>
                    <xdr:colOff>180975</xdr:colOff>
                    <xdr:row>20</xdr:row>
                    <xdr:rowOff>180975</xdr:rowOff>
                  </from>
                  <to>
                    <xdr:col>8</xdr:col>
                    <xdr:colOff>152400</xdr:colOff>
                    <xdr:row>22</xdr:row>
                    <xdr:rowOff>19050</xdr:rowOff>
                  </to>
                </anchor>
              </controlPr>
            </control>
          </mc:Choice>
        </mc:AlternateContent>
        <mc:AlternateContent xmlns:mc="http://schemas.openxmlformats.org/markup-compatibility/2006">
          <mc:Choice Requires="x14">
            <control shapeId="81936" r:id="rId16" name="Check Box 16">
              <controlPr defaultSize="0" autoFill="0" autoLine="0" autoPict="0">
                <anchor moveWithCells="1">
                  <from>
                    <xdr:col>7</xdr:col>
                    <xdr:colOff>180975</xdr:colOff>
                    <xdr:row>19</xdr:row>
                    <xdr:rowOff>171450</xdr:rowOff>
                  </from>
                  <to>
                    <xdr:col>8</xdr:col>
                    <xdr:colOff>152400</xdr:colOff>
                    <xdr:row>21</xdr:row>
                    <xdr:rowOff>9525</xdr:rowOff>
                  </to>
                </anchor>
              </controlPr>
            </control>
          </mc:Choice>
        </mc:AlternateContent>
        <mc:AlternateContent xmlns:mc="http://schemas.openxmlformats.org/markup-compatibility/2006">
          <mc:Choice Requires="x14">
            <control shapeId="81937" r:id="rId17" name="Check Box 17">
              <controlPr defaultSize="0" autoFill="0" autoLine="0" autoPict="0">
                <anchor moveWithCells="1">
                  <from>
                    <xdr:col>7</xdr:col>
                    <xdr:colOff>180975</xdr:colOff>
                    <xdr:row>18</xdr:row>
                    <xdr:rowOff>180975</xdr:rowOff>
                  </from>
                  <to>
                    <xdr:col>8</xdr:col>
                    <xdr:colOff>152400</xdr:colOff>
                    <xdr:row>20</xdr:row>
                    <xdr:rowOff>19050</xdr:rowOff>
                  </to>
                </anchor>
              </controlPr>
            </control>
          </mc:Choice>
        </mc:AlternateContent>
        <mc:AlternateContent xmlns:mc="http://schemas.openxmlformats.org/markup-compatibility/2006">
          <mc:Choice Requires="x14">
            <control shapeId="81938" r:id="rId18" name="Check Box 18">
              <controlPr defaultSize="0" autoFill="0" autoLine="0" autoPict="0">
                <anchor moveWithCells="1">
                  <from>
                    <xdr:col>7</xdr:col>
                    <xdr:colOff>171450</xdr:colOff>
                    <xdr:row>17</xdr:row>
                    <xdr:rowOff>180975</xdr:rowOff>
                  </from>
                  <to>
                    <xdr:col>8</xdr:col>
                    <xdr:colOff>142875</xdr:colOff>
                    <xdr:row>19</xdr:row>
                    <xdr:rowOff>19050</xdr:rowOff>
                  </to>
                </anchor>
              </controlPr>
            </control>
          </mc:Choice>
        </mc:AlternateContent>
        <mc:AlternateContent xmlns:mc="http://schemas.openxmlformats.org/markup-compatibility/2006">
          <mc:Choice Requires="x14">
            <control shapeId="81939" r:id="rId19" name="Check Box 19">
              <controlPr defaultSize="0" autoFill="0" autoLine="0" autoPict="0">
                <anchor moveWithCells="1">
                  <from>
                    <xdr:col>7</xdr:col>
                    <xdr:colOff>171450</xdr:colOff>
                    <xdr:row>15</xdr:row>
                    <xdr:rowOff>104775</xdr:rowOff>
                  </from>
                  <to>
                    <xdr:col>8</xdr:col>
                    <xdr:colOff>142875</xdr:colOff>
                    <xdr:row>16</xdr:row>
                    <xdr:rowOff>142875</xdr:rowOff>
                  </to>
                </anchor>
              </controlPr>
            </control>
          </mc:Choice>
        </mc:AlternateContent>
        <mc:AlternateContent xmlns:mc="http://schemas.openxmlformats.org/markup-compatibility/2006">
          <mc:Choice Requires="x14">
            <control shapeId="81940" r:id="rId20" name="Check Box 20">
              <controlPr defaultSize="0" autoFill="0" autoLine="0" autoPict="0">
                <anchor moveWithCells="1">
                  <from>
                    <xdr:col>7</xdr:col>
                    <xdr:colOff>180975</xdr:colOff>
                    <xdr:row>12</xdr:row>
                    <xdr:rowOff>114300</xdr:rowOff>
                  </from>
                  <to>
                    <xdr:col>8</xdr:col>
                    <xdr:colOff>152400</xdr:colOff>
                    <xdr:row>13</xdr:row>
                    <xdr:rowOff>114300</xdr:rowOff>
                  </to>
                </anchor>
              </controlPr>
            </control>
          </mc:Choice>
        </mc:AlternateContent>
        <mc:AlternateContent xmlns:mc="http://schemas.openxmlformats.org/markup-compatibility/2006">
          <mc:Choice Requires="x14">
            <control shapeId="81942" r:id="rId21" name="Check Box 22">
              <controlPr defaultSize="0" autoFill="0" autoLine="0" autoPict="0">
                <anchor moveWithCells="1">
                  <from>
                    <xdr:col>7</xdr:col>
                    <xdr:colOff>171450</xdr:colOff>
                    <xdr:row>23</xdr:row>
                    <xdr:rowOff>180975</xdr:rowOff>
                  </from>
                  <to>
                    <xdr:col>8</xdr:col>
                    <xdr:colOff>142875</xdr:colOff>
                    <xdr:row>25</xdr:row>
                    <xdr:rowOff>19050</xdr:rowOff>
                  </to>
                </anchor>
              </controlPr>
            </control>
          </mc:Choice>
        </mc:AlternateContent>
        <mc:AlternateContent xmlns:mc="http://schemas.openxmlformats.org/markup-compatibility/2006">
          <mc:Choice Requires="x14">
            <control shapeId="81943" r:id="rId22" name="Check Box 23">
              <controlPr defaultSize="0" autoFill="0" autoLine="0" autoPict="0">
                <anchor moveWithCells="1">
                  <from>
                    <xdr:col>7</xdr:col>
                    <xdr:colOff>180975</xdr:colOff>
                    <xdr:row>22</xdr:row>
                    <xdr:rowOff>171450</xdr:rowOff>
                  </from>
                  <to>
                    <xdr:col>8</xdr:col>
                    <xdr:colOff>152400</xdr:colOff>
                    <xdr:row>24</xdr:row>
                    <xdr:rowOff>9525</xdr:rowOff>
                  </to>
                </anchor>
              </controlPr>
            </control>
          </mc:Choice>
        </mc:AlternateContent>
        <mc:AlternateContent xmlns:mc="http://schemas.openxmlformats.org/markup-compatibility/2006">
          <mc:Choice Requires="x14">
            <control shapeId="81944" r:id="rId23" name="Check Box 24">
              <controlPr defaultSize="0" autoFill="0" autoLine="0" autoPict="0">
                <anchor moveWithCells="1">
                  <from>
                    <xdr:col>7</xdr:col>
                    <xdr:colOff>171450</xdr:colOff>
                    <xdr:row>21</xdr:row>
                    <xdr:rowOff>171450</xdr:rowOff>
                  </from>
                  <to>
                    <xdr:col>8</xdr:col>
                    <xdr:colOff>142875</xdr:colOff>
                    <xdr:row>23</xdr:row>
                    <xdr:rowOff>9525</xdr:rowOff>
                  </to>
                </anchor>
              </controlPr>
            </control>
          </mc:Choice>
        </mc:AlternateContent>
        <mc:AlternateContent xmlns:mc="http://schemas.openxmlformats.org/markup-compatibility/2006">
          <mc:Choice Requires="x14">
            <control shapeId="81945" r:id="rId24" name="Check Box 25">
              <controlPr defaultSize="0" autoFill="0" autoLine="0" autoPict="0">
                <anchor moveWithCells="1">
                  <from>
                    <xdr:col>16</xdr:col>
                    <xdr:colOff>152400</xdr:colOff>
                    <xdr:row>12</xdr:row>
                    <xdr:rowOff>228600</xdr:rowOff>
                  </from>
                  <to>
                    <xdr:col>17</xdr:col>
                    <xdr:colOff>123825</xdr:colOff>
                    <xdr:row>13</xdr:row>
                    <xdr:rowOff>228600</xdr:rowOff>
                  </to>
                </anchor>
              </controlPr>
            </control>
          </mc:Choice>
        </mc:AlternateContent>
        <mc:AlternateContent xmlns:mc="http://schemas.openxmlformats.org/markup-compatibility/2006">
          <mc:Choice Requires="x14">
            <control shapeId="81946" r:id="rId25" name="Check Box 26">
              <controlPr defaultSize="0" autoFill="0" autoLine="0" autoPict="0">
                <anchor moveWithCells="1">
                  <from>
                    <xdr:col>16</xdr:col>
                    <xdr:colOff>152400</xdr:colOff>
                    <xdr:row>14</xdr:row>
                    <xdr:rowOff>9525</xdr:rowOff>
                  </from>
                  <to>
                    <xdr:col>17</xdr:col>
                    <xdr:colOff>123825</xdr:colOff>
                    <xdr:row>15</xdr:row>
                    <xdr:rowOff>9525</xdr:rowOff>
                  </to>
                </anchor>
              </controlPr>
            </control>
          </mc:Choice>
        </mc:AlternateContent>
        <mc:AlternateContent xmlns:mc="http://schemas.openxmlformats.org/markup-compatibility/2006">
          <mc:Choice Requires="x14">
            <control shapeId="81947" r:id="rId26" name="Check Box 27">
              <controlPr defaultSize="0" autoFill="0" autoLine="0" autoPict="0">
                <anchor moveWithCells="1">
                  <from>
                    <xdr:col>7</xdr:col>
                    <xdr:colOff>161925</xdr:colOff>
                    <xdr:row>24</xdr:row>
                    <xdr:rowOff>180975</xdr:rowOff>
                  </from>
                  <to>
                    <xdr:col>8</xdr:col>
                    <xdr:colOff>161925</xdr:colOff>
                    <xdr:row>26</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FFFF00"/>
  </sheetPr>
  <dimension ref="A1:Y45"/>
  <sheetViews>
    <sheetView showGridLines="0" view="pageBreakPreview" zoomScaleNormal="115" zoomScaleSheetLayoutView="100" workbookViewId="0">
      <selection sqref="A1:F1"/>
    </sheetView>
  </sheetViews>
  <sheetFormatPr defaultColWidth="3.125" defaultRowHeight="15.75" x14ac:dyDescent="0.4"/>
  <cols>
    <col min="1" max="1" width="6.25" style="1" customWidth="1"/>
    <col min="2" max="2" width="59.375" style="1" customWidth="1"/>
    <col min="3" max="16384" width="3.125" style="1"/>
  </cols>
  <sheetData>
    <row r="1" spans="1:25" x14ac:dyDescent="0.4">
      <c r="A1" s="171" t="s">
        <v>311</v>
      </c>
      <c r="B1" s="171"/>
      <c r="C1" s="171"/>
      <c r="D1" s="171"/>
      <c r="E1" s="171"/>
      <c r="F1" s="171"/>
      <c r="G1" s="44"/>
      <c r="H1" s="44"/>
      <c r="I1" s="44"/>
      <c r="J1" s="44"/>
      <c r="K1" s="44"/>
      <c r="L1" s="44"/>
      <c r="M1" s="44"/>
      <c r="N1" s="44"/>
      <c r="O1" s="44"/>
      <c r="P1" s="44"/>
      <c r="Q1" s="44"/>
      <c r="R1" s="44"/>
      <c r="S1" s="44"/>
      <c r="T1" s="44"/>
      <c r="U1" s="44"/>
      <c r="V1" s="44"/>
      <c r="W1" s="44"/>
      <c r="X1" s="44"/>
      <c r="Y1" s="44"/>
    </row>
    <row r="2" spans="1:25" x14ac:dyDescent="0.4">
      <c r="A2" s="132" t="s">
        <v>263</v>
      </c>
      <c r="B2" s="132"/>
      <c r="C2" s="132"/>
      <c r="D2" s="132"/>
      <c r="E2" s="132"/>
      <c r="F2" s="132"/>
    </row>
    <row r="3" spans="1:25" x14ac:dyDescent="0.4">
      <c r="A3" s="132" t="s">
        <v>66</v>
      </c>
      <c r="B3" s="132"/>
      <c r="C3" s="132"/>
      <c r="D3" s="132"/>
      <c r="E3" s="132"/>
      <c r="F3" s="132"/>
    </row>
    <row r="4" spans="1:25" x14ac:dyDescent="0.4">
      <c r="A4" s="132"/>
      <c r="B4" s="132"/>
      <c r="C4" s="132"/>
      <c r="D4" s="132"/>
      <c r="E4" s="132"/>
      <c r="F4" s="132"/>
    </row>
    <row r="5" spans="1:25" x14ac:dyDescent="0.4">
      <c r="B5" s="23"/>
    </row>
    <row r="6" spans="1:25" x14ac:dyDescent="0.4">
      <c r="B6" s="23"/>
    </row>
    <row r="7" spans="1:25" x14ac:dyDescent="0.4">
      <c r="B7" s="23"/>
    </row>
    <row r="8" spans="1:25" x14ac:dyDescent="0.4">
      <c r="B8" s="23"/>
    </row>
    <row r="9" spans="1:25" x14ac:dyDescent="0.4">
      <c r="B9" s="23"/>
    </row>
    <row r="10" spans="1:25" x14ac:dyDescent="0.4">
      <c r="B10" s="23"/>
    </row>
    <row r="11" spans="1:25" x14ac:dyDescent="0.4">
      <c r="B11" s="23"/>
    </row>
    <row r="12" spans="1:25" x14ac:dyDescent="0.4">
      <c r="B12" s="23"/>
    </row>
    <row r="13" spans="1:25" x14ac:dyDescent="0.4">
      <c r="B13" s="23"/>
    </row>
    <row r="14" spans="1:25" x14ac:dyDescent="0.4">
      <c r="B14" s="23"/>
    </row>
    <row r="15" spans="1:25" x14ac:dyDescent="0.4">
      <c r="B15" s="23"/>
    </row>
    <row r="16" spans="1:25" x14ac:dyDescent="0.4">
      <c r="B16" s="23"/>
    </row>
    <row r="17" spans="1:6" x14ac:dyDescent="0.4">
      <c r="B17" s="23"/>
    </row>
    <row r="18" spans="1:6" x14ac:dyDescent="0.4">
      <c r="B18" s="23"/>
    </row>
    <row r="19" spans="1:6" x14ac:dyDescent="0.4">
      <c r="A19" s="24"/>
      <c r="B19" s="23"/>
    </row>
    <row r="20" spans="1:6" x14ac:dyDescent="0.4">
      <c r="B20" s="23"/>
    </row>
    <row r="21" spans="1:6" x14ac:dyDescent="0.4">
      <c r="B21" s="23"/>
    </row>
    <row r="22" spans="1:6" x14ac:dyDescent="0.4">
      <c r="B22" s="23"/>
    </row>
    <row r="23" spans="1:6" x14ac:dyDescent="0.4">
      <c r="B23" s="23"/>
    </row>
    <row r="24" spans="1:6" x14ac:dyDescent="0.4">
      <c r="B24" s="23"/>
    </row>
    <row r="26" spans="1:6" x14ac:dyDescent="0.4">
      <c r="A26" s="132" t="s">
        <v>67</v>
      </c>
      <c r="B26" s="132"/>
      <c r="C26" s="132"/>
      <c r="D26" s="132"/>
      <c r="E26" s="132"/>
      <c r="F26" s="132"/>
    </row>
    <row r="27" spans="1:6" x14ac:dyDescent="0.4">
      <c r="A27" s="132"/>
      <c r="B27" s="132"/>
      <c r="C27" s="132"/>
      <c r="D27" s="132"/>
      <c r="E27" s="132"/>
      <c r="F27" s="132"/>
    </row>
    <row r="28" spans="1:6" x14ac:dyDescent="0.4">
      <c r="B28" s="23"/>
    </row>
    <row r="29" spans="1:6" x14ac:dyDescent="0.4">
      <c r="B29" s="23"/>
    </row>
    <row r="30" spans="1:6" x14ac:dyDescent="0.4">
      <c r="B30" s="23"/>
    </row>
    <row r="31" spans="1:6" x14ac:dyDescent="0.4">
      <c r="B31" s="23"/>
    </row>
    <row r="32" spans="1:6" x14ac:dyDescent="0.4">
      <c r="B32" s="23"/>
    </row>
    <row r="33" spans="2:2" x14ac:dyDescent="0.4">
      <c r="B33" s="23"/>
    </row>
    <row r="34" spans="2:2" x14ac:dyDescent="0.4">
      <c r="B34" s="23"/>
    </row>
    <row r="35" spans="2:2" x14ac:dyDescent="0.4">
      <c r="B35" s="23"/>
    </row>
    <row r="36" spans="2:2" x14ac:dyDescent="0.4">
      <c r="B36" s="23"/>
    </row>
    <row r="37" spans="2:2" x14ac:dyDescent="0.4">
      <c r="B37" s="23"/>
    </row>
    <row r="38" spans="2:2" x14ac:dyDescent="0.4">
      <c r="B38" s="23"/>
    </row>
    <row r="39" spans="2:2" x14ac:dyDescent="0.4">
      <c r="B39" s="23"/>
    </row>
    <row r="40" spans="2:2" x14ac:dyDescent="0.4">
      <c r="B40" s="23"/>
    </row>
    <row r="41" spans="2:2" x14ac:dyDescent="0.4">
      <c r="B41" s="23"/>
    </row>
    <row r="42" spans="2:2" x14ac:dyDescent="0.4">
      <c r="B42" s="23"/>
    </row>
    <row r="43" spans="2:2" x14ac:dyDescent="0.4">
      <c r="B43" s="23"/>
    </row>
    <row r="44" spans="2:2" x14ac:dyDescent="0.4">
      <c r="B44" s="23"/>
    </row>
    <row r="45" spans="2:2" x14ac:dyDescent="0.4">
      <c r="B45" s="23"/>
    </row>
  </sheetData>
  <sheetProtection algorithmName="SHA-512" hashValue="PZ8kqs9/tEPAdtKxkGB27SSxE/76MVEgpNC0kv/jvkiPjaLgSsIvbw8trfvvWLQSEd6X1sm6WQUF8+Udc4Nlpw==" saltValue="VFAD87EIglohrtNS2mf9ZA==" spinCount="100000" sheet="1" objects="1" scenarios="1" formatCells="0" formatColumns="0" formatRows="0"/>
  <mergeCells count="4">
    <mergeCell ref="A2:F2"/>
    <mergeCell ref="A3:F4"/>
    <mergeCell ref="A26:F27"/>
    <mergeCell ref="A1:F1"/>
  </mergeCells>
  <phoneticPr fontId="6"/>
  <pageMargins left="0.70866141732283472" right="0.70866141732283472" top="0.74803149606299213" bottom="0.74803149606299213" header="0.31496062992125984" footer="0.31496062992125984"/>
  <pageSetup paperSize="9" orientation="portrait" r:id="rId1"/>
  <headerFooter>
    <oddFooter>&amp;Lsf04Hh5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FFFF00"/>
  </sheetPr>
  <dimension ref="A1:Y43"/>
  <sheetViews>
    <sheetView showGridLines="0" view="pageBreakPreview" zoomScaleNormal="100" zoomScaleSheetLayoutView="100" workbookViewId="0">
      <selection sqref="A1:Y1"/>
    </sheetView>
  </sheetViews>
  <sheetFormatPr defaultColWidth="3.125" defaultRowHeight="15.75" x14ac:dyDescent="0.4"/>
  <cols>
    <col min="1" max="24" width="3.125" style="1"/>
    <col min="25" max="25" width="3.25" style="1" customWidth="1"/>
    <col min="26" max="16384" width="3.125" style="1"/>
  </cols>
  <sheetData>
    <row r="1" spans="1:25" x14ac:dyDescent="0.4">
      <c r="A1" s="171" t="s">
        <v>311</v>
      </c>
      <c r="B1" s="171"/>
      <c r="C1" s="171"/>
      <c r="D1" s="171"/>
      <c r="E1" s="171"/>
      <c r="F1" s="171"/>
      <c r="G1" s="171"/>
      <c r="H1" s="171"/>
      <c r="I1" s="171"/>
      <c r="J1" s="171"/>
      <c r="K1" s="171"/>
      <c r="L1" s="171"/>
      <c r="M1" s="171"/>
      <c r="N1" s="171"/>
      <c r="O1" s="171"/>
      <c r="P1" s="171"/>
      <c r="Q1" s="171"/>
      <c r="R1" s="171"/>
      <c r="S1" s="171"/>
      <c r="T1" s="171"/>
      <c r="U1" s="171"/>
      <c r="V1" s="171"/>
      <c r="W1" s="171"/>
      <c r="X1" s="171"/>
      <c r="Y1" s="171"/>
    </row>
    <row r="2" spans="1:25" x14ac:dyDescent="0.4">
      <c r="A2" s="132" t="s">
        <v>264</v>
      </c>
      <c r="B2" s="132"/>
      <c r="C2" s="132"/>
      <c r="D2" s="132"/>
      <c r="E2" s="132"/>
      <c r="F2" s="132"/>
      <c r="G2" s="132"/>
      <c r="H2" s="132"/>
      <c r="I2" s="132"/>
      <c r="J2" s="132"/>
      <c r="K2" s="132"/>
      <c r="L2" s="132"/>
      <c r="M2" s="132"/>
      <c r="N2" s="132"/>
      <c r="O2" s="132"/>
      <c r="P2" s="132"/>
      <c r="Q2" s="132"/>
      <c r="R2" s="132"/>
      <c r="S2" s="132"/>
      <c r="T2" s="132"/>
      <c r="U2" s="132"/>
      <c r="V2" s="132"/>
      <c r="W2" s="132"/>
      <c r="X2" s="132"/>
      <c r="Y2" s="132"/>
    </row>
    <row r="3" spans="1:25" x14ac:dyDescent="0.4">
      <c r="A3" s="112"/>
      <c r="B3" s="112"/>
      <c r="C3" s="112"/>
      <c r="D3" s="112"/>
      <c r="E3" s="112"/>
      <c r="F3" s="112"/>
      <c r="G3" s="112"/>
      <c r="H3" s="112"/>
      <c r="I3" s="112"/>
      <c r="J3" s="112"/>
      <c r="K3" s="112"/>
      <c r="L3" s="112"/>
      <c r="M3" s="112"/>
      <c r="N3" s="112"/>
      <c r="O3" s="112"/>
      <c r="P3" s="112"/>
      <c r="Q3" s="112"/>
      <c r="R3" s="112"/>
      <c r="S3" s="112"/>
      <c r="T3" s="112"/>
      <c r="U3" s="112"/>
      <c r="V3" s="112"/>
      <c r="W3" s="112"/>
      <c r="X3" s="112"/>
      <c r="Y3" s="112"/>
    </row>
    <row r="4" spans="1:25" x14ac:dyDescent="0.4">
      <c r="A4" s="363" t="s">
        <v>230</v>
      </c>
      <c r="B4" s="160"/>
      <c r="C4" s="160"/>
      <c r="D4" s="160"/>
      <c r="E4" s="160"/>
      <c r="F4" s="160"/>
      <c r="G4" s="160"/>
      <c r="H4" s="160"/>
      <c r="I4" s="160"/>
      <c r="J4" s="160"/>
      <c r="K4" s="160"/>
      <c r="L4" s="160"/>
      <c r="M4" s="160"/>
      <c r="N4" s="160"/>
      <c r="O4" s="160"/>
      <c r="P4" s="160"/>
      <c r="Q4" s="160"/>
      <c r="R4" s="160"/>
      <c r="S4" s="160"/>
      <c r="T4" s="160"/>
      <c r="U4" s="160"/>
      <c r="V4" s="160"/>
      <c r="W4" s="160"/>
      <c r="X4" s="160"/>
      <c r="Y4" s="161"/>
    </row>
    <row r="5" spans="1:25" x14ac:dyDescent="0.4">
      <c r="A5" s="364"/>
      <c r="B5" s="212"/>
      <c r="C5" s="212"/>
      <c r="D5" s="212"/>
      <c r="E5" s="212"/>
      <c r="F5" s="212"/>
      <c r="G5" s="212"/>
      <c r="H5" s="212"/>
      <c r="I5" s="212"/>
      <c r="J5" s="212"/>
      <c r="K5" s="212"/>
      <c r="L5" s="212"/>
      <c r="M5" s="212"/>
      <c r="N5" s="212"/>
      <c r="O5" s="212"/>
      <c r="P5" s="212"/>
      <c r="Q5" s="212"/>
      <c r="R5" s="212"/>
      <c r="S5" s="212"/>
      <c r="T5" s="212"/>
      <c r="U5" s="212"/>
      <c r="V5" s="212"/>
      <c r="W5" s="212"/>
      <c r="X5" s="212"/>
      <c r="Y5" s="365"/>
    </row>
    <row r="6" spans="1:25" x14ac:dyDescent="0.4">
      <c r="A6" s="364"/>
      <c r="B6" s="212"/>
      <c r="C6" s="212"/>
      <c r="D6" s="212"/>
      <c r="E6" s="212"/>
      <c r="F6" s="212"/>
      <c r="G6" s="212"/>
      <c r="H6" s="212"/>
      <c r="I6" s="212"/>
      <c r="J6" s="212"/>
      <c r="K6" s="212"/>
      <c r="L6" s="212"/>
      <c r="M6" s="212"/>
      <c r="N6" s="212"/>
      <c r="O6" s="212"/>
      <c r="P6" s="212"/>
      <c r="Q6" s="212"/>
      <c r="R6" s="212"/>
      <c r="S6" s="212"/>
      <c r="T6" s="212"/>
      <c r="U6" s="212"/>
      <c r="V6" s="212"/>
      <c r="W6" s="212"/>
      <c r="X6" s="212"/>
      <c r="Y6" s="365"/>
    </row>
    <row r="7" spans="1:25" x14ac:dyDescent="0.4">
      <c r="A7" s="364"/>
      <c r="B7" s="212"/>
      <c r="C7" s="212"/>
      <c r="D7" s="212"/>
      <c r="E7" s="212"/>
      <c r="F7" s="212"/>
      <c r="G7" s="212"/>
      <c r="H7" s="212"/>
      <c r="I7" s="212"/>
      <c r="J7" s="212"/>
      <c r="K7" s="212"/>
      <c r="L7" s="212"/>
      <c r="M7" s="212"/>
      <c r="N7" s="212"/>
      <c r="O7" s="212"/>
      <c r="P7" s="212"/>
      <c r="Q7" s="212"/>
      <c r="R7" s="212"/>
      <c r="S7" s="212"/>
      <c r="T7" s="212"/>
      <c r="U7" s="212"/>
      <c r="V7" s="212"/>
      <c r="W7" s="212"/>
      <c r="X7" s="212"/>
      <c r="Y7" s="365"/>
    </row>
    <row r="8" spans="1:25" x14ac:dyDescent="0.4">
      <c r="A8" s="364"/>
      <c r="B8" s="212"/>
      <c r="C8" s="212"/>
      <c r="D8" s="212"/>
      <c r="E8" s="212"/>
      <c r="F8" s="212"/>
      <c r="G8" s="212"/>
      <c r="H8" s="212"/>
      <c r="I8" s="212"/>
      <c r="J8" s="212"/>
      <c r="K8" s="212"/>
      <c r="L8" s="212"/>
      <c r="M8" s="212"/>
      <c r="N8" s="212"/>
      <c r="O8" s="212"/>
      <c r="P8" s="212"/>
      <c r="Q8" s="212"/>
      <c r="R8" s="212"/>
      <c r="S8" s="212"/>
      <c r="T8" s="212"/>
      <c r="U8" s="212"/>
      <c r="V8" s="212"/>
      <c r="W8" s="212"/>
      <c r="X8" s="212"/>
      <c r="Y8" s="365"/>
    </row>
    <row r="9" spans="1:25" x14ac:dyDescent="0.4">
      <c r="A9" s="364"/>
      <c r="B9" s="212"/>
      <c r="C9" s="212"/>
      <c r="D9" s="212"/>
      <c r="E9" s="212"/>
      <c r="F9" s="212"/>
      <c r="G9" s="212"/>
      <c r="H9" s="212"/>
      <c r="I9" s="212"/>
      <c r="J9" s="212"/>
      <c r="K9" s="212"/>
      <c r="L9" s="212"/>
      <c r="M9" s="212"/>
      <c r="N9" s="212"/>
      <c r="O9" s="212"/>
      <c r="P9" s="212"/>
      <c r="Q9" s="212"/>
      <c r="R9" s="212"/>
      <c r="S9" s="212"/>
      <c r="T9" s="212"/>
      <c r="U9" s="212"/>
      <c r="V9" s="212"/>
      <c r="W9" s="212"/>
      <c r="X9" s="212"/>
      <c r="Y9" s="365"/>
    </row>
    <row r="10" spans="1:25" x14ac:dyDescent="0.4">
      <c r="A10" s="364"/>
      <c r="B10" s="212"/>
      <c r="C10" s="212"/>
      <c r="D10" s="212"/>
      <c r="E10" s="212"/>
      <c r="F10" s="212"/>
      <c r="G10" s="212"/>
      <c r="H10" s="212"/>
      <c r="I10" s="212"/>
      <c r="J10" s="212"/>
      <c r="K10" s="212"/>
      <c r="L10" s="212"/>
      <c r="M10" s="212"/>
      <c r="N10" s="212"/>
      <c r="O10" s="212"/>
      <c r="P10" s="212"/>
      <c r="Q10" s="212"/>
      <c r="R10" s="212"/>
      <c r="S10" s="212"/>
      <c r="T10" s="212"/>
      <c r="U10" s="212"/>
      <c r="V10" s="212"/>
      <c r="W10" s="212"/>
      <c r="X10" s="212"/>
      <c r="Y10" s="365"/>
    </row>
    <row r="11" spans="1:25" x14ac:dyDescent="0.4">
      <c r="A11" s="364"/>
      <c r="B11" s="212"/>
      <c r="C11" s="212"/>
      <c r="D11" s="212"/>
      <c r="E11" s="212"/>
      <c r="F11" s="212"/>
      <c r="G11" s="212"/>
      <c r="H11" s="212"/>
      <c r="I11" s="212"/>
      <c r="J11" s="212"/>
      <c r="K11" s="212"/>
      <c r="L11" s="212"/>
      <c r="M11" s="212"/>
      <c r="N11" s="212"/>
      <c r="O11" s="212"/>
      <c r="P11" s="212"/>
      <c r="Q11" s="212"/>
      <c r="R11" s="212"/>
      <c r="S11" s="212"/>
      <c r="T11" s="212"/>
      <c r="U11" s="212"/>
      <c r="V11" s="212"/>
      <c r="W11" s="212"/>
      <c r="X11" s="212"/>
      <c r="Y11" s="365"/>
    </row>
    <row r="12" spans="1:25" x14ac:dyDescent="0.4">
      <c r="A12" s="364"/>
      <c r="B12" s="212"/>
      <c r="C12" s="212"/>
      <c r="D12" s="212"/>
      <c r="E12" s="212"/>
      <c r="F12" s="212"/>
      <c r="G12" s="212"/>
      <c r="H12" s="212"/>
      <c r="I12" s="212"/>
      <c r="J12" s="212"/>
      <c r="K12" s="212"/>
      <c r="L12" s="212"/>
      <c r="M12" s="212"/>
      <c r="N12" s="212"/>
      <c r="O12" s="212"/>
      <c r="P12" s="212"/>
      <c r="Q12" s="212"/>
      <c r="R12" s="212"/>
      <c r="S12" s="212"/>
      <c r="T12" s="212"/>
      <c r="U12" s="212"/>
      <c r="V12" s="212"/>
      <c r="W12" s="212"/>
      <c r="X12" s="212"/>
      <c r="Y12" s="365"/>
    </row>
    <row r="13" spans="1:25" x14ac:dyDescent="0.4">
      <c r="A13" s="364"/>
      <c r="B13" s="212"/>
      <c r="C13" s="212"/>
      <c r="D13" s="212"/>
      <c r="E13" s="212"/>
      <c r="F13" s="212"/>
      <c r="G13" s="212"/>
      <c r="H13" s="212"/>
      <c r="I13" s="212"/>
      <c r="J13" s="212"/>
      <c r="K13" s="212"/>
      <c r="L13" s="212"/>
      <c r="M13" s="212"/>
      <c r="N13" s="212"/>
      <c r="O13" s="212"/>
      <c r="P13" s="212"/>
      <c r="Q13" s="212"/>
      <c r="R13" s="212"/>
      <c r="S13" s="212"/>
      <c r="T13" s="212"/>
      <c r="U13" s="212"/>
      <c r="V13" s="212"/>
      <c r="W13" s="212"/>
      <c r="X13" s="212"/>
      <c r="Y13" s="365"/>
    </row>
    <row r="14" spans="1:25" x14ac:dyDescent="0.4">
      <c r="A14" s="364"/>
      <c r="B14" s="212"/>
      <c r="C14" s="212"/>
      <c r="D14" s="212"/>
      <c r="E14" s="212"/>
      <c r="F14" s="212"/>
      <c r="G14" s="212"/>
      <c r="H14" s="212"/>
      <c r="I14" s="212"/>
      <c r="J14" s="212"/>
      <c r="K14" s="212"/>
      <c r="L14" s="212"/>
      <c r="M14" s="212"/>
      <c r="N14" s="212"/>
      <c r="O14" s="212"/>
      <c r="P14" s="212"/>
      <c r="Q14" s="212"/>
      <c r="R14" s="212"/>
      <c r="S14" s="212"/>
      <c r="T14" s="212"/>
      <c r="U14" s="212"/>
      <c r="V14" s="212"/>
      <c r="W14" s="212"/>
      <c r="X14" s="212"/>
      <c r="Y14" s="365"/>
    </row>
    <row r="15" spans="1:25" x14ac:dyDescent="0.4">
      <c r="A15" s="364"/>
      <c r="B15" s="212"/>
      <c r="C15" s="212"/>
      <c r="D15" s="212"/>
      <c r="E15" s="212"/>
      <c r="F15" s="212"/>
      <c r="G15" s="212"/>
      <c r="H15" s="212"/>
      <c r="I15" s="212"/>
      <c r="J15" s="212"/>
      <c r="K15" s="212"/>
      <c r="L15" s="212"/>
      <c r="M15" s="212"/>
      <c r="N15" s="212"/>
      <c r="O15" s="212"/>
      <c r="P15" s="212"/>
      <c r="Q15" s="212"/>
      <c r="R15" s="212"/>
      <c r="S15" s="212"/>
      <c r="T15" s="212"/>
      <c r="U15" s="212"/>
      <c r="V15" s="212"/>
      <c r="W15" s="212"/>
      <c r="X15" s="212"/>
      <c r="Y15" s="365"/>
    </row>
    <row r="16" spans="1:25" x14ac:dyDescent="0.4">
      <c r="A16" s="364"/>
      <c r="B16" s="212"/>
      <c r="C16" s="212"/>
      <c r="D16" s="212"/>
      <c r="E16" s="212"/>
      <c r="F16" s="212"/>
      <c r="G16" s="212"/>
      <c r="H16" s="212"/>
      <c r="I16" s="212"/>
      <c r="J16" s="212"/>
      <c r="K16" s="212"/>
      <c r="L16" s="212"/>
      <c r="M16" s="212"/>
      <c r="N16" s="212"/>
      <c r="O16" s="212"/>
      <c r="P16" s="212"/>
      <c r="Q16" s="212"/>
      <c r="R16" s="212"/>
      <c r="S16" s="212"/>
      <c r="T16" s="212"/>
      <c r="U16" s="212"/>
      <c r="V16" s="212"/>
      <c r="W16" s="212"/>
      <c r="X16" s="212"/>
      <c r="Y16" s="365"/>
    </row>
    <row r="17" spans="1:25" x14ac:dyDescent="0.4">
      <c r="A17" s="364"/>
      <c r="B17" s="212"/>
      <c r="C17" s="212"/>
      <c r="D17" s="212"/>
      <c r="E17" s="212"/>
      <c r="F17" s="212"/>
      <c r="G17" s="212"/>
      <c r="H17" s="212"/>
      <c r="I17" s="212"/>
      <c r="J17" s="212"/>
      <c r="K17" s="212"/>
      <c r="L17" s="212"/>
      <c r="M17" s="212"/>
      <c r="N17" s="212"/>
      <c r="O17" s="212"/>
      <c r="P17" s="212"/>
      <c r="Q17" s="212"/>
      <c r="R17" s="212"/>
      <c r="S17" s="212"/>
      <c r="T17" s="212"/>
      <c r="U17" s="212"/>
      <c r="V17" s="212"/>
      <c r="W17" s="212"/>
      <c r="X17" s="212"/>
      <c r="Y17" s="365"/>
    </row>
    <row r="18" spans="1:25" x14ac:dyDescent="0.4">
      <c r="A18" s="364"/>
      <c r="B18" s="212"/>
      <c r="C18" s="212"/>
      <c r="D18" s="212"/>
      <c r="E18" s="212"/>
      <c r="F18" s="212"/>
      <c r="G18" s="212"/>
      <c r="H18" s="212"/>
      <c r="I18" s="212"/>
      <c r="J18" s="212"/>
      <c r="K18" s="212"/>
      <c r="L18" s="212"/>
      <c r="M18" s="212"/>
      <c r="N18" s="212"/>
      <c r="O18" s="212"/>
      <c r="P18" s="212"/>
      <c r="Q18" s="212"/>
      <c r="R18" s="212"/>
      <c r="S18" s="212"/>
      <c r="T18" s="212"/>
      <c r="U18" s="212"/>
      <c r="V18" s="212"/>
      <c r="W18" s="212"/>
      <c r="X18" s="212"/>
      <c r="Y18" s="365"/>
    </row>
    <row r="19" spans="1:25" x14ac:dyDescent="0.4">
      <c r="A19" s="364"/>
      <c r="B19" s="212"/>
      <c r="C19" s="212"/>
      <c r="D19" s="212"/>
      <c r="E19" s="212"/>
      <c r="F19" s="212"/>
      <c r="G19" s="212"/>
      <c r="H19" s="212"/>
      <c r="I19" s="212"/>
      <c r="J19" s="212"/>
      <c r="K19" s="212"/>
      <c r="L19" s="212"/>
      <c r="M19" s="212"/>
      <c r="N19" s="212"/>
      <c r="O19" s="212"/>
      <c r="P19" s="212"/>
      <c r="Q19" s="212"/>
      <c r="R19" s="212"/>
      <c r="S19" s="212"/>
      <c r="T19" s="212"/>
      <c r="U19" s="212"/>
      <c r="V19" s="212"/>
      <c r="W19" s="212"/>
      <c r="X19" s="212"/>
      <c r="Y19" s="365"/>
    </row>
    <row r="20" spans="1:25" x14ac:dyDescent="0.4">
      <c r="A20" s="364"/>
      <c r="B20" s="212"/>
      <c r="C20" s="212"/>
      <c r="D20" s="212"/>
      <c r="E20" s="212"/>
      <c r="F20" s="212"/>
      <c r="G20" s="212"/>
      <c r="H20" s="212"/>
      <c r="I20" s="212"/>
      <c r="J20" s="212"/>
      <c r="K20" s="212"/>
      <c r="L20" s="212"/>
      <c r="M20" s="212"/>
      <c r="N20" s="212"/>
      <c r="O20" s="212"/>
      <c r="P20" s="212"/>
      <c r="Q20" s="212"/>
      <c r="R20" s="212"/>
      <c r="S20" s="212"/>
      <c r="T20" s="212"/>
      <c r="U20" s="212"/>
      <c r="V20" s="212"/>
      <c r="W20" s="212"/>
      <c r="X20" s="212"/>
      <c r="Y20" s="365"/>
    </row>
    <row r="21" spans="1:25" x14ac:dyDescent="0.4">
      <c r="A21" s="364"/>
      <c r="B21" s="212"/>
      <c r="C21" s="212"/>
      <c r="D21" s="212"/>
      <c r="E21" s="212"/>
      <c r="F21" s="212"/>
      <c r="G21" s="212"/>
      <c r="H21" s="212"/>
      <c r="I21" s="212"/>
      <c r="J21" s="212"/>
      <c r="K21" s="212"/>
      <c r="L21" s="212"/>
      <c r="M21" s="212"/>
      <c r="N21" s="212"/>
      <c r="O21" s="212"/>
      <c r="P21" s="212"/>
      <c r="Q21" s="212"/>
      <c r="R21" s="212"/>
      <c r="S21" s="212"/>
      <c r="T21" s="212"/>
      <c r="U21" s="212"/>
      <c r="V21" s="212"/>
      <c r="W21" s="212"/>
      <c r="X21" s="212"/>
      <c r="Y21" s="365"/>
    </row>
    <row r="22" spans="1:25" x14ac:dyDescent="0.4">
      <c r="A22" s="364"/>
      <c r="B22" s="212"/>
      <c r="C22" s="212"/>
      <c r="D22" s="212"/>
      <c r="E22" s="212"/>
      <c r="F22" s="212"/>
      <c r="G22" s="212"/>
      <c r="H22" s="212"/>
      <c r="I22" s="212"/>
      <c r="J22" s="212"/>
      <c r="K22" s="212"/>
      <c r="L22" s="212"/>
      <c r="M22" s="212"/>
      <c r="N22" s="212"/>
      <c r="O22" s="212"/>
      <c r="P22" s="212"/>
      <c r="Q22" s="212"/>
      <c r="R22" s="212"/>
      <c r="S22" s="212"/>
      <c r="T22" s="212"/>
      <c r="U22" s="212"/>
      <c r="V22" s="212"/>
      <c r="W22" s="212"/>
      <c r="X22" s="212"/>
      <c r="Y22" s="365"/>
    </row>
    <row r="23" spans="1:25" x14ac:dyDescent="0.4">
      <c r="A23" s="364"/>
      <c r="B23" s="212"/>
      <c r="C23" s="212"/>
      <c r="D23" s="212"/>
      <c r="E23" s="212"/>
      <c r="F23" s="212"/>
      <c r="G23" s="212"/>
      <c r="H23" s="212"/>
      <c r="I23" s="212"/>
      <c r="J23" s="212"/>
      <c r="K23" s="212"/>
      <c r="L23" s="212"/>
      <c r="M23" s="212"/>
      <c r="N23" s="212"/>
      <c r="O23" s="212"/>
      <c r="P23" s="212"/>
      <c r="Q23" s="212"/>
      <c r="R23" s="212"/>
      <c r="S23" s="212"/>
      <c r="T23" s="212"/>
      <c r="U23" s="212"/>
      <c r="V23" s="212"/>
      <c r="W23" s="212"/>
      <c r="X23" s="212"/>
      <c r="Y23" s="365"/>
    </row>
    <row r="24" spans="1:25" x14ac:dyDescent="0.4">
      <c r="A24" s="364"/>
      <c r="B24" s="212"/>
      <c r="C24" s="212"/>
      <c r="D24" s="212"/>
      <c r="E24" s="212"/>
      <c r="F24" s="212"/>
      <c r="G24" s="212"/>
      <c r="H24" s="212"/>
      <c r="I24" s="212"/>
      <c r="J24" s="212"/>
      <c r="K24" s="212"/>
      <c r="L24" s="212"/>
      <c r="M24" s="212"/>
      <c r="N24" s="212"/>
      <c r="O24" s="212"/>
      <c r="P24" s="212"/>
      <c r="Q24" s="212"/>
      <c r="R24" s="212"/>
      <c r="S24" s="212"/>
      <c r="T24" s="212"/>
      <c r="U24" s="212"/>
      <c r="V24" s="212"/>
      <c r="W24" s="212"/>
      <c r="X24" s="212"/>
      <c r="Y24" s="365"/>
    </row>
    <row r="25" spans="1:25" x14ac:dyDescent="0.4">
      <c r="A25" s="364"/>
      <c r="B25" s="212"/>
      <c r="C25" s="212"/>
      <c r="D25" s="212"/>
      <c r="E25" s="212"/>
      <c r="F25" s="212"/>
      <c r="G25" s="212"/>
      <c r="H25" s="212"/>
      <c r="I25" s="212"/>
      <c r="J25" s="212"/>
      <c r="K25" s="212"/>
      <c r="L25" s="212"/>
      <c r="M25" s="212"/>
      <c r="N25" s="212"/>
      <c r="O25" s="212"/>
      <c r="P25" s="212"/>
      <c r="Q25" s="212"/>
      <c r="R25" s="212"/>
      <c r="S25" s="212"/>
      <c r="T25" s="212"/>
      <c r="U25" s="212"/>
      <c r="V25" s="212"/>
      <c r="W25" s="212"/>
      <c r="X25" s="212"/>
      <c r="Y25" s="365"/>
    </row>
    <row r="26" spans="1:25" x14ac:dyDescent="0.4">
      <c r="A26" s="364"/>
      <c r="B26" s="212"/>
      <c r="C26" s="212"/>
      <c r="D26" s="212"/>
      <c r="E26" s="212"/>
      <c r="F26" s="212"/>
      <c r="G26" s="212"/>
      <c r="H26" s="212"/>
      <c r="I26" s="212"/>
      <c r="J26" s="212"/>
      <c r="K26" s="212"/>
      <c r="L26" s="212"/>
      <c r="M26" s="212"/>
      <c r="N26" s="212"/>
      <c r="O26" s="212"/>
      <c r="P26" s="212"/>
      <c r="Q26" s="212"/>
      <c r="R26" s="212"/>
      <c r="S26" s="212"/>
      <c r="T26" s="212"/>
      <c r="U26" s="212"/>
      <c r="V26" s="212"/>
      <c r="W26" s="212"/>
      <c r="X26" s="212"/>
      <c r="Y26" s="365"/>
    </row>
    <row r="27" spans="1:25" x14ac:dyDescent="0.4">
      <c r="A27" s="364"/>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365"/>
    </row>
    <row r="28" spans="1:25" x14ac:dyDescent="0.4">
      <c r="A28" s="364"/>
      <c r="B28" s="212"/>
      <c r="C28" s="212"/>
      <c r="D28" s="212"/>
      <c r="E28" s="212"/>
      <c r="F28" s="212"/>
      <c r="G28" s="212"/>
      <c r="H28" s="212"/>
      <c r="I28" s="212"/>
      <c r="J28" s="212"/>
      <c r="K28" s="212"/>
      <c r="L28" s="212"/>
      <c r="M28" s="212"/>
      <c r="N28" s="212"/>
      <c r="O28" s="212"/>
      <c r="P28" s="212"/>
      <c r="Q28" s="212"/>
      <c r="R28" s="212"/>
      <c r="S28" s="212"/>
      <c r="T28" s="212"/>
      <c r="U28" s="212"/>
      <c r="V28" s="212"/>
      <c r="W28" s="212"/>
      <c r="X28" s="212"/>
      <c r="Y28" s="365"/>
    </row>
    <row r="29" spans="1:25" x14ac:dyDescent="0.4">
      <c r="A29" s="364"/>
      <c r="B29" s="212"/>
      <c r="C29" s="212"/>
      <c r="D29" s="212"/>
      <c r="E29" s="212"/>
      <c r="F29" s="212"/>
      <c r="G29" s="212"/>
      <c r="H29" s="212"/>
      <c r="I29" s="212"/>
      <c r="J29" s="212"/>
      <c r="K29" s="212"/>
      <c r="L29" s="212"/>
      <c r="M29" s="212"/>
      <c r="N29" s="212"/>
      <c r="O29" s="212"/>
      <c r="P29" s="212"/>
      <c r="Q29" s="212"/>
      <c r="R29" s="212"/>
      <c r="S29" s="212"/>
      <c r="T29" s="212"/>
      <c r="U29" s="212"/>
      <c r="V29" s="212"/>
      <c r="W29" s="212"/>
      <c r="X29" s="212"/>
      <c r="Y29" s="365"/>
    </row>
    <row r="30" spans="1:25" x14ac:dyDescent="0.4">
      <c r="A30" s="364"/>
      <c r="B30" s="212"/>
      <c r="C30" s="212"/>
      <c r="D30" s="212"/>
      <c r="E30" s="212"/>
      <c r="F30" s="212"/>
      <c r="G30" s="212"/>
      <c r="H30" s="212"/>
      <c r="I30" s="212"/>
      <c r="J30" s="212"/>
      <c r="K30" s="212"/>
      <c r="L30" s="212"/>
      <c r="M30" s="212"/>
      <c r="N30" s="212"/>
      <c r="O30" s="212"/>
      <c r="P30" s="212"/>
      <c r="Q30" s="212"/>
      <c r="R30" s="212"/>
      <c r="S30" s="212"/>
      <c r="T30" s="212"/>
      <c r="U30" s="212"/>
      <c r="V30" s="212"/>
      <c r="W30" s="212"/>
      <c r="X30" s="212"/>
      <c r="Y30" s="365"/>
    </row>
    <row r="31" spans="1:25" x14ac:dyDescent="0.4">
      <c r="A31" s="162"/>
      <c r="B31" s="163"/>
      <c r="C31" s="163"/>
      <c r="D31" s="163"/>
      <c r="E31" s="163"/>
      <c r="F31" s="163"/>
      <c r="G31" s="163"/>
      <c r="H31" s="163"/>
      <c r="I31" s="163"/>
      <c r="J31" s="163"/>
      <c r="K31" s="163"/>
      <c r="L31" s="163"/>
      <c r="M31" s="163"/>
      <c r="N31" s="163"/>
      <c r="O31" s="163"/>
      <c r="P31" s="163"/>
      <c r="Q31" s="163"/>
      <c r="R31" s="163"/>
      <c r="S31" s="163"/>
      <c r="T31" s="163"/>
      <c r="U31" s="163"/>
      <c r="V31" s="163"/>
      <c r="W31" s="163"/>
      <c r="X31" s="163"/>
      <c r="Y31" s="164"/>
    </row>
    <row r="32" spans="1:25" x14ac:dyDescent="0.4">
      <c r="A32" s="159" t="s">
        <v>57</v>
      </c>
      <c r="B32" s="180"/>
      <c r="C32" s="180"/>
      <c r="D32" s="180"/>
      <c r="E32" s="180"/>
      <c r="F32" s="180"/>
      <c r="G32" s="180"/>
      <c r="H32" s="180"/>
      <c r="I32" s="180"/>
      <c r="J32" s="180"/>
      <c r="K32" s="180"/>
      <c r="L32" s="180"/>
      <c r="M32" s="180"/>
      <c r="N32" s="180"/>
      <c r="O32" s="180"/>
      <c r="P32" s="180"/>
      <c r="Q32" s="180"/>
      <c r="R32" s="180"/>
      <c r="S32" s="180"/>
      <c r="T32" s="180"/>
      <c r="U32" s="180"/>
      <c r="V32" s="180"/>
      <c r="W32" s="180"/>
      <c r="X32" s="180"/>
      <c r="Y32" s="181"/>
    </row>
    <row r="33" spans="1:25" x14ac:dyDescent="0.4">
      <c r="A33" s="366"/>
      <c r="B33" s="201"/>
      <c r="C33" s="201"/>
      <c r="D33" s="201"/>
      <c r="E33" s="201"/>
      <c r="F33" s="201"/>
      <c r="G33" s="201"/>
      <c r="H33" s="201"/>
      <c r="I33" s="201"/>
      <c r="J33" s="201"/>
      <c r="K33" s="201"/>
      <c r="L33" s="201"/>
      <c r="M33" s="201"/>
      <c r="N33" s="201"/>
      <c r="O33" s="201"/>
      <c r="P33" s="201"/>
      <c r="Q33" s="201"/>
      <c r="R33" s="201"/>
      <c r="S33" s="201"/>
      <c r="T33" s="201"/>
      <c r="U33" s="201"/>
      <c r="V33" s="201"/>
      <c r="W33" s="201"/>
      <c r="X33" s="201"/>
      <c r="Y33" s="367"/>
    </row>
    <row r="34" spans="1:25" x14ac:dyDescent="0.4">
      <c r="A34" s="366"/>
      <c r="B34" s="201"/>
      <c r="C34" s="201"/>
      <c r="D34" s="201"/>
      <c r="E34" s="201"/>
      <c r="F34" s="201"/>
      <c r="G34" s="201"/>
      <c r="H34" s="201"/>
      <c r="I34" s="201"/>
      <c r="J34" s="201"/>
      <c r="K34" s="201"/>
      <c r="L34" s="201"/>
      <c r="M34" s="201"/>
      <c r="N34" s="201"/>
      <c r="O34" s="201"/>
      <c r="P34" s="201"/>
      <c r="Q34" s="201"/>
      <c r="R34" s="201"/>
      <c r="S34" s="201"/>
      <c r="T34" s="201"/>
      <c r="U34" s="201"/>
      <c r="V34" s="201"/>
      <c r="W34" s="201"/>
      <c r="X34" s="201"/>
      <c r="Y34" s="367"/>
    </row>
    <row r="35" spans="1:25" x14ac:dyDescent="0.4">
      <c r="A35" s="366"/>
      <c r="B35" s="201"/>
      <c r="C35" s="201"/>
      <c r="D35" s="201"/>
      <c r="E35" s="201"/>
      <c r="F35" s="201"/>
      <c r="G35" s="201"/>
      <c r="H35" s="201"/>
      <c r="I35" s="201"/>
      <c r="J35" s="201"/>
      <c r="K35" s="201"/>
      <c r="L35" s="201"/>
      <c r="M35" s="201"/>
      <c r="N35" s="201"/>
      <c r="O35" s="201"/>
      <c r="P35" s="201"/>
      <c r="Q35" s="201"/>
      <c r="R35" s="201"/>
      <c r="S35" s="201"/>
      <c r="T35" s="201"/>
      <c r="U35" s="201"/>
      <c r="V35" s="201"/>
      <c r="W35" s="201"/>
      <c r="X35" s="201"/>
      <c r="Y35" s="367"/>
    </row>
    <row r="36" spans="1:25" x14ac:dyDescent="0.4">
      <c r="A36" s="366"/>
      <c r="B36" s="201"/>
      <c r="C36" s="201"/>
      <c r="D36" s="201"/>
      <c r="E36" s="201"/>
      <c r="F36" s="201"/>
      <c r="G36" s="201"/>
      <c r="H36" s="201"/>
      <c r="I36" s="201"/>
      <c r="J36" s="201"/>
      <c r="K36" s="201"/>
      <c r="L36" s="201"/>
      <c r="M36" s="201"/>
      <c r="N36" s="201"/>
      <c r="O36" s="201"/>
      <c r="P36" s="201"/>
      <c r="Q36" s="201"/>
      <c r="R36" s="201"/>
      <c r="S36" s="201"/>
      <c r="T36" s="201"/>
      <c r="U36" s="201"/>
      <c r="V36" s="201"/>
      <c r="W36" s="201"/>
      <c r="X36" s="201"/>
      <c r="Y36" s="367"/>
    </row>
    <row r="37" spans="1:25" x14ac:dyDescent="0.4">
      <c r="A37" s="366"/>
      <c r="B37" s="201"/>
      <c r="C37" s="201"/>
      <c r="D37" s="201"/>
      <c r="E37" s="201"/>
      <c r="F37" s="201"/>
      <c r="G37" s="201"/>
      <c r="H37" s="201"/>
      <c r="I37" s="201"/>
      <c r="J37" s="201"/>
      <c r="K37" s="201"/>
      <c r="L37" s="201"/>
      <c r="M37" s="201"/>
      <c r="N37" s="201"/>
      <c r="O37" s="201"/>
      <c r="P37" s="201"/>
      <c r="Q37" s="201"/>
      <c r="R37" s="201"/>
      <c r="S37" s="201"/>
      <c r="T37" s="201"/>
      <c r="U37" s="201"/>
      <c r="V37" s="201"/>
      <c r="W37" s="201"/>
      <c r="X37" s="201"/>
      <c r="Y37" s="367"/>
    </row>
    <row r="38" spans="1:25" x14ac:dyDescent="0.4">
      <c r="A38" s="366"/>
      <c r="B38" s="201"/>
      <c r="C38" s="201"/>
      <c r="D38" s="201"/>
      <c r="E38" s="201"/>
      <c r="F38" s="201"/>
      <c r="G38" s="201"/>
      <c r="H38" s="201"/>
      <c r="I38" s="201"/>
      <c r="J38" s="201"/>
      <c r="K38" s="201"/>
      <c r="L38" s="201"/>
      <c r="M38" s="201"/>
      <c r="N38" s="201"/>
      <c r="O38" s="201"/>
      <c r="P38" s="201"/>
      <c r="Q38" s="201"/>
      <c r="R38" s="201"/>
      <c r="S38" s="201"/>
      <c r="T38" s="201"/>
      <c r="U38" s="201"/>
      <c r="V38" s="201"/>
      <c r="W38" s="201"/>
      <c r="X38" s="201"/>
      <c r="Y38" s="367"/>
    </row>
    <row r="39" spans="1:25" x14ac:dyDescent="0.4">
      <c r="A39" s="366"/>
      <c r="B39" s="201"/>
      <c r="C39" s="201"/>
      <c r="D39" s="201"/>
      <c r="E39" s="201"/>
      <c r="F39" s="201"/>
      <c r="G39" s="201"/>
      <c r="H39" s="201"/>
      <c r="I39" s="201"/>
      <c r="J39" s="201"/>
      <c r="K39" s="201"/>
      <c r="L39" s="201"/>
      <c r="M39" s="201"/>
      <c r="N39" s="201"/>
      <c r="O39" s="201"/>
      <c r="P39" s="201"/>
      <c r="Q39" s="201"/>
      <c r="R39" s="201"/>
      <c r="S39" s="201"/>
      <c r="T39" s="201"/>
      <c r="U39" s="201"/>
      <c r="V39" s="201"/>
      <c r="W39" s="201"/>
      <c r="X39" s="201"/>
      <c r="Y39" s="367"/>
    </row>
    <row r="40" spans="1:25" x14ac:dyDescent="0.4">
      <c r="A40" s="366"/>
      <c r="B40" s="201"/>
      <c r="C40" s="201"/>
      <c r="D40" s="201"/>
      <c r="E40" s="201"/>
      <c r="F40" s="201"/>
      <c r="G40" s="201"/>
      <c r="H40" s="201"/>
      <c r="I40" s="201"/>
      <c r="J40" s="201"/>
      <c r="K40" s="201"/>
      <c r="L40" s="201"/>
      <c r="M40" s="201"/>
      <c r="N40" s="201"/>
      <c r="O40" s="201"/>
      <c r="P40" s="201"/>
      <c r="Q40" s="201"/>
      <c r="R40" s="201"/>
      <c r="S40" s="201"/>
      <c r="T40" s="201"/>
      <c r="U40" s="201"/>
      <c r="V40" s="201"/>
      <c r="W40" s="201"/>
      <c r="X40" s="201"/>
      <c r="Y40" s="367"/>
    </row>
    <row r="41" spans="1:25" x14ac:dyDescent="0.4">
      <c r="A41" s="366"/>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367"/>
    </row>
    <row r="42" spans="1:25" x14ac:dyDescent="0.4">
      <c r="A42" s="182"/>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4"/>
    </row>
    <row r="43" spans="1:25" x14ac:dyDescent="0.4">
      <c r="A43" s="10"/>
      <c r="B43" s="10"/>
      <c r="C43" s="10"/>
      <c r="D43" s="10"/>
      <c r="E43" s="10"/>
      <c r="F43" s="10"/>
      <c r="G43" s="10"/>
      <c r="H43" s="10"/>
      <c r="I43" s="10"/>
      <c r="J43" s="10"/>
      <c r="K43" s="10"/>
      <c r="L43" s="10"/>
      <c r="M43" s="10"/>
      <c r="N43" s="10"/>
      <c r="O43" s="10"/>
      <c r="P43" s="10"/>
      <c r="Q43" s="10"/>
      <c r="R43" s="10"/>
      <c r="S43" s="10"/>
      <c r="T43" s="10"/>
      <c r="U43" s="10"/>
      <c r="V43" s="10"/>
      <c r="W43" s="10"/>
      <c r="X43" s="10"/>
      <c r="Y43" s="10"/>
    </row>
  </sheetData>
  <mergeCells count="5">
    <mergeCell ref="A4:Y31"/>
    <mergeCell ref="A32:Y42"/>
    <mergeCell ref="A3:Y3"/>
    <mergeCell ref="A2:Y2"/>
    <mergeCell ref="A1:Y1"/>
  </mergeCells>
  <phoneticPr fontId="6"/>
  <pageMargins left="0.70866141732283472" right="0.70866141732283472" top="0.74803149606299213" bottom="0.74803149606299213" header="0.31496062992125984" footer="0.31496062992125984"/>
  <pageSetup paperSize="9" orientation="portrait" r:id="rId1"/>
  <headerFooter>
    <oddFooter>&amp;Lsf04Hh5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表紙様式第1別紙</vt:lpstr>
      <vt:lpstr>記入上の注意</vt:lpstr>
      <vt:lpstr>1.代表事業者_1</vt:lpstr>
      <vt:lpstr>2.代表事業者_2</vt:lpstr>
      <vt:lpstr>3.共同事業者</vt:lpstr>
      <vt:lpstr>4.事業のパラメータ</vt:lpstr>
      <vt:lpstr>5.その他の審査項目</vt:lpstr>
      <vt:lpstr>6.導入設備名称</vt:lpstr>
      <vt:lpstr>7.役割分担</vt:lpstr>
      <vt:lpstr>８.グループ申請</vt:lpstr>
      <vt:lpstr>削減協力者追加</vt:lpstr>
      <vt:lpstr>1.代表事業者1者</vt:lpstr>
      <vt:lpstr>2.代表事業者2者(1)</vt:lpstr>
      <vt:lpstr>3.代表事業者2者(2)</vt:lpstr>
      <vt:lpstr>4.代表事業者2者(3)</vt:lpstr>
      <vt:lpstr>data</vt:lpstr>
      <vt:lpstr>'1.代表事業者_1'!Print_Area</vt:lpstr>
      <vt:lpstr>'1.代表事業者1者'!Print_Area</vt:lpstr>
      <vt:lpstr>'2.代表事業者_2'!Print_Area</vt:lpstr>
      <vt:lpstr>'2.代表事業者2者(1)'!Print_Area</vt:lpstr>
      <vt:lpstr>'3.共同事業者'!Print_Area</vt:lpstr>
      <vt:lpstr>'3.代表事業者2者(2)'!Print_Area</vt:lpstr>
      <vt:lpstr>'4.事業のパラメータ'!Print_Area</vt:lpstr>
      <vt:lpstr>'4.代表事業者2者(3)'!Print_Area</vt:lpstr>
      <vt:lpstr>'5.その他の審査項目'!Print_Area</vt:lpstr>
      <vt:lpstr>'6.導入設備名称'!Print_Area</vt:lpstr>
      <vt:lpstr>'7.役割分担'!Print_Area</vt:lpstr>
      <vt:lpstr>'８.グループ申請'!Print_Area</vt:lpstr>
      <vt:lpstr>記入上の注意!Print_Area</vt:lpstr>
      <vt:lpstr>削減協力者追加!Print_Area</vt:lpstr>
      <vt:lpstr>表紙様式第1別紙!Print_Area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PC29</cp:lastModifiedBy>
  <cp:lastPrinted>2023-03-09T07:14:32Z</cp:lastPrinted>
  <dcterms:created xsi:type="dcterms:W3CDTF">2021-08-13T03:59:24Z</dcterms:created>
  <dcterms:modified xsi:type="dcterms:W3CDTF">2023-03-20T02:24:06Z</dcterms:modified>
</cp:coreProperties>
</file>